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KOROPEYB\Desktop\On Boarding\"/>
    </mc:Choice>
  </mc:AlternateContent>
  <xr:revisionPtr revIDLastSave="0" documentId="8_{7D9F9F81-B217-4877-8E91-FD5D26432D26}" xr6:coauthVersionLast="45" xr6:coauthVersionMax="45" xr10:uidLastSave="{00000000-0000-0000-0000-000000000000}"/>
  <bookViews>
    <workbookView xWindow="-110" yWindow="-110" windowWidth="22780" windowHeight="14660" tabRatio="736" activeTab="6" xr2:uid="{00000000-000D-0000-FFFF-FFFF00000000}"/>
  </bookViews>
  <sheets>
    <sheet name="Outline" sheetId="10" r:id="rId1"/>
    <sheet name="Organization Chart" sheetId="19" r:id="rId2"/>
    <sheet name="Functional Responsibilties" sheetId="18" r:id="rId3"/>
    <sheet name="Telephone List" sheetId="9" r:id="rId4"/>
    <sheet name="Tasks" sheetId="16" r:id="rId5"/>
    <sheet name="Courses" sheetId="1" r:id="rId6"/>
    <sheet name="List of Resources" sheetId="8" r:id="rId7"/>
    <sheet name="Electric Acronyms" sheetId="5" r:id="rId8"/>
    <sheet name="Gas Definitions" sheetId="6" r:id="rId9"/>
    <sheet name="Conversions and Equivalents" sheetId="11" r:id="rId10"/>
    <sheet name="Software" sheetId="7" r:id="rId11"/>
  </sheets>
  <externalReferences>
    <externalReference r:id="rId12"/>
  </externalReferences>
  <definedNames>
    <definedName name="_xlnm._FilterDatabase" localSheetId="7" hidden="1">'Electric Acronyms'!$A$1:$D$352</definedName>
    <definedName name="_xlnm._FilterDatabase" localSheetId="8" hidden="1">'Gas Definitions'!$A$3:$B$24</definedName>
    <definedName name="Con_Edison_Facts_2009">#REF!</definedName>
    <definedName name="GasSupplyCost">#REF!</definedName>
    <definedName name="GRT">#REF!</definedName>
    <definedName name="NYCGRT">#REF!</definedName>
    <definedName name="_xlnm.Print_Area" localSheetId="9">'Conversions and Equivalents'!$A$1:$F$29</definedName>
    <definedName name="_xlnm.Print_Area" localSheetId="5">Courses!$A$3:$B$29</definedName>
    <definedName name="_xlnm.Print_Area" localSheetId="7">'Electric Acronyms'!$A$1:$B$352</definedName>
    <definedName name="_xlnm.Print_Area" localSheetId="2">'Functional Responsibilties'!$A$1:$A$19</definedName>
    <definedName name="_xlnm.Print_Area" localSheetId="8">'Gas Definitions'!$A$1:$B$279</definedName>
    <definedName name="_xlnm.Print_Area" localSheetId="6">'List of Resources'!$A$1:$C$68</definedName>
    <definedName name="_xlnm.Print_Area" localSheetId="1">'Organization Chart'!$A$1:$Q$43</definedName>
    <definedName name="_xlnm.Print_Area" localSheetId="0">Outline!$A$1:$D$28</definedName>
    <definedName name="_xlnm.Print_Area" localSheetId="10">Software!$A$1:$G$19</definedName>
    <definedName name="_xlnm.Print_Area" localSheetId="4">Tasks!$A$1:$C$26</definedName>
    <definedName name="Priority">#REF!</definedName>
    <definedName name="SC119990801">'[1]LOAD PROFILE'!#REF!</definedName>
    <definedName name="SC120020501">'[1]LOAD PROFILE'!#REF!</definedName>
    <definedName name="SC120021101">'[1]LOAD PROFILE'!#REF!</definedName>
    <definedName name="SC2H19990801">'[1]LOAD PROFILE'!#REF!</definedName>
    <definedName name="SC2H20020501">'[1]LOAD PROFILE'!#REF!</definedName>
    <definedName name="SC2H20021101">'[1]LOAD PROFILE'!#REF!</definedName>
    <definedName name="SC2HPre20020501">'[1]LOAD PROFILE'!#REF!</definedName>
    <definedName name="SC2NH19990801">'[1]LOAD PROFILE'!#REF!</definedName>
    <definedName name="SC2NH20020501">'[1]LOAD PROFILE'!#REF!</definedName>
    <definedName name="SC2NH20021101">'[1]LOAD PROFILE'!#REF!</definedName>
    <definedName name="SC319990801">'[1]LOAD PROFILE'!#REF!</definedName>
    <definedName name="SC320020501">'[1]LOAD PROFILE'!#REF!</definedName>
    <definedName name="SC320021101">'[1]LOAD PROFILE'!#REF!</definedName>
    <definedName name="SC3Pre20020501">'[1]LOAD PROFILE'!#REF!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0" l="1"/>
  <c r="C6" i="10"/>
  <c r="C13" i="10" l="1"/>
  <c r="C8" i="10" l="1"/>
  <c r="C14" i="10"/>
  <c r="C21" i="10"/>
  <c r="C20" i="10"/>
  <c r="C19" i="10"/>
  <c r="C18" i="10"/>
  <c r="C9" i="10"/>
</calcChain>
</file>

<file path=xl/sharedStrings.xml><?xml version="1.0" encoding="utf-8"?>
<sst xmlns="http://schemas.openxmlformats.org/spreadsheetml/2006/main" count="1833" uniqueCount="1705">
  <si>
    <t>Course ID</t>
  </si>
  <si>
    <t>Title</t>
  </si>
  <si>
    <t>Description</t>
  </si>
  <si>
    <t>An Industry in Transition</t>
  </si>
  <si>
    <t>CSR005</t>
  </si>
  <si>
    <t>CSS-Overview</t>
  </si>
  <si>
    <t>Financial Basics for Non-Financial Managers</t>
  </si>
  <si>
    <t>COMPETENCIES</t>
  </si>
  <si>
    <t>Competency and Description</t>
  </si>
  <si>
    <t>Proficiency 
Level</t>
  </si>
  <si>
    <t>Proficiency Level Description</t>
  </si>
  <si>
    <t>Basic</t>
  </si>
  <si>
    <t>Familiar with base rates and related rates and adjustments and has knowledge of the principal tariff provisions for the major service classes.  Aware of which internal and external customers require information as well as the type of information they normally require.  Effectively communicates routine rate information to other departments in a timely manner.  Conducts analyses to respond to routine questions regarding rate information.</t>
  </si>
  <si>
    <t>X</t>
  </si>
  <si>
    <t>Proficient</t>
  </si>
  <si>
    <t>Understands base rates and related rates and adjustments and how they are used to calculate bills.  Has a good understanding and knowledge of major tariff provisions which are regularly the subject of internal and external inquiries.  Regularly interacts with other departments to work through rate and tariff issues, understands which internal customers need this information, including how they use it, and ensures that the information is communicated in a timely manner.  Assists with customer outreach initiatives as necessary.  Identifies rate issues and potential areas of concern and conducts analyses to explain issues.</t>
  </si>
  <si>
    <t>Mastery</t>
  </si>
  <si>
    <t>Has thorough knowledge of the application of rates and tariffs.  Is completely aware of and can anticipate all user needs and is able to direct others to analyze and communicate rate and tariff changes efficiently and in a timely fashion.  Is able to use knowledge to quickly respond to all rate-related inquiries in a well-thought-out manner.</t>
  </si>
  <si>
    <t>Understands concept of costing and revenue requirement.  Has ability to gather input data from various accounting sources and develop input work papers to costing model.</t>
  </si>
  <si>
    <t>Understands the impacts of various costing methodologies, including familiarity with industry practices.  Utilizes the Company’s embedded costing model for rate case preparation, interprets costing results, and makes changes to costing procedures to address new business needs.  Prepares marginal cost study analyses.  Assists in the preparation of testimony, exhibits and work papers for use in regulatory proceedings. May serve as a regulatory proceeding witness on costing matters.</t>
  </si>
  <si>
    <t>Has extensive knowledge of costing issues and their implications for rate design, including development of load research and understanding of other cost study inputs.  Has ability to design and effectuate change in costing methodologies.  Represents the Company as an expert on costing matters in industry forums, regulatory proceedings and other collaborative efforts.</t>
  </si>
  <si>
    <t>Interprets tariff provisions with regard to rate components and accurately computes customer bills.  Gathers input data from various sources to be used in development of rates, assists in the preparation of technical analyses in support of rate design activities, and performs and evaluates customer bill impact analyses of  rate changes.</t>
  </si>
  <si>
    <t>Designs the Company’s rates, including monthly adjustment clauses.  Prepares and interprets results of technical analyses that support revenue allocation, rate design and monthly adjustments.  Interprets and communicates application of the Company’s tariffs and rates to various departments responsible for customer billing and outreach, as well as departments responsible for determining forecasted class revenues and revenue requirements, and other departments as applicable.  Assists in the preparation of testimony, exhibits and work papers for use in regulatory proceedings.  May serve as a regulatory proceeding witness on rate design matters.</t>
  </si>
  <si>
    <t>Has extensive knowledge of rate design, including revenue allocation and monthly adjustment clauses.  Can properly interpret cost of service results in revenue requirement allocation and rate design.  Has ability to recommend and effectuate change in rate design methodologies.  Represents the Company as an expert on rate design matters in industry forums, regulatory proceedings and other collaborative efforts.</t>
  </si>
  <si>
    <t>Understands concept of sampling to represent customer populations.  Is familiar with processing load research data.  Prepares load research inputs to various applications such as class demand analyses and energy reconciliation.</t>
  </si>
  <si>
    <t>Understands and utilizes statistical techniques to perform sample designs.  Interprets load research results and applies them in combination with billing determinants to various studies, such as the class demand analysis and the development of load shapes for use in monthly hourly pricing models.  May serve as a regulatory proceeding witness on load research matters.</t>
  </si>
  <si>
    <t>Has extensive knowledge of load research and its application to other areas such as costing, rate design, energy reconciliation and other Company-wide metering efforts.  Designs and effectuates change in load research processes.  Represents the Company as an expert on load research matters in industry forums, regulatory proceedings and other collaborative efforts.</t>
  </si>
  <si>
    <t>Familiar with the tariffs and rates which support rate-related filings.  Researches basic rate-related issues in utility tariffs and in laws and regulations.  Skilled in business writing and can analyze and prepare simple tariff filings and filings of monthly or periodic rate changes.</t>
  </si>
  <si>
    <t xml:space="preserve">Working knowledge of laws and regulations as well as tariff provisions supporting rate and tariff filings.  Participates in the interpretation and evaluation of regulatory commission orders and regulations and the response to internal requests for rate and/or tariff changes based on business needs.  Knows who should be involved, works with other departments to prepare a response, and prepares comprehensive rate and tariff filings, all with limited supervision.  Understands and discusses the implications of potential rate or tariff changes. </t>
  </si>
  <si>
    <t>Is responsible for the interpretation and evaluation of regulatory commission orders and regulations and the response to internal requests for rate and/or tariff changes based on business needs.  Is able to decipher and initiate complex rate and tariff filings.  Is thoroughly knowledgeable of the rate and tariff filing process and is able to communicate and present rate and tariff filing information.</t>
  </si>
  <si>
    <t>Understands regulatory environment.  Familiar with state regulatory agencies and their processes.  Understands procedures for obtaining regulatory approval for a Company proposal.  Participates in regulatory processes.</t>
  </si>
  <si>
    <t>Demonstrates a thorough understanding of regulatory processes.  Interfaces with regulatory commission staff members.  Seeks input from appropriate internal or external parties on regulatory issues. Drafts testimony for Rate Engineering witnesses and prepares responses to interrogatories in regulatory proceedings.  May serve as a regulatory proceeding witness.</t>
  </si>
  <si>
    <t>Prepares testimony and acts as an expert Company witness in regulatory proceedings, including understanding interrelationships with other department’s testimony.   Participates in regulatory proceedings, settlement negotiations and collaboratives.  Demonstrates awareness of current regulatory environment and understanding of prior commission rulings in proposing solutions to regulatory problems and making recommendations to senior management.  Maintains relationships with regulatory commission staff members.</t>
  </si>
  <si>
    <t>A</t>
  </si>
  <si>
    <t>y</t>
  </si>
  <si>
    <t>AC</t>
  </si>
  <si>
    <t>Air Conditioning</t>
  </si>
  <si>
    <t>ADAMS</t>
  </si>
  <si>
    <t>Mainframe software that tracks status and whereabouts of all Con Edison electric meters</t>
  </si>
  <si>
    <t>AEIC</t>
  </si>
  <si>
    <t>Association of Edison Illuminating Companies</t>
  </si>
  <si>
    <t>AFUDC</t>
  </si>
  <si>
    <t>Allowance for Funds Used During Construction</t>
  </si>
  <si>
    <t>AMI</t>
  </si>
  <si>
    <t>Advanced Metering Infrastructure</t>
  </si>
  <si>
    <t>AMR</t>
  </si>
  <si>
    <t>Automated Meter Reading</t>
  </si>
  <si>
    <t>ANC</t>
  </si>
  <si>
    <t>Ancillary Service</t>
  </si>
  <si>
    <t xml:space="preserve">Ancillary Service Charges are charges that are billed to the Company by the New York Independent System Operator (or “NYISO”) to collect the NYISO’s cost of running the NYS power grid.   </t>
  </si>
  <si>
    <t>Y</t>
  </si>
  <si>
    <t>ANSI</t>
  </si>
  <si>
    <t>American National Standards Institute</t>
  </si>
  <si>
    <t>AP</t>
  </si>
  <si>
    <t>Accounts Payable</t>
  </si>
  <si>
    <t>Department of Con Edison</t>
  </si>
  <si>
    <t>ARCO</t>
  </si>
  <si>
    <t>Account Record Change Order</t>
  </si>
  <si>
    <t>ARP</t>
  </si>
  <si>
    <t>Accounting Research and Procedures</t>
  </si>
  <si>
    <t>ASCII</t>
  </si>
  <si>
    <t>American National Standard Code for Information Interchange</t>
  </si>
  <si>
    <t>B</t>
  </si>
  <si>
    <t>BIR</t>
  </si>
  <si>
    <t>Business Incentive Rate (Con Edison)</t>
  </si>
  <si>
    <t>BIR is a rider to Con Edison's rate schedule that provides for discounted gas and electric delivery serivce for certain kinds of customers for economic development purposes.</t>
  </si>
  <si>
    <t>BMP</t>
  </si>
  <si>
    <t>Bit Map Protocol</t>
  </si>
  <si>
    <t>BPL</t>
  </si>
  <si>
    <t>Broadband Over Power Line</t>
  </si>
  <si>
    <t>Provision of internet access via utilitly power lines.</t>
  </si>
  <si>
    <t>BPP</t>
  </si>
  <si>
    <t>Billing and Payment Processing</t>
  </si>
  <si>
    <t>A charge on utility bills that collects the costs of processing and mailing bills.</t>
  </si>
  <si>
    <t>BPU</t>
  </si>
  <si>
    <t>Board of Public Utilities</t>
  </si>
  <si>
    <t>See PSC; BPU is the equivalent in New Jersey.</t>
  </si>
  <si>
    <t>BT</t>
  </si>
  <si>
    <t>Bilateral Transaction</t>
  </si>
  <si>
    <t>A contractual arrangement between two parties.</t>
  </si>
  <si>
    <t>BTU</t>
  </si>
  <si>
    <t>British Thermal Units</t>
  </si>
  <si>
    <t>C</t>
  </si>
  <si>
    <t>C&amp;I</t>
  </si>
  <si>
    <t>commercial and industrial</t>
  </si>
  <si>
    <t>CAAA 1990</t>
  </si>
  <si>
    <t>Clean Air Act Amendments of 1990</t>
  </si>
  <si>
    <t>CAC</t>
  </si>
  <si>
    <t>Central Air Conditioning</t>
  </si>
  <si>
    <t>CAIDI</t>
  </si>
  <si>
    <t>Customer Average Interruption Duration Index</t>
  </si>
  <si>
    <t>a reliability index commonly used by electric power utilities. It is related to SAIDI and SAIFI.  CAIDI can also be viewed as the average restoration time.</t>
  </si>
  <si>
    <t>CC&amp;B</t>
  </si>
  <si>
    <t>Customer Care &amp; Billing</t>
  </si>
  <si>
    <t>new steam billing system</t>
  </si>
  <si>
    <t>CCF</t>
  </si>
  <si>
    <t>hundreds of Cubic Feet</t>
  </si>
  <si>
    <t>CDD</t>
  </si>
  <si>
    <t>Cooling Degree Days</t>
  </si>
  <si>
    <t>CECONY</t>
  </si>
  <si>
    <t>Con Edison Company of New York</t>
  </si>
  <si>
    <t>As a regulated subsidiary of Con Edison, Inc., CECONY supplies electric, gas, and steam service to customers in New York City and Westchester.</t>
  </si>
  <si>
    <t>CEI</t>
  </si>
  <si>
    <t>Con Edison, Inc.</t>
  </si>
  <si>
    <t>A holding company that owns Con Edison Company of New York (CECONY), Orange and Rockland Utilities (O&amp;R), Con Edison Energy (CEE),  Con Edison Development (CED), Con Edison Communications (CEC), and Con Edison Solutions (CES).</t>
  </si>
  <si>
    <t>CF</t>
  </si>
  <si>
    <t>Cubic feet</t>
  </si>
  <si>
    <t>CFD</t>
  </si>
  <si>
    <t xml:space="preserve">Contract For Differences </t>
  </si>
  <si>
    <t>CFL</t>
  </si>
  <si>
    <t>Compact Fluorescent Lightbulb</t>
  </si>
  <si>
    <t>CH</t>
  </si>
  <si>
    <t>Central Hudson Gas and Electric Company</t>
  </si>
  <si>
    <t>CI</t>
  </si>
  <si>
    <t>Confidence Interval</t>
  </si>
  <si>
    <t>CIS</t>
  </si>
  <si>
    <t>Customer Information System</t>
  </si>
  <si>
    <t>A subset of CSS, the Customer Service System (CSS) is the method used by employees for data entry and for viewing customer account information on display screens.</t>
  </si>
  <si>
    <t>CISOPTD</t>
  </si>
  <si>
    <t>Customer Information System Optical Disk</t>
  </si>
  <si>
    <t>Provides histories on customer accounts that go back further than those availble online on CIS.</t>
  </si>
  <si>
    <t>COBOL</t>
  </si>
  <si>
    <t>Common Business-Oriented Language</t>
  </si>
  <si>
    <t>COEDS</t>
  </si>
  <si>
    <t>Computerized Electric Demand System</t>
  </si>
  <si>
    <t>Mainfrmae-based software package (proprietary to Con Ed) used to produce the results of the demand analysis for submittal to the PSC.</t>
  </si>
  <si>
    <t>CONV</t>
  </si>
  <si>
    <t>Demand billed customers under non Time of Day rates</t>
  </si>
  <si>
    <t>COP</t>
  </si>
  <si>
    <t>Competitive Opportunities Proceedings</t>
  </si>
  <si>
    <t>COS</t>
  </si>
  <si>
    <t>Cost of Service</t>
  </si>
  <si>
    <t>See ECOS</t>
  </si>
  <si>
    <t>COWPUSA</t>
  </si>
  <si>
    <t>County of Westchester Public Utility Service Agency</t>
  </si>
  <si>
    <t>Entity established by the county of Westchester to secure low cost power from NYPA for economic development purposes.</t>
  </si>
  <si>
    <t>CP</t>
  </si>
  <si>
    <t>Coincident Peak</t>
  </si>
  <si>
    <t>Refers to customer classes peaking at the same time as the system</t>
  </si>
  <si>
    <t>CPB</t>
  </si>
  <si>
    <t>Consumer Protection Board</t>
  </si>
  <si>
    <t>Intervenor in Con Edison rate cases that looks out for the interests of smaller residential consumers</t>
  </si>
  <si>
    <t>CPP</t>
  </si>
  <si>
    <t>Critical Peak Pricing</t>
  </si>
  <si>
    <t>The setting of higher prices during periods when system demand is extraordinarily high in order to encourage customers to curtail demand.</t>
  </si>
  <si>
    <t>CPS</t>
  </si>
  <si>
    <t>Control Performance Standard</t>
  </si>
  <si>
    <t>CPU</t>
  </si>
  <si>
    <t>Central Processing Unit</t>
  </si>
  <si>
    <t>The brain of the computer</t>
  </si>
  <si>
    <t>CSC</t>
  </si>
  <si>
    <t>Finer definition of a Service Classification (SC)</t>
  </si>
  <si>
    <t>A further breakdown of and SC code which provides more detailed information about how a cutomer is billed. There may be several CSC codes for any one SC code.</t>
  </si>
  <si>
    <t>CSCSC</t>
  </si>
  <si>
    <t>see CSC</t>
  </si>
  <si>
    <t>CSR</t>
  </si>
  <si>
    <t>Customer Service Representative</t>
  </si>
  <si>
    <t xml:space="preserve">CSS </t>
  </si>
  <si>
    <t>Customer Service System</t>
  </si>
  <si>
    <t>The CECONY customer billing system. It contains account information for all electric and gas customers.</t>
  </si>
  <si>
    <t>CT</t>
  </si>
  <si>
    <t>Current Transformer</t>
  </si>
  <si>
    <t>CUBS</t>
  </si>
  <si>
    <t>CONSOLIDATED UTILITY BILLING SERVICE</t>
  </si>
  <si>
    <t>Utility billing of both the ESCO’s commodity and the utility’s delivery service on a single bill that separately identifies each supplier.</t>
  </si>
  <si>
    <t>CWIP</t>
  </si>
  <si>
    <t>Construction Work in Progress</t>
  </si>
  <si>
    <t>D</t>
  </si>
  <si>
    <t>DAM</t>
  </si>
  <si>
    <t>Day-Ahead Market</t>
  </si>
  <si>
    <t>The market for energy for the following day, or more specifically, the market for energy 24 hours in advance of a given time in any day.</t>
  </si>
  <si>
    <t>DC</t>
  </si>
  <si>
    <t>Direct Customer</t>
  </si>
  <si>
    <t>Direct Current</t>
  </si>
  <si>
    <t>DD</t>
  </si>
  <si>
    <t>Degree Days</t>
  </si>
  <si>
    <t>DG</t>
  </si>
  <si>
    <t>Distributed Generation</t>
  </si>
  <si>
    <t>DLC</t>
  </si>
  <si>
    <t>Direct Load Control</t>
  </si>
  <si>
    <t>Utiliity installs equipment at a customer's location that enables it to turn customer equipment on or off in response to system load conditions</t>
  </si>
  <si>
    <t>DOE</t>
  </si>
  <si>
    <t>U. S. Department of Energy</t>
  </si>
  <si>
    <t>DR</t>
  </si>
  <si>
    <t>Demand Response</t>
  </si>
  <si>
    <t>Utility programs, financial or otherwise, directed at persuading customer to reduced load in response to system load conditions</t>
  </si>
  <si>
    <t>DSM</t>
  </si>
  <si>
    <t>Demand Side Management</t>
  </si>
  <si>
    <t>An ancillary service offered by utilities, energy suppliers or private companies from their energy expenses.  Includes everything from efficiency-related planning assistance for new  construction to sourcing of alternative suppliers to consulting on conservation  programs to full management of a company’s energy efficiency programs.</t>
  </si>
  <si>
    <t>DST</t>
  </si>
  <si>
    <t>Daylight Savings Time</t>
  </si>
  <si>
    <t>E</t>
  </si>
  <si>
    <t>EBI</t>
  </si>
  <si>
    <t>Electronic Billing Information</t>
  </si>
  <si>
    <t>ECOS</t>
  </si>
  <si>
    <t>Embedded Cost of Service Study</t>
  </si>
  <si>
    <t>ECSP</t>
  </si>
  <si>
    <t>Energy Cost Savings Program</t>
  </si>
  <si>
    <t>EDB</t>
  </si>
  <si>
    <t>Elapsed Day Billing</t>
  </si>
  <si>
    <t>Proration of billing components expressed on a 30 day basis on bills where the billing period is something other than 30 days.</t>
  </si>
  <si>
    <t>EDC</t>
  </si>
  <si>
    <t>Economic Dispatch Control</t>
  </si>
  <si>
    <t>EDDS</t>
  </si>
  <si>
    <t>Economic Development Delivery Service</t>
  </si>
  <si>
    <t>Delivery service provided by Con Edison under the EDDS Tariff to NYCPUS and COWPUSA customers</t>
  </si>
  <si>
    <t>EDI</t>
  </si>
  <si>
    <t>Electronic Data Interchange</t>
  </si>
  <si>
    <t>EEI</t>
  </si>
  <si>
    <t>Edison Electric Institute</t>
  </si>
  <si>
    <t>EFORd</t>
  </si>
  <si>
    <t>Effective Forced Outage Rate on Demand</t>
  </si>
  <si>
    <t>EHV</t>
  </si>
  <si>
    <t>Extra High Voltage</t>
  </si>
  <si>
    <t>EIA</t>
  </si>
  <si>
    <t>Energy Information Administration</t>
  </si>
  <si>
    <t>a branch of the U.S. Department of Energy that publishes energy statistics</t>
  </si>
  <si>
    <t>EM</t>
  </si>
  <si>
    <t>Energy Management</t>
  </si>
  <si>
    <t>EMS</t>
  </si>
  <si>
    <t>Energy Management System</t>
  </si>
  <si>
    <t>A network control system, usually computerised, which utilities use to monitor various aspects of the generation, transmission and distribution of electricity.</t>
  </si>
  <si>
    <t>EPRI</t>
  </si>
  <si>
    <t>Electric Power Research Institute</t>
  </si>
  <si>
    <t>ERCOT</t>
  </si>
  <si>
    <t>Electric Reliability Council of Texas</t>
  </si>
  <si>
    <t>ERRP</t>
  </si>
  <si>
    <t>East River Re-Powering Project</t>
  </si>
  <si>
    <t>The primary purpose of the East River Repowering Project (ERRP) is to ensure that Con Edison can continue to supply, reliable, reasonably priced steam by replacing the Waterside Generating Station with highly efficient, low emissions combustion technology.</t>
  </si>
  <si>
    <t>ESCO</t>
  </si>
  <si>
    <t>Energy Service Company</t>
  </si>
  <si>
    <t>An ESCO is an entity that is deemed eligible by the Department of Public Service to provide electricity and associated customer service functions to end use customers in New York State.</t>
  </si>
  <si>
    <t>F</t>
  </si>
  <si>
    <t>FAC</t>
  </si>
  <si>
    <t>Fuel Adjustment Clause</t>
  </si>
  <si>
    <t>Adjustment to customer bills for the difference between the anticipated cost of fuel contained in rates and the actual cost of fuel experienced by the company.</t>
  </si>
  <si>
    <t>FERC</t>
  </si>
  <si>
    <t>Federal Energy Regulatory Commission</t>
  </si>
  <si>
    <t>The United States federal agency with jurisdiction over interstate electricity sales, wholesale electric rates, hydroelectric licensing, natural gas pricing, and oil pipeline rates. FERC also reviews and authorizes liquefied natural gas (LNG) terminals, interstate natural gas pipelines and non-federal hydropower projects.</t>
  </si>
  <si>
    <t>FPA</t>
  </si>
  <si>
    <t>Federal Power Act</t>
  </si>
  <si>
    <t>The act created the Federal Power Commission (FPC) (now the Federal Energy Regulatory Commission) as the licensing authority for these plants. In 1935 the law was renamed the Federal Power Act, and the FPC's regulatory jurisdiction was expanded to include all interstate electricity transmission.</t>
  </si>
  <si>
    <t>FPC</t>
  </si>
  <si>
    <t>Federal Power Commission</t>
  </si>
  <si>
    <t>Was an independent commission of the United States Government, organized originally on June 23, 1930, with five members nominated by the President and confirmed by the Senate. The Commission was originally created in 1920 by the Federal Water Power Act, providing for the licensing by the Commission of hydroelectric projects on United States Government lands or navigable waters. The agency has since been replaced by the Federal Energy Regulatory Commission.</t>
  </si>
  <si>
    <t>FRCC</t>
  </si>
  <si>
    <t>Florida Reliability Coordination Council</t>
  </si>
  <si>
    <t>FS</t>
  </si>
  <si>
    <t>Full Service</t>
  </si>
  <si>
    <t>A Full Service Customer takes both energy supply and energy delivery service from the utility.</t>
  </si>
  <si>
    <t>FTP</t>
  </si>
  <si>
    <t>File Transfer Protocol</t>
  </si>
  <si>
    <t>G</t>
  </si>
  <si>
    <t>GA</t>
  </si>
  <si>
    <t>General Accounting</t>
  </si>
  <si>
    <t>GENCO</t>
  </si>
  <si>
    <t>Generation Company</t>
  </si>
  <si>
    <t>GIF</t>
  </si>
  <si>
    <t>Graphics Interface Format</t>
  </si>
  <si>
    <t>GIS</t>
  </si>
  <si>
    <t>Geographic Information System</t>
  </si>
  <si>
    <t>GIT</t>
  </si>
  <si>
    <t>Gas Importers Tax</t>
  </si>
  <si>
    <t>Gas Inventory Charge</t>
  </si>
  <si>
    <t>GPU</t>
  </si>
  <si>
    <t>General Public Utilities Corporation</t>
  </si>
  <si>
    <t>GRT</t>
  </si>
  <si>
    <t>Gross Receipts Tax</t>
  </si>
  <si>
    <t>GRT is similar to a sales tax, but it is paid by the seller of good or service rather than the buyer.</t>
  </si>
  <si>
    <t>GT</t>
  </si>
  <si>
    <t>Gas Turbine</t>
  </si>
  <si>
    <t>GW</t>
  </si>
  <si>
    <t>Giga Watt or 1000 MW</t>
  </si>
  <si>
    <t>A measure of electrical demand (capacity). 1,000 watts = 1 kilowatt (kW); 1,000,000 kW = 1 GW.</t>
  </si>
  <si>
    <t>GWH</t>
  </si>
  <si>
    <t>Giga Watt Hour</t>
  </si>
  <si>
    <t>H</t>
  </si>
  <si>
    <t>HAM</t>
  </si>
  <si>
    <t>Hour Ahead Market</t>
  </si>
  <si>
    <t>As the term implies, the market for the electrical energy that can be delivered to the customer for use in the next hour.</t>
  </si>
  <si>
    <t>HAN</t>
  </si>
  <si>
    <t>Home Area Network</t>
  </si>
  <si>
    <t>HDD</t>
  </si>
  <si>
    <t>Heating Degree Days</t>
  </si>
  <si>
    <t>HQ</t>
  </si>
  <si>
    <t>Hydro Quebec</t>
  </si>
  <si>
    <t>Canadian Utility</t>
  </si>
  <si>
    <t>HT</t>
  </si>
  <si>
    <t>High Tension</t>
  </si>
  <si>
    <t>HTML</t>
  </si>
  <si>
    <t>Hypertext Markup Language</t>
  </si>
  <si>
    <t>HTTP</t>
  </si>
  <si>
    <t>Hypertext Transport Protocol</t>
  </si>
  <si>
    <t>HV</t>
  </si>
  <si>
    <t>High Voltage</t>
  </si>
  <si>
    <t>HVAC</t>
  </si>
  <si>
    <t>Heating, Ventilation, and Air Conditioning</t>
  </si>
  <si>
    <t>I</t>
  </si>
  <si>
    <t>ICAP</t>
  </si>
  <si>
    <t>Installed Capacity</t>
  </si>
  <si>
    <t>ICMD</t>
  </si>
  <si>
    <t>Individual Customer Maximum Demand</t>
  </si>
  <si>
    <t>IDC</t>
  </si>
  <si>
    <t>Interval Data Collection</t>
  </si>
  <si>
    <t>IDEC</t>
  </si>
  <si>
    <t>Inter-Utility Data Exchange Committee</t>
  </si>
  <si>
    <t>IEEE</t>
  </si>
  <si>
    <t>Institute of Electrical And Electronics Engineers</t>
  </si>
  <si>
    <t>IND</t>
  </si>
  <si>
    <t>industrial customers</t>
  </si>
  <si>
    <t>IOU</t>
  </si>
  <si>
    <t>Investor Owned Utility</t>
  </si>
  <si>
    <t>IP</t>
  </si>
  <si>
    <t>Internet Protocol Address</t>
  </si>
  <si>
    <t>Interconnection or Interconnection Points</t>
  </si>
  <si>
    <t>IP2</t>
  </si>
  <si>
    <t>Indian Point 2</t>
  </si>
  <si>
    <t>IP3</t>
  </si>
  <si>
    <t>Indian Point 3</t>
  </si>
  <si>
    <t>IPP</t>
  </si>
  <si>
    <t>Independent Power Producer</t>
  </si>
  <si>
    <t>ISO</t>
  </si>
  <si>
    <t>Independent System Operator</t>
  </si>
  <si>
    <t>International Organization for Standardization</t>
  </si>
  <si>
    <t>ISO OATT</t>
  </si>
  <si>
    <t>ISO Open Access Transmission Tariff</t>
  </si>
  <si>
    <t>ISPF</t>
  </si>
  <si>
    <t xml:space="preserve">Interactive System Productivity Facility </t>
  </si>
  <si>
    <t>Mainframe software package that facilitates editing, saving, copying, running, and checking the results of code and jobs.</t>
  </si>
  <si>
    <t>J</t>
  </si>
  <si>
    <t>JCL</t>
  </si>
  <si>
    <t>Job Control Language</t>
  </si>
  <si>
    <t>Mainframe software language needed to run other programs and programming languages.</t>
  </si>
  <si>
    <t>JPEG</t>
  </si>
  <si>
    <t>Joint Photographic Experts Group</t>
  </si>
  <si>
    <t>K</t>
  </si>
  <si>
    <t>KV</t>
  </si>
  <si>
    <t>Kilovolts</t>
  </si>
  <si>
    <t>KVAR</t>
  </si>
  <si>
    <t>Kilovars</t>
  </si>
  <si>
    <t>kW</t>
  </si>
  <si>
    <t>kiloWatts</t>
  </si>
  <si>
    <t>One thousand watts</t>
  </si>
  <si>
    <t>kWhr</t>
  </si>
  <si>
    <t>kiloWatthours</t>
  </si>
  <si>
    <t>L</t>
  </si>
  <si>
    <t>LAN</t>
  </si>
  <si>
    <t>Local Area Network</t>
  </si>
  <si>
    <t>LBMP</t>
  </si>
  <si>
    <t>Location Based Marginal Pricing</t>
  </si>
  <si>
    <t>LF</t>
  </si>
  <si>
    <t>Load Factor</t>
  </si>
  <si>
    <t>A measure of the average load, in kilowatts, supplied during a given period. It is used to determine the total amount of energy that would have been used if a given customer’s maximum load was sustained over an extended period of time. This value offers a useful comparison to show what percentage of a customer’s potential usage is actually used.</t>
  </si>
  <si>
    <t>LIPA</t>
  </si>
  <si>
    <t>Long Island Power Authority</t>
  </si>
  <si>
    <t>A state-owned electric utility that owns the retail electric system on Long Island, and provides electric service to customers in Nassau and Suffolk counties, and the Rockaway Peninsula in Queens.</t>
  </si>
  <si>
    <t>LMP</t>
  </si>
  <si>
    <t>Locational Marginal Pricing</t>
  </si>
  <si>
    <t>LNG</t>
  </si>
  <si>
    <t>Liquefied Natural Gas</t>
  </si>
  <si>
    <t>Natural gas that has been liquefied by reducing its temperature to minus 260 degrees Fahrenheit at atmospheric pressure. It remains a liquid at -116 degrees Fahrenheit and 673 psig.  In volume, it occupies 1/600 of that of the vapor at standard temperature and pressure.</t>
  </si>
  <si>
    <t>LOLE</t>
  </si>
  <si>
    <t>Loss of Load Expectation</t>
  </si>
  <si>
    <t>LPDS</t>
  </si>
  <si>
    <t>Load Profile Data System</t>
  </si>
  <si>
    <t>Software package (proprietary to Con Edison) for permanent storage of interval data; the software is mainframe-based with a network front-end.</t>
  </si>
  <si>
    <t>LS</t>
  </si>
  <si>
    <t>Load Study</t>
  </si>
  <si>
    <t>Software package (proprietary to Con Edison) used to store interval data used for demand analyses</t>
  </si>
  <si>
    <t>LSE</t>
  </si>
  <si>
    <t>Load Serving Entity</t>
  </si>
  <si>
    <t>LT</t>
  </si>
  <si>
    <t>Low Tension</t>
  </si>
  <si>
    <t>LTPP</t>
  </si>
  <si>
    <t>LBMP Transition Period Payments</t>
  </si>
  <si>
    <t>LV</t>
  </si>
  <si>
    <t>Low Voltage</t>
  </si>
  <si>
    <t>M</t>
  </si>
  <si>
    <t>MAAC</t>
  </si>
  <si>
    <t>Mid Atlantic Control Area</t>
  </si>
  <si>
    <t>MAC</t>
  </si>
  <si>
    <t>Monthly Adjustment Clause</t>
  </si>
  <si>
    <t>Customers are charged/reimbursed on their bills to account for fluctuations in electric and gas prices during the previous billing cycle.</t>
  </si>
  <si>
    <t>MALMS</t>
  </si>
  <si>
    <t>Metropolitan Area Load Management System</t>
  </si>
  <si>
    <t>Load research sample of customers for NYPA</t>
  </si>
  <si>
    <t>MAPE</t>
  </si>
  <si>
    <t>Mean Absolute Percentage Error</t>
  </si>
  <si>
    <t>MAPP</t>
  </si>
  <si>
    <t>Mid-Continent Area Power Pool</t>
  </si>
  <si>
    <t>MARS</t>
  </si>
  <si>
    <t>Multi Area Reliability Simulation</t>
  </si>
  <si>
    <t>MBSS</t>
  </si>
  <si>
    <t>Model-Based Statistical Sampling</t>
  </si>
  <si>
    <t>Method used to extrapolate load research sample results to a population</t>
  </si>
  <si>
    <t>MCF</t>
  </si>
  <si>
    <t>MDAHP</t>
  </si>
  <si>
    <t xml:space="preserve">Mandatory Day Ahead Hourly Pricing </t>
  </si>
  <si>
    <t>MDM</t>
  </si>
  <si>
    <t>Meter Data Management</t>
  </si>
  <si>
    <t>MDMS</t>
  </si>
  <si>
    <t>Meter Data Management System</t>
  </si>
  <si>
    <t>MDS</t>
  </si>
  <si>
    <t>Manual Dispatch System</t>
  </si>
  <si>
    <t>MEG</t>
  </si>
  <si>
    <t>Meter Engineering Group</t>
  </si>
  <si>
    <t>NYPA's meter shop</t>
  </si>
  <si>
    <t>MHP</t>
  </si>
  <si>
    <t>Mandatory Hourly Pricing (Con Edison)</t>
  </si>
  <si>
    <t>MIS</t>
  </si>
  <si>
    <t>Market Information System</t>
  </si>
  <si>
    <t>MLB</t>
  </si>
  <si>
    <t>1000 pounds (unit of measure for steam)</t>
  </si>
  <si>
    <t>MPU</t>
  </si>
  <si>
    <t>Mean Per Unit</t>
  </si>
  <si>
    <t>MRO</t>
  </si>
  <si>
    <t>Midwest Reliability Organization</t>
  </si>
  <si>
    <t>MSC</t>
  </si>
  <si>
    <t>Market Supply Charge</t>
  </si>
  <si>
    <t>Charge for energy supply.</t>
  </si>
  <si>
    <t>MVAR</t>
  </si>
  <si>
    <t>MegaVars</t>
  </si>
  <si>
    <t>MW</t>
  </si>
  <si>
    <t>MegaWatt</t>
  </si>
  <si>
    <t>A measure of electrical demand (capacity). 1,000 watts = 1 kilowatt (kW); 1,000 kW = 1 MW.</t>
  </si>
  <si>
    <t>MWH</t>
  </si>
  <si>
    <t>MegaWatt Hour</t>
  </si>
  <si>
    <t>N</t>
  </si>
  <si>
    <t>NALM</t>
  </si>
  <si>
    <t>Non-Intrusive Appliance Load Monitor</t>
  </si>
  <si>
    <t>NARUC</t>
  </si>
  <si>
    <t>National Association of Regulatory Utility Commissioners</t>
  </si>
  <si>
    <t>NCP</t>
  </si>
  <si>
    <t>Non Coincident Peak</t>
  </si>
  <si>
    <t>NEES</t>
  </si>
  <si>
    <t>New England Electric Services</t>
  </si>
  <si>
    <t>NEIL</t>
  </si>
  <si>
    <t>NEISO</t>
  </si>
  <si>
    <t>New England Independent System Operator</t>
  </si>
  <si>
    <t>NEPA 1992</t>
  </si>
  <si>
    <t>National Energy Policy Act of 1992</t>
  </si>
  <si>
    <t>NEPOOL</t>
  </si>
  <si>
    <t>New England Power Pool</t>
  </si>
  <si>
    <t>NERC</t>
  </si>
  <si>
    <t>North American Electric Reliability Council</t>
  </si>
  <si>
    <t>NESC</t>
  </si>
  <si>
    <t>National Electric Safety Code</t>
  </si>
  <si>
    <t>NGRID</t>
  </si>
  <si>
    <t>National Grid</t>
  </si>
  <si>
    <t>British-owned utility operating on Long Island, in New York state, and in much of the northeast</t>
  </si>
  <si>
    <t>NILM</t>
  </si>
  <si>
    <t>Non-Instrusive Load Monitoring</t>
  </si>
  <si>
    <t>NIMO</t>
  </si>
  <si>
    <t>Niagara Mohawk</t>
  </si>
  <si>
    <t>Electric and gas utility operating in upstate New York, now acquired by National Grid.</t>
  </si>
  <si>
    <t>NOAA</t>
  </si>
  <si>
    <t xml:space="preserve">National Oceanic and Atmospheric Administration </t>
  </si>
  <si>
    <t>NPCC</t>
  </si>
  <si>
    <t xml:space="preserve">Northeast Power Coordinating Council </t>
  </si>
  <si>
    <t>NPV</t>
  </si>
  <si>
    <t>Net Present Value</t>
  </si>
  <si>
    <t>A technique for assessing the worth of future payments by looking at the present value of those future cashflows discounted at today’s cost of capital.</t>
  </si>
  <si>
    <t>NRC</t>
  </si>
  <si>
    <t>Nuclear Regulatory Commission</t>
  </si>
  <si>
    <t>NSR</t>
  </si>
  <si>
    <t>Non-synchronous Reserve</t>
  </si>
  <si>
    <t>Non-synchronous Operating Reserve</t>
  </si>
  <si>
    <t>NTAC</t>
  </si>
  <si>
    <t>NYPA Transmission Adjustment Charge</t>
  </si>
  <si>
    <t>an embedded cost charge to recover NYPA Transmission Revenue Requirement not recovered through TSC</t>
  </si>
  <si>
    <t>NUG</t>
  </si>
  <si>
    <t>Non-Utility Generator</t>
  </si>
  <si>
    <t>NYCA</t>
  </si>
  <si>
    <t>New York Control Area</t>
  </si>
  <si>
    <t>NYCPUS</t>
  </si>
  <si>
    <t>New York City Public Utility Service</t>
  </si>
  <si>
    <t>Entity established by New York City to secure low cost power from NYPA for economic development purposes.</t>
  </si>
  <si>
    <t>NYISO</t>
  </si>
  <si>
    <t>New York Independent System Operator</t>
  </si>
  <si>
    <t>An independent entity established to govern the provision of transmission services and ancillary services on a non-discriminatory basis for all users of the system. The ISO oversees and schedules all tra</t>
  </si>
  <si>
    <t>NYMEX</t>
  </si>
  <si>
    <t>New York Mercantile Exchange</t>
  </si>
  <si>
    <t>The world’s largest physical commodity exchange, consisting of two divisions: the NYMEX Division and the COMEX Division. Along with metals futures and options, the Exchange offers trading for energy futures and options in crude oil, heating oil, gasoline, natural gas and electricity, as well as propane futures and options on the crude oil/gasoline and crude oil/heating oil crack spreads.  NYMEX is responsible for over 80% of the world’s energy futures and options trading</t>
  </si>
  <si>
    <t>NYMOC</t>
  </si>
  <si>
    <t>New York Market Orientation Course</t>
  </si>
  <si>
    <t>NYPA</t>
  </si>
  <si>
    <t>New York Power Authority</t>
  </si>
  <si>
    <t>America's largest state-owned power organization, providing low-cost electricity in New York State through 17 generating facilities and more than 1,400 circuit-miles of transmission lines; NYPA generates power for all city and state government facilities in Con Ed's service territory, and Con Ed delivers the power for NYPA.</t>
  </si>
  <si>
    <t>NYPE</t>
  </si>
  <si>
    <t>New York Power Exchange</t>
  </si>
  <si>
    <t>NYPP</t>
  </si>
  <si>
    <t>New York Power Pool</t>
  </si>
  <si>
    <t>NYSEG</t>
  </si>
  <si>
    <t>New York State Electric and Gas</t>
  </si>
  <si>
    <t>NYSERDA</t>
  </si>
  <si>
    <t>New York State Research and Development Agency</t>
  </si>
  <si>
    <t>NYSPSC</t>
  </si>
  <si>
    <t>The Public Service Commission of the State of New York</t>
  </si>
  <si>
    <t>NYSRC</t>
  </si>
  <si>
    <t xml:space="preserve">New York State Reliability Council </t>
  </si>
  <si>
    <t>O</t>
  </si>
  <si>
    <t>O&amp;M</t>
  </si>
  <si>
    <t>Operation and Maintenance</t>
  </si>
  <si>
    <t>As in O&amp;M expense, it is a non-capital; an expense related to the operation and maintenance of the Company.</t>
  </si>
  <si>
    <t>O&amp;R</t>
  </si>
  <si>
    <t>Orange and Rockland</t>
  </si>
  <si>
    <t>OASIS</t>
  </si>
  <si>
    <t>Open Access Same Time Information System</t>
  </si>
  <si>
    <t>An Internet bulletin board created by the Federal Energy Regulatory Commission to give energy marketers, utilities and other wholesale energy customers real-time access to reserve capacity on the US electrical transmission grids.  Formerly referred to as the Real-Time Information Network.</t>
  </si>
  <si>
    <t>OATT</t>
  </si>
  <si>
    <t>Open Access Transmission Tariff</t>
  </si>
  <si>
    <t xml:space="preserve">OC </t>
  </si>
  <si>
    <t>Operating Committee</t>
  </si>
  <si>
    <t>OH</t>
  </si>
  <si>
    <t>Ontario Hydro</t>
  </si>
  <si>
    <t>OPCAP</t>
  </si>
  <si>
    <t>Operating Capacity</t>
  </si>
  <si>
    <t>ORU</t>
  </si>
  <si>
    <t>Orange and Rockland Utilities</t>
  </si>
  <si>
    <t>P</t>
  </si>
  <si>
    <t>P4J</t>
  </si>
  <si>
    <t>Power For Jobs</t>
  </si>
  <si>
    <t>PASNY</t>
  </si>
  <si>
    <t>Power Authority of the State of New York</t>
  </si>
  <si>
    <t>See NYPA</t>
  </si>
  <si>
    <t>PBR</t>
  </si>
  <si>
    <t>Performance Based Rates</t>
  </si>
  <si>
    <t>PECO</t>
  </si>
  <si>
    <t>Philadelphia Electric Company</t>
  </si>
  <si>
    <t>Utility company proivding service to the city of Philadelphia and its environs. The company is part of Excelon.</t>
  </si>
  <si>
    <t>PFJ</t>
  </si>
  <si>
    <t>A program created through legislation to help retain jobs and expand employment in New York State by making low-cost power available from the New York Power Authority (NYPA).</t>
  </si>
  <si>
    <t>PI</t>
  </si>
  <si>
    <t>Performance Index</t>
  </si>
  <si>
    <t>PIKE</t>
  </si>
  <si>
    <t>Pike County Light &amp; Power Company</t>
  </si>
  <si>
    <t>One of two utility subsidiaries of O&amp;R.</t>
  </si>
  <si>
    <t>PJM</t>
  </si>
  <si>
    <t>Historical: Pennsylvania Jersey Maryland</t>
  </si>
  <si>
    <t>PLC</t>
  </si>
  <si>
    <t>Power Line Carrier</t>
  </si>
  <si>
    <t>POI</t>
  </si>
  <si>
    <t>Point of Injection</t>
  </si>
  <si>
    <t>POP</t>
  </si>
  <si>
    <t>Population</t>
  </si>
  <si>
    <t>POR</t>
  </si>
  <si>
    <t>Purchase of Receivables</t>
  </si>
  <si>
    <t>Program under which the utilitly purchases and ESCOs receiveables at a discount and then bills the customer for the commdity serivce.</t>
  </si>
  <si>
    <t>POW</t>
  </si>
  <si>
    <t>Point of Withdrawal</t>
  </si>
  <si>
    <t>PPE</t>
  </si>
  <si>
    <t>Personal Protective Equipment</t>
  </si>
  <si>
    <t>Clothing and equipment worn by personnel to prevent contact with hazards present in the work area. PPE includes safety glasses, face shields, gloves, safety shoes, hearing protection, hard hats, etc.</t>
  </si>
  <si>
    <t>PQ</t>
  </si>
  <si>
    <t>Power Quality</t>
  </si>
  <si>
    <t>PRISM</t>
  </si>
  <si>
    <t>Pricing Impact Simulation Model</t>
  </si>
  <si>
    <t>PSC</t>
  </si>
  <si>
    <t>Public Service Commission</t>
  </si>
  <si>
    <t>Governmental Commision that regulates utility service. The commission may go by other names in other states (Board of Public Utilitly, Corporation Commission, Public Utility Commission, etc.)</t>
  </si>
  <si>
    <t>PSCSC</t>
  </si>
  <si>
    <t>PSC Service Class</t>
  </si>
  <si>
    <t>Categorization of customer by broad end use types (for example, residential, commercial, industrial, streetlighting, etc.)</t>
  </si>
  <si>
    <t>PSE&amp;G</t>
  </si>
  <si>
    <t>Public Serivce Electric and Gas (NJ)</t>
  </si>
  <si>
    <t>Utiltily that provides electric and gas service in New Jersey.</t>
  </si>
  <si>
    <t>PSL</t>
  </si>
  <si>
    <t>New York Public Service Law</t>
  </si>
  <si>
    <t>State Law enacted by New York State which regulates the manner in which utility serivce is provided in New York.</t>
  </si>
  <si>
    <t>PTI</t>
  </si>
  <si>
    <t>Power Technologies Incorporated</t>
  </si>
  <si>
    <t>PTR</t>
  </si>
  <si>
    <t>Peak Time Rebate</t>
  </si>
  <si>
    <t>PUC</t>
  </si>
  <si>
    <t>Public Utilities Commission</t>
  </si>
  <si>
    <t>See PSC.</t>
  </si>
  <si>
    <t>PUHCA</t>
  </si>
  <si>
    <t>Public Utility Holding Company Act of 1935</t>
  </si>
  <si>
    <t>This act prohibits acquisition of any wholesale or retail electric business through a holding company unless that business forms part of an integrated public utility system  when combined with the utility's other electric business. The legislation also restricts ownership of an electric business by non-utility corporations. when combined with the utility's other electric business. The legislation also restricts ownership of an electric business by non-utility corporations.</t>
  </si>
  <si>
    <t>PURPA</t>
  </si>
  <si>
    <t>Public Utilities Regulatory Policy Act</t>
  </si>
  <si>
    <t>PV</t>
  </si>
  <si>
    <t>Present Value</t>
  </si>
  <si>
    <t>Q</t>
  </si>
  <si>
    <t>QF</t>
  </si>
  <si>
    <t>Qualified Facility</t>
  </si>
  <si>
    <t>A generator or small power producer that meets certain ownership, operating, and efficiency criteria established by the Federal Energy Regulatory Commission (FERC), and has filed with FERC for QF status or has self-certified.  QFs are physical generating facilities.</t>
  </si>
  <si>
    <t>R</t>
  </si>
  <si>
    <t>Resistance</t>
  </si>
  <si>
    <t>RA</t>
  </si>
  <si>
    <t>Retail Access (aka Retail Choice-RC)</t>
  </si>
  <si>
    <t>RAMIS</t>
  </si>
  <si>
    <t>Rapid Access Management Information System</t>
  </si>
  <si>
    <t>A fourth-generation retrieval language for IBM mainframes and PCs from Computer Associates (CA)</t>
  </si>
  <si>
    <t>RDM</t>
  </si>
  <si>
    <t>Revenue Decoupling Mechanism</t>
  </si>
  <si>
    <t>A ratemaking mechanism which encourages utilites to promote conservation by decoupling the sales/revenue relationship such that reductions in sales do not result in reductions to revenues.</t>
  </si>
  <si>
    <t>RE</t>
  </si>
  <si>
    <t>Rate Engineering</t>
  </si>
  <si>
    <t>RECO</t>
  </si>
  <si>
    <t>Rockland Electric Company</t>
  </si>
  <si>
    <t>RES, RESI</t>
  </si>
  <si>
    <t>shorthand for residential</t>
  </si>
  <si>
    <t>RESERS</t>
  </si>
  <si>
    <t>Rate Engineering Steam Customer Database</t>
  </si>
  <si>
    <t>See RESPIN.</t>
  </si>
  <si>
    <t>RESPIN</t>
  </si>
  <si>
    <t>Rate Engineering Electric and Gas Customer Database</t>
  </si>
  <si>
    <t>Mainframe databases that store selected billing data in a format that can be accessed by RAMIS or SAS; approximately three years of historical data plus current data are available at any point in time.</t>
  </si>
  <si>
    <t>RF</t>
  </si>
  <si>
    <t>Radio Frequency</t>
  </si>
  <si>
    <t>RFC</t>
  </si>
  <si>
    <t>Reliability First Corporation</t>
  </si>
  <si>
    <t>RGE</t>
  </si>
  <si>
    <t>Rochester Gas &amp; Electric</t>
  </si>
  <si>
    <t>ROE</t>
  </si>
  <si>
    <t>Return on Equity</t>
  </si>
  <si>
    <t>Profit made on stock (equity) in a company or venture.</t>
  </si>
  <si>
    <t>ROI</t>
  </si>
  <si>
    <t>Return on Investment</t>
  </si>
  <si>
    <t>ROR</t>
  </si>
  <si>
    <t>Rate of Return</t>
  </si>
  <si>
    <t>The percentage of an investment that can be recovered or returned as profit in a given amount of time, usually a year.</t>
  </si>
  <si>
    <t>RPM</t>
  </si>
  <si>
    <t>Reliability Pricing Model</t>
  </si>
  <si>
    <t>RPS</t>
  </si>
  <si>
    <t>Renewable Portfolio Standard</t>
  </si>
  <si>
    <t>RSS</t>
  </si>
  <si>
    <t>Really Simple Syndication</t>
  </si>
  <si>
    <t>RTG</t>
  </si>
  <si>
    <t>Regional Transmission Group</t>
  </si>
  <si>
    <t>RTO</t>
  </si>
  <si>
    <t>Regional Transmission Organization/Operator</t>
  </si>
  <si>
    <t>RTP</t>
  </si>
  <si>
    <t>Real Time Pricing</t>
  </si>
  <si>
    <t>A method of pricing energy based on either the actual market value or the utility’s cost for energy at the time when it is used.</t>
  </si>
  <si>
    <t>RTU</t>
  </si>
  <si>
    <t>Remote Terminal Unit</t>
  </si>
  <si>
    <t>RUG</t>
  </si>
  <si>
    <t>Recorder Under Glass</t>
  </si>
  <si>
    <t>RVS</t>
  </si>
  <si>
    <t>Rate Verification System</t>
  </si>
  <si>
    <t>A system that calculates customer bills using information in the Customer Service System (CSS) in order to verify the CSS bill calculation. Differences are investigated.</t>
  </si>
  <si>
    <t>S</t>
  </si>
  <si>
    <t>SAIDI</t>
  </si>
  <si>
    <t xml:space="preserve">System Average Interruption Duration Index </t>
  </si>
  <si>
    <t>used as a reliability indicator by electric power utilities. SAIDI is the average outage duration for each customer served.  SAIDI is measured in units of time, often minutes or hours. It is usually measured over the course of a year, and according to IEEE Standard 1366-1998 the median value for North American utilities is approximately 1.50 hours.</t>
  </si>
  <si>
    <t>SAM</t>
  </si>
  <si>
    <t>Sample</t>
  </si>
  <si>
    <t>SAP</t>
  </si>
  <si>
    <t>Sanduhr Anzeige Programm (German software)</t>
  </si>
  <si>
    <t>SARS</t>
  </si>
  <si>
    <t>Sysout Archival Retrieval System</t>
  </si>
  <si>
    <t xml:space="preserve">A mainframe data storage system. </t>
  </si>
  <si>
    <t>SAS</t>
  </si>
  <si>
    <t>Statistical Analysis System</t>
  </si>
  <si>
    <t>Mainframe and PC-based programming software for statistical procedures and database manipulation.</t>
  </si>
  <si>
    <t>SBC</t>
  </si>
  <si>
    <t>System Benefits Charge</t>
  </si>
  <si>
    <t>A mandatory fee collected from all electricity customers used to fund programs aimed at the public good that a utility is unable to provide in a competitive electricity market.  These programs include low-income assistance and research and development.</t>
  </si>
  <si>
    <t>SC</t>
  </si>
  <si>
    <t>Service Classification</t>
  </si>
  <si>
    <t>An SC denotes a type of service, e.g., residential or non-residential, and is used to determine a customer's rate.</t>
  </si>
  <si>
    <t>SCADA</t>
  </si>
  <si>
    <t>Supervisory Control and Data Acquisition</t>
  </si>
  <si>
    <t>A computer system used to monitor and control some or all aspects of energy production, transmission and/or distribution.</t>
  </si>
  <si>
    <t>SD</t>
  </si>
  <si>
    <t>Standard Deviation</t>
  </si>
  <si>
    <t>Statistical measure of the degree to which an individual value in a probability distribution tends to vary from the mean of the distribution. Indicates probability of a variable or price falling within a certain width or band around the mean.</t>
  </si>
  <si>
    <t>SDP</t>
  </si>
  <si>
    <t>Service Delivery Point</t>
  </si>
  <si>
    <t>SENY</t>
  </si>
  <si>
    <t>Southeast New York</t>
  </si>
  <si>
    <t>refers to set of NYPA customers</t>
  </si>
  <si>
    <t>SERC</t>
  </si>
  <si>
    <t>Southeastern Electric Reliability Council</t>
  </si>
  <si>
    <t>SOX</t>
  </si>
  <si>
    <t>Sarbanes-Oxley</t>
  </si>
  <si>
    <t>SPF</t>
  </si>
  <si>
    <t xml:space="preserve">System Productivity Facility </t>
  </si>
  <si>
    <t>See ISPF.</t>
  </si>
  <si>
    <t>SPP</t>
  </si>
  <si>
    <t>Southwest Power Pool</t>
  </si>
  <si>
    <t>SQL</t>
  </si>
  <si>
    <t>Sequential Query Language</t>
  </si>
  <si>
    <t>SR</t>
  </si>
  <si>
    <t>Spinning Reserve</t>
  </si>
  <si>
    <t>SWIS</t>
  </si>
  <si>
    <t>historic: Steam Web Information System</t>
  </si>
  <si>
    <t>Billing system used for steam.</t>
  </si>
  <si>
    <t>T</t>
  </si>
  <si>
    <t>T&amp;D</t>
  </si>
  <si>
    <t>Transmission and Distribution</t>
  </si>
  <si>
    <t>Transmission is the transport of electricity at high voltages across long distances. The transmission system carries power from generating stations to various substations.  For consumers needing lower voltages, electricity is reduced in voltage at a substation and delivered over primary distribution lines extending throughout the area where the electricity is distributed.  Distribution is the network of wires and equipment that delivers electricity to customers. T&amp;D can apply to transmission and distribution of gas and steam systems also.</t>
  </si>
  <si>
    <t>TCC</t>
  </si>
  <si>
    <t>Transmission Congestion Contract</t>
  </si>
  <si>
    <t>A type of financial arrangement usually made by a wholesale customer or highvolume
retail customer that acts as an insurance policy against increased energy costs or lack of availability that could result from transmission congestion.</t>
  </si>
  <si>
    <t>TCP/IP</t>
  </si>
  <si>
    <t>Transport Control Protocol and Internet Protocol</t>
  </si>
  <si>
    <t>TDF</t>
  </si>
  <si>
    <t>Transmission and Distribution Facility</t>
  </si>
  <si>
    <t>TDP</t>
  </si>
  <si>
    <t xml:space="preserve">Transmission Distribution Provider </t>
  </si>
  <si>
    <t>THI</t>
  </si>
  <si>
    <t>Temperature Humidity Index</t>
  </si>
  <si>
    <t>TIM</t>
  </si>
  <si>
    <t>Time Interval Meter</t>
  </si>
  <si>
    <t>TIMERS</t>
  </si>
  <si>
    <t>Test Initiation Maintenance and Electronic Recorders System</t>
  </si>
  <si>
    <t>Software package (proprietary to Con Edison) that tracks meters and recorders that have phone numbers, batteries, and/or collect interval data.</t>
  </si>
  <si>
    <t>TLR</t>
  </si>
  <si>
    <t>Transmission Loading Relief</t>
  </si>
  <si>
    <t>TMY</t>
  </si>
  <si>
    <t>Typical Meteorogical Year</t>
  </si>
  <si>
    <t>TO</t>
  </si>
  <si>
    <t>Transmission Owner</t>
  </si>
  <si>
    <t>TOD</t>
  </si>
  <si>
    <t>Time of Day</t>
  </si>
  <si>
    <t>TODD</t>
  </si>
  <si>
    <t>Time of Day Dummy</t>
  </si>
  <si>
    <t>TODL</t>
  </si>
  <si>
    <t>Time of Day Large</t>
  </si>
  <si>
    <t>TODM</t>
  </si>
  <si>
    <t>Time of Day Medium</t>
  </si>
  <si>
    <t>TODS</t>
  </si>
  <si>
    <t>Time of Day Small</t>
  </si>
  <si>
    <t>TOU</t>
  </si>
  <si>
    <t>Time of Use</t>
  </si>
  <si>
    <t>TP</t>
  </si>
  <si>
    <t>Transmission Provider</t>
  </si>
  <si>
    <t>TPAS</t>
  </si>
  <si>
    <t>NYPP's Transmission Planning Advisory Subcommittee</t>
  </si>
  <si>
    <t>TRANSCO</t>
  </si>
  <si>
    <t>Transmission Company</t>
  </si>
  <si>
    <t>An independent company that owns and/or maintains energy transmission facilities; or more correctly, a theoretical company that, if it existed, would engage in this activity.</t>
  </si>
  <si>
    <t>TRM</t>
  </si>
  <si>
    <t>Transmission Reliability Margin</t>
  </si>
  <si>
    <t>TSC</t>
  </si>
  <si>
    <t>Transmission Service Charge</t>
  </si>
  <si>
    <t>TSO</t>
  </si>
  <si>
    <t>Time Sharing Option</t>
  </si>
  <si>
    <t>TTC</t>
  </si>
  <si>
    <t>Total Transmission Capability</t>
  </si>
  <si>
    <t>Total Transfer Capability</t>
  </si>
  <si>
    <t>TUC</t>
  </si>
  <si>
    <t xml:space="preserve">Transmission Usage Charge </t>
  </si>
  <si>
    <t>TW</t>
  </si>
  <si>
    <t>Terawatts</t>
  </si>
  <si>
    <t>TWH</t>
  </si>
  <si>
    <t>Terawatthours</t>
  </si>
  <si>
    <t>U</t>
  </si>
  <si>
    <t>UBP</t>
  </si>
  <si>
    <t>Uniform Business Practices</t>
  </si>
  <si>
    <t>UCAP</t>
  </si>
  <si>
    <t>Unforced Capacity</t>
  </si>
  <si>
    <t>UPNY</t>
  </si>
  <si>
    <t>Upstate New York</t>
  </si>
  <si>
    <t>URL</t>
  </si>
  <si>
    <t>Universal Resource Locator</t>
  </si>
  <si>
    <t>URP</t>
  </si>
  <si>
    <t>Universal Reader Programmer</t>
  </si>
  <si>
    <t>V</t>
  </si>
  <si>
    <t>Volts</t>
  </si>
  <si>
    <t>VA</t>
  </si>
  <si>
    <t>Volt Amps (Watts)</t>
  </si>
  <si>
    <t>VAR</t>
  </si>
  <si>
    <t>Volt Ampere Reactive</t>
  </si>
  <si>
    <t>Variance</t>
  </si>
  <si>
    <t>VEE</t>
  </si>
  <si>
    <t>Validation, Editing, and Estimation</t>
  </si>
  <si>
    <t>VEPCO</t>
  </si>
  <si>
    <t>Vermont Electric Power Company</t>
  </si>
  <si>
    <t>VPN</t>
  </si>
  <si>
    <t>Virtual Private Network</t>
  </si>
  <si>
    <t>VPP</t>
  </si>
  <si>
    <t>Variable Peak Pricing</t>
  </si>
  <si>
    <t>VSD</t>
  </si>
  <si>
    <t>Variable Speed Drive</t>
  </si>
  <si>
    <t>VT</t>
  </si>
  <si>
    <t>Voltage Transformer</t>
  </si>
  <si>
    <t>VTOD</t>
  </si>
  <si>
    <t>Voluntary Time of Day</t>
  </si>
  <si>
    <t>W</t>
  </si>
  <si>
    <t>W.</t>
  </si>
  <si>
    <t>Watts</t>
  </si>
  <si>
    <t>WAMS</t>
  </si>
  <si>
    <t>Wide Area Monitoring System</t>
  </si>
  <si>
    <t>WAN</t>
  </si>
  <si>
    <t>Wide Area Network</t>
  </si>
  <si>
    <t>WECC</t>
  </si>
  <si>
    <t>Western Electricity Coordinating Council</t>
  </si>
  <si>
    <t>WTC</t>
  </si>
  <si>
    <t>World Trade Center</t>
  </si>
  <si>
    <t>electric customers in NYPA job replacement program</t>
  </si>
  <si>
    <t>XML</t>
  </si>
  <si>
    <t>Exchange Markup Language or eXtensible Markup Language</t>
  </si>
  <si>
    <t>Z</t>
  </si>
  <si>
    <t>Abbreviation</t>
  </si>
  <si>
    <t>Annual Period</t>
  </si>
  <si>
    <t>Annual Period is the 12 months beginning with the month in which the Customer first receives service under this Service Classification and each succeeding 12 month period.</t>
  </si>
  <si>
    <t>Annual Transportation Quantity</t>
  </si>
  <si>
    <t>Annual Transportation Quantity means the annual quantity of gas, including an amount to be retained as an
allowance for losses, for which transportation service is requested in the Customer's service application. The line
loss adjustment factor is set forth on the monthly Statement of Rate for Service Classification No. 9.</t>
  </si>
  <si>
    <t>Capacity Release Seller</t>
  </si>
  <si>
    <t>Capacity Release Seller means a Seller that receives Capacity Release Service</t>
  </si>
  <si>
    <t>Capacity Release Service</t>
  </si>
  <si>
    <t>Capacity Release Service means the release of a Company entitlement to interstate pipelinetransportation capacity to a Capacity Release Seller.</t>
  </si>
  <si>
    <t>Citygate</t>
  </si>
  <si>
    <t>Citygate means a point of interconnection between the facilities of an interstate pipeline and the local facilities through which the Company receives deliveries from that pipeline.</t>
  </si>
  <si>
    <t>Interruptible or Off-Peak Firm Customer</t>
  </si>
  <si>
    <t>Contract Interruptible or Off-Peak Firm Industrial Customer means an Interruptible or Off-Peak Firm Customer taking service under a negotiated contract whose actual or estimated annual gas usage exceeds 3,000,000 therms and who demonstrates that 75% or more of its annual gas usage is used directly for manufacturing; Manufacturing for purposes of this Service Classification is a Customer whose facilities would be classified as Manufacturing (Division D) by the Standard Industrial Manual (1987 ed. as supplemented). Gas usage in manufacturing-related space includes usage in areas used for manufacturing, product design space, raw material storage, finished product storage, product packaging and shipping, mechanical equipment rooms, back-up machine and equipment storage. Gas usage in all other areas, including cafeteria, sales and accounting offices, common halls and lavatories does not qualify as manufacturing-related usage.</t>
  </si>
  <si>
    <t>Converting Customer</t>
  </si>
  <si>
    <t>Converting Customer means a Service Classification ("SC") 1, SC 2 Rate I non-heating, SC 2 Rate II heating, or SC 3 Customer electing Firm Transportation Service after taking service for a minimum of one year under SC 1, 2, or 3. A Customer who commences service under SC 1, 2, or 3 may convert to Firm Transportation Service within 60 days of commencement of service.</t>
  </si>
  <si>
    <t>Customer</t>
  </si>
  <si>
    <t>Customer means a single account that may also be a member of a Small Customer Aggregation Group.</t>
  </si>
  <si>
    <t>Daily Transportation Quantity</t>
  </si>
  <si>
    <t>Daily Transportation Quantity means the confirmed scheduled quantity of gas delivered to the Receipt Point for the Customer's account on any day, including gas purchased from the Company by a SC No. 20 Marketer under the Company’s Winter Bundled Sales Service in accordance with the provisions set forth under SC No. 20. The Daily Transportation Quantity shall be increased by an amount to be retained as an allowance for losses. For an aggregated group of two or more customers, the Seller is required to submit to the Company one scheduled quantity of gas representing deliveries to all customers in the group. The line loss adjustment factor is set forth on the monthly Statement of Rate for Service Classification No. 9.</t>
  </si>
  <si>
    <t>Daily Delivery Quantity</t>
  </si>
  <si>
    <t>Daily Delivery Quantity means the quantity delivered by the Company to the Customer's meter and consumed by the Customer on any day.</t>
  </si>
  <si>
    <t>Deficiency Imbalance</t>
  </si>
  <si>
    <t>Deficiency Imbalance means:
(a)  for Daily Balancing Service, the Daily Cashout Service, and Monthly Balancing Service, the amount by which the Daily Transportation Quantity ("DTQ"), exclusive of the allowance for losses, and adjusted   for marketer imbalance trading, is less than the Customer's Daily Delivery Quantity, 
(b) for Load Following Service, the amount by which the Customer's DTQ, exclusive of the allowance for losses, and adjusted for marketer imbalance trading, is less than the Customer's Daily Load Following Service Quantity,
(c) for Daily Delivery Service, under the Prior Day Notification Option, the amount by which the Customer's DTQ, exclusive of the allowance for losses, and adjusted for marketer imbalance trading, is less than the Customer's Daily Load Quantity ("DLQ"), and
(d) for Daily Delivery Service, under the Same Day Notification Option, the amount by which the Customer's DTQ, exclusive of the allowance for losses, is less than the Customer's Daily Load Quantity DLQ plus the amount by which the Customer's Revised Daily Transportation Quantity ("RDTQ"), exclusive of the allowance for losses, is less than the Customer's Revised Daily Load Quantity ("RDLQ"). The deficiency imbalance quantity shall not exceed the higher of the DLQ or RDLQ. The DTQ and RDTQ shall be adjusted for marketer imbalance trading.</t>
  </si>
  <si>
    <t>Human Needs Customer</t>
  </si>
  <si>
    <t>Human Needs Customer is one who receives service under a firm service classification:(a) for the Customer's own or another's residential uses and purposes whether involving temporary or permanent occupancy, which includes residential hotels, single room occupancies, prisons, and living facilities of clergy, or (b) in buildings having no alternate energy facilities that are acute care or nursing home providers housing patients or residents on an</t>
  </si>
  <si>
    <t>Maximum Daily Transportation Quantity</t>
  </si>
  <si>
    <t>Maximum Daily Transportation Quantity is the highest Daily Transportation Quantity that the Company is obligated to accept at the Receipt Point(s) on any day.</t>
  </si>
  <si>
    <t>Operational Flow Order ("OFO")</t>
  </si>
  <si>
    <t>Operational Flow Order ("OFO") means a directive by the Company to a Customer(s) and/or its gas supplier(s) to adjust Citygate deliveries of gas to alleviate conditions that threaten the integrity of the system.</t>
  </si>
  <si>
    <t>Receipt Point</t>
  </si>
  <si>
    <t>Receipt Point means the Citygate point(s) set forth in the Customer's service agreement.</t>
  </si>
  <si>
    <t>Seller</t>
  </si>
  <si>
    <t>Seller means a non-utility entity who subscribes to SC 20 service and is determined eligible by the Department of Public Service to provide or arrange to provide natural gas supply and other services to a Customer or Group. The term "Seller" means "Marketer" and is used interchangeably elsewhere in this tariff and the Operating Procedures.</t>
  </si>
  <si>
    <t>A Direct Customer is a transportation Customer with annual requirements in excess of 35,000 therms per year who acts on its own behalf to purchase and arrange to bring natural gas to Con Edison's Citygate for its own consumption and not for resale. A Direct Customer is not subject to Commission oversight with respect to eligibility but must subscribe to Con Edison's SC 20 service and comply with applicable provisions of the UBP and the requirements set forth in the Operating Procedures. A Direct Customer may aggregate and schedule load for itself and other Direct Customers but each Direct Customer would continue to be responsible for meeting balancing and other requirements placed on Direct Customers. Except where the context indicates otherwise, the terms "Seller" and "Marketer" includes Direct Customers.</t>
  </si>
  <si>
    <t>Billing Agency</t>
  </si>
  <si>
    <t>Small Customer Aggregation Group ("Group")</t>
  </si>
  <si>
    <t>Small Customer Aggregation Group ("Group") means two or more Customers with individual annual requirements of less than 35,000 therms, whose aggregate annual requirements are at least 50,000 therms, who purchase gas from the same supplier(s) and are generally treated as a single Customer for purposes of the Operating Matters section of this Service Classification.</t>
  </si>
  <si>
    <t>Summer Period</t>
  </si>
  <si>
    <t>Summer Period means the period commencing at 10:00 AM on April 1 and ending at 10:00 AM on the following November 1.</t>
  </si>
  <si>
    <t>Surplus Imbalance</t>
  </si>
  <si>
    <t>Surplus Imbalance means:
(a) for Daily Balancing Service, Daily Cashout Service, and Monthly Balancing Service, the amount by which a Customer's Daily Transportation Quantity, exclusive of the allowance for losses, and adjusted for marketer imbalance trading, exceeds the Customer's Daily Delivery Quantity,
(b) for Load Following Service, the amount by which the Customer's Daily Transportation Quantity, exclusive of the allowance for losses, and adjusted for marketer imbalance trading, exceeds the Customer's Daily Load Following Service Quantity,
(c) for Daily Delivery Service, under the Prior Day Notification Option, the amount by which the Customer's Daily Transportation Quantity ("DTQ"), exclusive of the allowance for losses, and adjust
(d) for Daily Delivery Service, under the Same Day Notification Option, the amount by which the Customer's Daily Transportation Quantity ("DTQ"), exclusive of the allowance for losses, exceeds the Customer's Daily Load Quantity ("DLQ") plus the amount by which the Customer's Revised Daily Transportation Quantity ("RDTQ"), exclusive of the allowance for losses, exceeds the Customer's Revised Daily Load Quantity ("RDLQ"). The surplus imbalance quantity shall not exceed the higher of the DLQ or RDLQ. The DTQ and RDTQ shall be adjusted for marketer imbalance trading.</t>
  </si>
  <si>
    <t>Winter Period</t>
  </si>
  <si>
    <t>Winter Period means the period commencing at 10:00 AM on November 1 and ending at 10:00 AM on the following April 1.</t>
  </si>
  <si>
    <t>Firm Customer</t>
  </si>
  <si>
    <t>Firm Customer means a Customer who receives Firm Transportation Service under Service Classification No. 9</t>
  </si>
  <si>
    <t>Interruptible Customer</t>
  </si>
  <si>
    <t>Interruptible Customer means a Customer who receives Service Classification No. 9 Interruptible Transportation Service.</t>
  </si>
  <si>
    <t>Off-Peak Firm Customer</t>
  </si>
  <si>
    <t>Off-Peak Firm Customer means a Customer who receives Service Classification No. 9 Off-Peak Transportation Service.</t>
  </si>
  <si>
    <t>Seller means a supplier of natural gas to a Service Classification 9 Customer or Small Customer Aggregation Group who meets the requirements of this Service Classification and submits an application for Service Classification No. 20 service.</t>
  </si>
  <si>
    <t>Suspension of Service</t>
  </si>
  <si>
    <t>cu ft</t>
  </si>
  <si>
    <t>British thermal unit(s)</t>
  </si>
  <si>
    <t>Therm</t>
  </si>
  <si>
    <t>100,000 Btu</t>
  </si>
  <si>
    <t>Commission</t>
  </si>
  <si>
    <t>Access Controller</t>
  </si>
  <si>
    <t>The term "access controller" is a party known to the Company to be in control of access to the metering equipment of a Customer, and to have an active account of its own with the Company.</t>
  </si>
  <si>
    <t>Actual Reading</t>
  </si>
  <si>
    <t>The term "actual reading" is one obtained by the Company from either the meter or a remote registration device attached thereto.</t>
  </si>
  <si>
    <t>Adjusted Gas Revenue</t>
  </si>
  <si>
    <t>The term "adjusted gas revenue" means the revenue realized from the applicable service classification rates and charges, minus revenue taxes, the minimum charge and the total cost of gas.</t>
  </si>
  <si>
    <t>Arrears</t>
  </si>
  <si>
    <t>The term "arrears" are charges for which payment has not been made more than 20 calendar days after payment was due.</t>
  </si>
  <si>
    <t>Authorities</t>
  </si>
  <si>
    <t>The term "authorities" includes the Public Service Commission of the State of New York, the municipal authorities and any other agencies legally authorized to regulate or inspect the Customer's installation or equipment.</t>
  </si>
  <si>
    <t>Backbill</t>
  </si>
  <si>
    <t>The term "backbill" is that portion of any bill, other than a levelized bill, which represents charges not previously billed for service that was actually delivered to the Customer during a period before the current billing cycle. A bill based on an actual reading rendered after one or more bills based on estimated or Customer readings (commonly called a catch-up bill) which exceeds by 50 percent or more the bill that would have been rendered under the Company's standard estimation program is presumed to be a backbill.</t>
  </si>
  <si>
    <t>Business Day</t>
  </si>
  <si>
    <t>The term "business day" is any Monday through Friday when the Company's service centers are open.</t>
  </si>
  <si>
    <t>Company</t>
  </si>
  <si>
    <t>The term "Company" means Consolidated Edison Company of New York, Inc.</t>
  </si>
  <si>
    <t>Company Deficiency</t>
  </si>
  <si>
    <t>The term "Company deficiency" means any action or inaction by the Company or one of its authorized agents that does not substantially conform to the rules and regulations of the Public Service Commission, the Company's tariff, or the Company's written business procedures.</t>
  </si>
  <si>
    <t>The term "Customer" includes both a present consumer of and an applicant for the Company's service.</t>
  </si>
  <si>
    <t>Deferred Payment Agreement</t>
  </si>
  <si>
    <t>The term "deferred payment agreement" is a written agreement for the payment of outstanding charges over a specified period of time. It must be signed in duplicate by a Company representative and the Customer, and each must receive a copy, before it becomes enforceable by either party.</t>
  </si>
  <si>
    <t>Delinquent non-residential Custome</t>
  </si>
  <si>
    <t>The term "delinquent non-residential Customer" is a Customer who has made a late payment on two or more occasions within the previous 12 month period.</t>
  </si>
  <si>
    <t>Late Payment</t>
  </si>
  <si>
    <t>The term "late payment" means any payment made more than 20 calendar days after the date payment was due. Payment is due whenever specified by the Company on its bill, provided such date does not occur before personal service of the bill or 3 calendar days after the mailing of the bill.</t>
  </si>
  <si>
    <t>Levelized Payment Plan</t>
  </si>
  <si>
    <t>The term "levelized payment plan" is a billing plan designed to reduce fluctuations in a Customer's bill payments due to varying, but predictable, patterns of consumption.</t>
  </si>
  <si>
    <t>Main</t>
  </si>
  <si>
    <t>The term "main" means a pipeline located on a public or private right-of-way which is generally available or used to transport gas to more than one service line.</t>
  </si>
  <si>
    <t>New Customer</t>
  </si>
  <si>
    <t>The term "new Customer" is a Customer who was not the last previous Customer at the premises to be served, regardless of whether such Customer previously was or is still a Customer of the Company at a different location.</t>
  </si>
  <si>
    <t>Non-Residential Applicant</t>
  </si>
  <si>
    <t>The term "non-residential applicant" is any person, corporation or other entity who has requested service under this Rate Schedule who is not a residential applicant.</t>
  </si>
  <si>
    <t>Non-Residential Customer</t>
  </si>
  <si>
    <t>The term "non-residential Customer" is any person, corporation or other entity supplied with service under this Rate Schedule and pursuant to an accepted application for service who is not a residential Customer.</t>
  </si>
  <si>
    <t>Payment</t>
  </si>
  <si>
    <t>"Payment" is considered to be made on the date when it is received by the Company or one of its authorized agents.</t>
  </si>
  <si>
    <t>Point of Service Termination</t>
  </si>
  <si>
    <t>The term "point of service termination" means the point at which the Company terminates its service pipe and the Customer begins his/her piping.</t>
  </si>
  <si>
    <t>Public Right-of-Way</t>
  </si>
  <si>
    <t>The term "public right-of-way" means the territorial limits of any street, avenue, road or way (other than a limited access thoroughfare) that is for any highway purpose under the jurisdiction of the State of New York or the legislative body of any county, city, town or village and is open to public use.</t>
  </si>
  <si>
    <t>Rate Schedule</t>
  </si>
  <si>
    <t>The term "Rate Schedule", also sometimes referred to as the "Tariff", means the Company's Schedule for Gas Service as filed with the New York Public Service Commission.</t>
  </si>
  <si>
    <t>Residential Applicant</t>
  </si>
  <si>
    <t>The term "residential applicant" is any person who requests gas service at a premises to be used as his or her residence or the residence of a third party on whose behalf that person is requesting service where: (a) the Company's effective tariff specifies a residential rate for such service; (b) such service will primarily be used for the user's residential purposes, the applicant has so notified the Company, and the applicant will be receiving service under a rate not normally used for residential service; or (c) the Company knows or reasonably should have known that any such service will be provided through a single meter to both units of a two-family dwelling.</t>
  </si>
  <si>
    <t>Residential Customer</t>
  </si>
  <si>
    <t>The terms "residential Customer" or "current residential Customer" refer to any person who, pursuant to an application for service made by such person or a third party on his or her behalf, is supplied directly by the Company with gas service at a premises used in whole or in part as his or her residence where: (a) the Company's effective tariff specifies a residential rate; (b) service is primarily used for his or her residential purposes, the Customer has so notified the Company, and the Customer is receiving service under a rate not normally used for residential service; or (c) the Company knows or reasonably should have known that any such service is provided through a single meter to both units of a two-family dwelling.</t>
  </si>
  <si>
    <t>Rules and Regulations</t>
  </si>
  <si>
    <t>The terms "rules", "regulations", "rules and regulations of the Public Service Commission", or any combination thereof, refer to the rules and regulations duly adopted by the Public Service Commission for publication in Title 16 of the State of New York Official Compilation of Codes, Rules and Regulations (NYCRR), and to any lawful orders of the Public Service Commission.</t>
  </si>
  <si>
    <t>Seasonal Customer</t>
  </si>
  <si>
    <t>The term "seasonal Customer" is a Customer who applies for and receives service periodically each year, intermittently during the year, or at other irregular intervals.</t>
  </si>
  <si>
    <t>Service</t>
  </si>
  <si>
    <t>The terms "service" or "gas service" mean the supply of gas provided by the Company.</t>
  </si>
  <si>
    <t>Service Line</t>
  </si>
  <si>
    <t>The term "service line" means a piping, including associated metering and pressure reducing appurtenances, that transports gas below grade from a main to the first accessible fitting inside the wall of a Customer's building when a meter is located within the building; if a meter is located outside the building, the service line will be deemed to terminate at the outlet of the meter if the piping continues into the structure above ground, and at the outside of the building foundation wall if the piping returns underground before entering the structure.</t>
  </si>
  <si>
    <t>Short-term or Temporary Customer</t>
  </si>
  <si>
    <t>The term "short-term or temporary Customer" is:
(a) a non-residential Customer who requests or receives service for a period of time up to two years; or
(b) a residential Customer who requests or receives service for a period of time up to one year.</t>
  </si>
  <si>
    <t>Tampered Equipment</t>
  </si>
  <si>
    <t>The term "tampered equipment" means any service related equipment that has been subjected either to unauthorized interference so as to reduce the accuracy or eliminate the measurement of the Company's service, or to unauthorized connection occurring after the Company has physically disconnected service.</t>
  </si>
  <si>
    <t>The term “Uniform Business Practices” and the abbreviation “UBP” refer to the Uniform Business Practices applicable to retail access adopted by the Public Service Commission in Case 98-M-1343, as may be amended from time to time by the Commission, and as set forth in Addendum-UBP to this Rate Schedule.</t>
  </si>
  <si>
    <t xml:space="preserve">AGA </t>
  </si>
  <si>
    <t xml:space="preserve">American Gas Association </t>
  </si>
  <si>
    <t xml:space="preserve">Bcf </t>
  </si>
  <si>
    <t xml:space="preserve">Billion cubic feet </t>
  </si>
  <si>
    <t xml:space="preserve">DOE </t>
  </si>
  <si>
    <t xml:space="preserve">U.S. Department of Energy </t>
  </si>
  <si>
    <t xml:space="preserve">EIA </t>
  </si>
  <si>
    <t xml:space="preserve">Energy Information Administration, U.S. Department of Energy </t>
  </si>
  <si>
    <t xml:space="preserve">Federal Energy Regulatory Commission </t>
  </si>
  <si>
    <t xml:space="preserve">IOGCC  </t>
  </si>
  <si>
    <t xml:space="preserve"> Interstate Oil and Gas Compact Commission </t>
  </si>
  <si>
    <t xml:space="preserve">LNG </t>
  </si>
  <si>
    <t xml:space="preserve">Liquefied natural gas </t>
  </si>
  <si>
    <t xml:space="preserve">Mcf </t>
  </si>
  <si>
    <t xml:space="preserve">Thousand cubic feet </t>
  </si>
  <si>
    <t xml:space="preserve">MMBtu   </t>
  </si>
  <si>
    <t xml:space="preserve">Million British thermal units </t>
  </si>
  <si>
    <t>MMcf</t>
  </si>
  <si>
    <t xml:space="preserve">Million cubic feet </t>
  </si>
  <si>
    <t xml:space="preserve">OCS </t>
  </si>
  <si>
    <t xml:space="preserve">Outer Continental Shelf </t>
  </si>
  <si>
    <t xml:space="preserve">Tcf </t>
  </si>
  <si>
    <t xml:space="preserve">Trillion cubic feet </t>
  </si>
  <si>
    <t xml:space="preserve">2-PSIG Gas Piping System </t>
  </si>
  <si>
    <t xml:space="preserve">A gas piping system that utilizes 2-psig pressure downstream of the point of delivery. This type of gas piping system allows greater versatility in the design of branch systems and in a multi-family building that could reduce the cost of installing the piping system when compared to the traditional 1/4 psig system. </t>
  </si>
  <si>
    <t xml:space="preserve">Abandoned Well </t>
  </si>
  <si>
    <t xml:space="preserve">A well not in use because it was a dry hole originally, or because it has ceased to produce. Statutes and regulations in many states require the plugging of abandoned wells to prevent the seepage of oil, gas, or water from one stratum to another. </t>
  </si>
  <si>
    <t xml:space="preserve">Abandonment </t>
  </si>
  <si>
    <t xml:space="preserve">Regulatory authorization for a utility to cease provision of a particular service and/or to shut down a particular facility. </t>
  </si>
  <si>
    <t>Abandonment Cost</t>
  </si>
  <si>
    <t xml:space="preserve">Costs associated with the abandonment of facilities or services, including costs for the removal of facilities and restoration of the land. </t>
  </si>
  <si>
    <t xml:space="preserve">Accelerated Cost Recovery System (ACRS) </t>
  </si>
  <si>
    <t xml:space="preserve">A depreciation system enacted as part of the Economic Recovery Tax Act of 1981 that allows rapid depreciation of assets for tax purposes. It was repealed in the Tax Reform Act of 1986. </t>
  </si>
  <si>
    <t xml:space="preserve">Acceptance for Filing (of a Rate Schedule) </t>
  </si>
  <si>
    <t xml:space="preserve">Commission action by which a rate schedule is accepted for filing and becomes a legal rate schedule when made effective by the Commission. </t>
  </si>
  <si>
    <t xml:space="preserve">Accrual </t>
  </si>
  <si>
    <t>The recording on the books of account, in a given period, of expenses or charges incurred and/or of income earned for the period, to reflect the matching of income and expenses to the fullest extent possible, independent of the dates on which settlements of such items are made.</t>
  </si>
  <si>
    <t xml:space="preserve">Accumulated Deferred Income Taxes </t>
  </si>
  <si>
    <t xml:space="preserve">Account(s) shown on a corporation's balance sheet, typically a net liability, that represents a future (deferred) claim by the government against the corporation's assets. Deferred income taxes arise from the use of accelerated or liberalized depreciation for tax purposes instead of straight-line or other non-liberalized depreciation methods used for book purposes, and from other temporary differences in the recognition of revenue and expense items for income tax purposes and for financial reporting purposes. </t>
  </si>
  <si>
    <t xml:space="preserve">Actual Cost </t>
  </si>
  <si>
    <t>In rate base determination. See ORIGINAL COST, HISTORICAL COST, WEIGHTED COST.</t>
  </si>
  <si>
    <t>Additions to Utility Plant</t>
  </si>
  <si>
    <t xml:space="preserve">a. Gross Additions - Expenditures for construction (including Allowance for Funds Used During Construction) and/or utility plant purchased and acquired. b. Net Additions - Gross additions less retirements and adjustments of utility plant. It is the net change in utility plant between two dates. </t>
  </si>
  <si>
    <t>Agent</t>
  </si>
  <si>
    <t>A legal representative of buyers, sellers or shippers of natural gas in negotiation or operations of contractual agreements.</t>
  </si>
  <si>
    <t xml:space="preserve">Alaskan Natural Gas Transportation System (ANGTS) </t>
  </si>
  <si>
    <t xml:space="preserve">A proposed pipeline system to transport gas from the Prudhoe Bay field in Alaska to the vicinity of Chicago and San Francisco through Canada. Portions from Canada towards San Francisco (the Western Leg) and from Canada towards Chicago (Northern Border Pipeline) were "prebuilt" to import gas from Canada prior to the flow of Alaskan gas. The project was authorized by the ANGTA of 1976 and the President's Decision and Report to Congress in September 1977. </t>
  </si>
  <si>
    <t xml:space="preserve">Allocation-Capacity </t>
  </si>
  <si>
    <t xml:space="preserve">A process by which capacity available in a pipeline is distributed to parties in the event requests for volume (i.e., nominations) are in excess of the available space. Typically the allocation is based on service type, contract type and a company's tariff provisions. Also called NOMINATION ALLOCATION. </t>
  </si>
  <si>
    <t>Allowance for Funds Used During Construction (AFUD)</t>
  </si>
  <si>
    <t xml:space="preserve">AFUDC is a component of construction costs representing net cost of borrowed funds and a reasonable rate on other funds used during the period of construction. AFUDC is capitalized until the project is placed in operation by concurrent credits to the income statement and charges to utility plant, based generally on the amount expended to date on the particular project. Effective January 1, 1977, FERC amended the Uniform System of Accounts establishing formulas for maximum allowable AFUDC rates. </t>
  </si>
  <si>
    <t xml:space="preserve">Allowed Rate of Return </t>
  </si>
  <si>
    <t xml:space="preserve">The rate of return that a regulatory commission allows on a rate base in establishing just and reasonable rates for a utility. It is usually based on the composite cost of financing rate base from debt, preferred stock, and common equity. See RATE OF RETURN. </t>
  </si>
  <si>
    <t>Alternate Fuel Capability</t>
  </si>
  <si>
    <t>The ability to use an alternate fuel whether or not the facilities for such use have actually been installed.</t>
  </si>
  <si>
    <t xml:space="preserve">American Gas Association (AGA) </t>
  </si>
  <si>
    <t>Trade group representing natural gas distributors and pipelines.</t>
  </si>
  <si>
    <t xml:space="preserve">Amortization </t>
  </si>
  <si>
    <t xml:space="preserve">The gradual extinguishment (or accumulated provision or reserve therefor) of an amount in an account by pro-rating such amount over a predetermined period, such as </t>
  </si>
  <si>
    <t>Annual Gas Consumption (Sales) Per Customer (By Class)</t>
  </si>
  <si>
    <t>Average annual sales used per customer in Btu's or therms by class of service; annual Btu's or therms sales to a class divided by the average number of customers for that class of service.</t>
  </si>
  <si>
    <t>Annual Gas Revenue Per Customer</t>
  </si>
  <si>
    <t xml:space="preserve">Annual revenue exclusive of forfeited discounts and penalties from a class of service, divided by the average number of customers in that class of service. </t>
  </si>
  <si>
    <t xml:space="preserve">Annualization </t>
  </si>
  <si>
    <t xml:space="preserve">To adjust to a full-year basis any item not included in the Base Period or included in the Base Period for less than a full year. Also called KNOWN CHANGE ADJUSTMENTS. </t>
  </si>
  <si>
    <t xml:space="preserve">Assets (and other Debits) </t>
  </si>
  <si>
    <t xml:space="preserve">Items of value owned by or owed to a business. Utility assets include: Utility Plant, Other Property and Investments, Current and Accrued Assets, and Deferred Debits. Accumulated Provision for Depreciation and Amortization is usually shown as a deduction from the listed assets, but some companies show this account in the liability section. </t>
  </si>
  <si>
    <t xml:space="preserve">Automatic Meter Reading (AMR) </t>
  </si>
  <si>
    <t xml:space="preserve">"Real time" monitoring of natural gas quantities and characteristics as it passes through a specific location. </t>
  </si>
  <si>
    <t xml:space="preserve">Avoided Cost </t>
  </si>
  <si>
    <t>The incremental cost that a utility would incur to purchase or produce an amount of gas equivalent to that saved by a DSM measure. Components may include energy, capacity, storage, transmission and distribution. Avoided costs are generally used to represent the benefits of utility-sponsored DSM programs.</t>
  </si>
  <si>
    <t xml:space="preserve">Balancing </t>
  </si>
  <si>
    <t xml:space="preserve">Making receipts and deliveries of gas into or withdrawals from a company equal. Balancing may be accomplished daily, monthly or seasonally, with penalties generally assessed for excessive imbalance. </t>
  </si>
  <si>
    <t xml:space="preserve">Balancing Agreement </t>
  </si>
  <si>
    <t xml:space="preserve">A contractual agreement between two or more legal entities to account for differences between chart measured quantities and the total confirmed nominated quantities at a point. They have been used to keep track of over/under production relative to entitlements between producers; over/under deliveries relative to confirmed nominations between operators of wells, pipelines and LDCs. </t>
  </si>
  <si>
    <t xml:space="preserve">Barrel (Oil) </t>
  </si>
  <si>
    <t xml:space="preserve">A volumetric unit of measurement equivalent to 42 U.S. gallons, 9,702 cubic inches, 5.6146 cubic feet, 34.9722 Canadian Imperial gallons, 158.99 liters, or .15899 cubic meters. It is the unit of measurement commonly used to measure oil production and oil reserves within the U.S. </t>
  </si>
  <si>
    <t xml:space="preserve">Base Load </t>
  </si>
  <si>
    <t xml:space="preserve">As applied to gas, a given consumption of gas remaining fairly constant over a period of time, usually not temperature-sensitive. </t>
  </si>
  <si>
    <t xml:space="preserve">Base Period </t>
  </si>
  <si>
    <t xml:space="preserve">Recently available 12 consecutive months of actual experience. Not always the most recent 12 months. In a rate proceeding, 12 months of actual operations ending no more than 4 months before the date a rate change application is filed. In reference to the EQUITABLE SHARING MECHANISM, a representative base period must reflect a representative level of purchases by a pipeline's firm customers during a period preceding the onset of changed conditions which resulted in reduced purchases and growth of the take-or-pay problem. See EQUITABLE SHARING MECHANISM, DEFICIENCY PERIOD, PURCHASE DEFICIENCY METHODOLOGY and TEST PERIOD. </t>
  </si>
  <si>
    <t xml:space="preserve">Bi-Monthly Billing </t>
  </si>
  <si>
    <t xml:space="preserve">A customer billing procedure in a distribution company where bills are rendered every month, but meters are read every other month. An estimate is made of the volume of gas used in months when meters are not read. </t>
  </si>
  <si>
    <t xml:space="preserve">Billing Cycle </t>
  </si>
  <si>
    <t>The regular, periodic interval used by a utility for reading the meters of customers for billing purposes. Usually billing cycles are monthly or bi-monthly.</t>
  </si>
  <si>
    <t xml:space="preserve">Billing Determinant </t>
  </si>
  <si>
    <t xml:space="preserve">The demand which is used to determine demand charges in accordance with the provisions of a rate schedule or contract. It does not necessarily coincide with the actual measured demand of the billing period. </t>
  </si>
  <si>
    <t xml:space="preserve">Blanket Certificate </t>
  </si>
  <si>
    <t xml:space="preserve">Authorizes open access transportation by interstate pipeline companies on behalf of others and certain services by local distribution companies and Hinshaw companies under blanket certificates (of public convenience and necessity) subject to certain conditions and reporting requirements. Blanket certificates pre-grant authority for abandonment of the transportation service upon expiration of the contractual term. </t>
  </si>
  <si>
    <t xml:space="preserve">Boiler </t>
  </si>
  <si>
    <t xml:space="preserve">A closed vessel in which a liquid is heated and/or vaporized. Often classified as to steam or hot water, low pressure or high pressure, capable of burning one fuel or a number of fuels. </t>
  </si>
  <si>
    <t xml:space="preserve">Boiler Efficiency </t>
  </si>
  <si>
    <t xml:space="preserve">The ratio of the useful heat output to the heat input, multiplied by 100 and expressed in percent. </t>
  </si>
  <si>
    <t xml:space="preserve">Bond Ratings </t>
  </si>
  <si>
    <t xml:space="preserve">Rating systems which provide investors with a simple series of gradations by which the relative investment qualities or risks of bonds are indicated. Moody's Investors Service and Standard &amp; Poor's Corporation are two principal bond rating agencies. </t>
  </si>
  <si>
    <t xml:space="preserve">Bonds (Mortgage) </t>
  </si>
  <si>
    <t xml:space="preserve">Certificates of indebtedness representing long-term borrowing of capital funds, the terms of which contain an indenture pledging the property as security for the loan and providing for the appointment of a trustee to represent the bondholders. If the lien of the mortgage is limited to specific property owned at the time the mortgage was created and to replacements thereof, the mortgage is described as "closed." If the lien extends to "after acquired" property which may be used as the basis for issuance of additional bonds under the terms and provisions of the indenture, the mortgage is referred to as an "open-end" mortgage. </t>
  </si>
  <si>
    <t xml:space="preserve">Book Cost </t>
  </si>
  <si>
    <t xml:space="preserve">The amount at which property is recorded in plant accounts without deduction of related provisions for accrued depreciation, depletion, amortization, or for other purposes. </t>
  </si>
  <si>
    <t xml:space="preserve">Book Value </t>
  </si>
  <si>
    <t xml:space="preserve">The recorded plant cost less the accumulated depreciation. </t>
  </si>
  <si>
    <t xml:space="preserve">Book Value per Share of Common Stock </t>
  </si>
  <si>
    <t xml:space="preserve">Common stock equity divided by the number of common shares outstanding at the date of the computation. </t>
  </si>
  <si>
    <t xml:space="preserve">British Thermal Unit (Btu) </t>
  </si>
  <si>
    <t>The quantity of heat necessary to raise the temperature of one pound of water one degree Fahrenheit from 58.5 to 59.5 degrees Fahrenheit under standard pressure of 30 inches of mercury at or near its point of maximum density. One Btu equals 252 calories, (gram), 778 foot-pounds, 1,055 joules or 0.293 watt hours.</t>
  </si>
  <si>
    <t xml:space="preserve">Broker </t>
  </si>
  <si>
    <t>In CAPACITY ASSIGNMENT/BROKERING, a broker is one who sells or assigns firm transportation (or storage) capacity rights on an interstate pipeline to another entity. Also, an individual or company that buys or sells stocks, commodities, or services for others for a fee. A broker provides the function of bringing a buyer and seller together. A lease broker leases oil and gas leases for others or for the broker's own account for later sale</t>
  </si>
  <si>
    <t xml:space="preserve">Btu per Cubic Foot </t>
  </si>
  <si>
    <t xml:space="preserve">A measure of the heat available or released when one cubic foot of gas is burned. </t>
  </si>
  <si>
    <t xml:space="preserve">Burner Capacity </t>
  </si>
  <si>
    <t xml:space="preserve">The maximum Btu per hour that can be released by a burner while burning with a stable flame and satisfactory combustion. Also called burner rating. </t>
  </si>
  <si>
    <t xml:space="preserve">Buyer Protection Clause </t>
  </si>
  <si>
    <t xml:space="preserve">A provision in a gas purchase contract permitting the buyer, under certain circumstances, to reduce the price below the amount specified in the contract. </t>
  </si>
  <si>
    <t xml:space="preserve">Buyer's Right of First Refusal </t>
  </si>
  <si>
    <t xml:space="preserve">In negotiating situations where the seller of gas has the right to solicit third-party bids for his gas, a right of first refusal provision gives the buyer of the gas the option of meeting the third party bid price and continuing the contract on such terms. </t>
  </si>
  <si>
    <t xml:space="preserve">By-Pass </t>
  </si>
  <si>
    <t>An auxiliary piping arrangement, generally to carry gas around specific equipment or an integral section of a piping system. A by-pass is usually installed to permit passage through the line while adjustments or repairs are made on the section which is by-passed</t>
  </si>
  <si>
    <t>Estimated Bill</t>
  </si>
  <si>
    <t xml:space="preserve">A bill for service not based on meter readings for the period being billed but based on calculations of how much gas a customer used during a particular period of time utilizing the gas consumption history of that customer and temperatures during the period. </t>
  </si>
  <si>
    <t xml:space="preserve">Capacity Assignment/Brokering </t>
  </si>
  <si>
    <t xml:space="preserve">The sale or assignment of a specific right to firm transportation (or storage) on an interstate natural gas pipeline to another entity. In some instances, transportation capacity rights may be rebrokered. The Commission's general policy is to require the initial assignor or broker to remain obligated to the pipeline for scheduling and payment of charges. </t>
  </si>
  <si>
    <t xml:space="preserve">Capacity Release </t>
  </si>
  <si>
    <t xml:space="preserve">A mechanism by which holders of firm interstate transportation capacity can relinquish their rights to utilize the firm capacity to other parties that are interested in obtaining the right to use that capacity for a specific price, for a given period of time and under a specifically identified set of conditions. The firm transportation rights may include transmission capacity and/or storage capacity. </t>
  </si>
  <si>
    <t xml:space="preserve">Capacity Rights </t>
  </si>
  <si>
    <t xml:space="preserve">Refers to the level of firm transportation service to which a customer has a contractual right. </t>
  </si>
  <si>
    <t xml:space="preserve">Capital Asset Recovery </t>
  </si>
  <si>
    <t xml:space="preserve">A method to determine the cost of common equity component of return using the rate of risk- free investments plus a risk premium based on the stock market and the company's market volatility. </t>
  </si>
  <si>
    <t xml:space="preserve">Capital Costs </t>
  </si>
  <si>
    <t xml:space="preserve">Costs incurred in acquiring capital assets. Capital costs are capitalized and recovered through yearly charges for depreciation and amortization rather than being expensed and recovered in the year incurred. </t>
  </si>
  <si>
    <t>Capital Structure</t>
  </si>
  <si>
    <t xml:space="preserve">The long term debt and equity of a company. In ratemaking the capital structure is projected at the end of the test period (or when new rates are expected to go into effect) and used to determine the rate of return on rate base. </t>
  </si>
  <si>
    <t xml:space="preserve">Capital Structure, Hypothetical </t>
  </si>
  <si>
    <t xml:space="preserve">When a subsidiary company has a parent company that provides consolidated financing and other services that affect the subsidiary's capital structure, the subsidiary typically must prepare a hypothetical capital structure for use in a rate case filing. </t>
  </si>
  <si>
    <t xml:space="preserve">Cash Incentive </t>
  </si>
  <si>
    <t>An incentive in the form of a rebate or cash payment that is used to induce customers to participate in a DSM program.</t>
  </si>
  <si>
    <t xml:space="preserve">Cashout Provisions </t>
  </si>
  <si>
    <t xml:space="preserve">To the extent a shipper violates balancing provisions, any difference between receipts and deliveries will be "cashed out", with the pipeline purchasing excess receipts at below-market prices and selling receipt shortages at above-market prices. </t>
  </si>
  <si>
    <t xml:space="preserve">Certificate of Public Convenience and Necessity </t>
  </si>
  <si>
    <t xml:space="preserve">A special permit (which supplements the franchise), commonly issued by a state commission, which authorizes a utility to engage in business, construct facilities, or perform some other service. Also, a permit issued by the Federal Energy Regulatory Commission to engage in the transportation or sale for resale of natural gas in interstate commerce or to construct or acquire and operate any facilities necessary therefore, to which certificate the Commission may attach such reasonable terms and conditions as the public convenience and necessity may require. </t>
  </si>
  <si>
    <t>City Gate Rate</t>
  </si>
  <si>
    <t xml:space="preserve">The rate charged a distribution company by its supplier(s). It refers to the cost of the gas at the point at which the distribution utility takes title to the gas. </t>
  </si>
  <si>
    <t xml:space="preserve">City Gate Station </t>
  </si>
  <si>
    <t>Point at which a distribution gas company receives gas from a pipeline company. See GATE STATION.</t>
  </si>
  <si>
    <t>Adjustment Clause</t>
  </si>
  <si>
    <t xml:space="preserve">A provision in a utility tariff which provides for periodic changes in charges or credits to a customer due to increases or decreases in certain costs over or under those included in base rates and incurred by the seller such as purchased gas cost, transportation costs, or advance payments made for gas. </t>
  </si>
  <si>
    <t xml:space="preserve">Coal Gasification </t>
  </si>
  <si>
    <t>A controlled process of reacting coal, steam, and oxygen under pressure and elevated temperature. The crude gas is purified and has a low heating value. Subsequent catalytic upgrading can be employed to produce high-Btu pipeline grade gas.</t>
  </si>
  <si>
    <t>Cogeneration</t>
  </si>
  <si>
    <t xml:space="preserve">The use of a single prime fuel source in a reciprocating engine or gas turbine to generate electrical and thermal energy in order to optimize the efficiency of the fuel used. The dominant demand for energy can be either electrical or thermal. Usually it is the latter with excess electrical energy, if any, being transmitted into the local power supply company's lines (with a reciprocal situation existing when electrical demands exceed the cogeneration plant's output). A parallel exists with total energy plants, which are typically designed for the electrical demands rather than thermal. Under the 1978 Public Utility Regulatory Policies Act (PURPA), regulated utilities are required to purchase electricity furnished by cogenerators and small power producers at rates set by regulatory bodies having jurisdiction over the utility receiving the electricity based on "full avoided cost." </t>
  </si>
  <si>
    <t xml:space="preserve">Coincidence Factor </t>
  </si>
  <si>
    <t xml:space="preserve">The ratio of the maximum demand of a group, class, or system as a whole to the sum of the individual maximum demands of the several components of the group, class, or system. Reciprocal of the diversity factor. Compare DIVERSITY FACTOR. </t>
  </si>
  <si>
    <t xml:space="preserve">Coincident Demand </t>
  </si>
  <si>
    <t xml:space="preserve">The sum of the simultaneous demands of a group of consumers. </t>
  </si>
  <si>
    <t xml:space="preserve">Combined Accounts </t>
  </si>
  <si>
    <t xml:space="preserve">When two or more meters are combined for billing purposes under the following conditions: Where combinations of meter readings are specifically provided for in rate schedules. Where the maintenance of adequate service and/or where a company's operating convenience shall require the installation </t>
  </si>
  <si>
    <t xml:space="preserve">Combined-Cycle </t>
  </si>
  <si>
    <t xml:space="preserve">The utilization of waste heat from large gas turbines to generate steam for conventional steam turbines, thus </t>
  </si>
  <si>
    <t xml:space="preserve">Commercial Paper </t>
  </si>
  <si>
    <t xml:space="preserve">Short-term promissory notes issued and sold by utilities and other companies usually through dealers in such paper. </t>
  </si>
  <si>
    <t xml:space="preserve">Commission </t>
  </si>
  <si>
    <t xml:space="preserve">Federal Energy Regulatory Commission (FERC), or local public utility regulatory commission (PUC). </t>
  </si>
  <si>
    <t xml:space="preserve">Commodity Costs (Rate) </t>
  </si>
  <si>
    <t>That part of the total cost of service which must be recovered through use of a commodity rate; i.e., a rate for each Mcf of gas sold. Revenue from a commodity rate varies with throughput.</t>
  </si>
  <si>
    <t xml:space="preserve">Common Capital Stock or Common Stock </t>
  </si>
  <si>
    <t xml:space="preserve">Shares of stock issued and stated at par value, stated value, or the cash value of the consideration received for such no par stock; none of which is limited nor preferred as to distribution of earnings or assets. </t>
  </si>
  <si>
    <t xml:space="preserve">Compressed Natural Gas (CNG) </t>
  </si>
  <si>
    <t>Natural gas in high-pressure surface containers that is highly compressed (though not to the point of liquefaction). CNG is used extensively as a trans-portation fuel for automobiles, trucks and buses in some parts of Italy, New Zealand, and in Western Canada, and has recently begun to penetrate some regions of the United States. Small amounts of natural gas are also transported overland in high-pressure containers.</t>
  </si>
  <si>
    <t xml:space="preserve">Compressor Fuel </t>
  </si>
  <si>
    <t xml:space="preserve">Natural gas consumed by the engines in a compressor station, reported as a percentage of the gas transported through the station. Thus, a transporter whose gas passes through one or more compressor stations will be entitled to take delivery of less than 100 percent of the gas introduced into the pipeline network. </t>
  </si>
  <si>
    <t>A service provided by a pipeline, or other owner of storage facilities, whereby storage customers may lease a portion of the facilities for the purposes of storing customer-owned gas. Contract storage service generally involves the injection of customer-owned gas into the facility during the off-peak period, the holding of the accumulated inventory for the customer, and the withdrawal of gas during the peak heating season.</t>
  </si>
  <si>
    <t xml:space="preserve">Daily Average Send-Out </t>
  </si>
  <si>
    <t xml:space="preserve">The total quantity of gas delivered for a period of time divided by the number of days in the period. </t>
  </si>
  <si>
    <t>Deferred Credits</t>
  </si>
  <si>
    <t xml:space="preserve">Accounts carried on the liability side of the balance sheet in which are recorded items being amortized as credits to income over a period of time (such as Unamortized Premium on Debt) and items held in suspense pending final transfer or disposition (such as Customer Advances for Construction, etc.) </t>
  </si>
  <si>
    <t>Degree Day, Cooling</t>
  </si>
  <si>
    <t xml:space="preserve">A measure of the need for air conditioning (cooling) based on temperature and humidity. Although cooling degree days are published for many weather stations, a specific procedure has not been generally accepted. </t>
  </si>
  <si>
    <t xml:space="preserve">Degree Day, Heating </t>
  </si>
  <si>
    <t xml:space="preserve">A measure of the coldness of the weather experienced, based on the extent to which the daily mean temperature falls below a reference temperature, usually 65 degrees F. For example, on a day when the mean outdoor dry- </t>
  </si>
  <si>
    <t xml:space="preserve">Dekatherm </t>
  </si>
  <si>
    <t xml:space="preserve">A unit of heating value equivalent to 10 therms or 1,000,000 Btu's. </t>
  </si>
  <si>
    <t xml:space="preserve">Demand Charge </t>
  </si>
  <si>
    <t xml:space="preserve">The portion of a rate for gas service which is billed to the customer whether they use the service or not. Depending on the rate design this charge is based on actual or estimated peak usage (1 or 3 days), annual needs or a combination of the two. Compare COMMODITY CHARGE. </t>
  </si>
  <si>
    <t xml:space="preserve">Demand Costs (Rate) </t>
  </si>
  <si>
    <t xml:space="preserve">That part of the total cost of service which must be recovered through use of a demand rate; i.e., a rate for each Mcf of gas representing the customer's demand on the Company's system. </t>
  </si>
  <si>
    <t xml:space="preserve">Demand Day </t>
  </si>
  <si>
    <t xml:space="preserve">That 24-hour period specified by a supplier-user contract for purposes of determining the purchaser's daily quantity of gas used (e.g., 8 AM to 8 AM, etc.). This term is primarily used in pipeline-distribution company agreements. It is similar to, and usually coincides with, the distribution company "sendout day". </t>
  </si>
  <si>
    <t xml:space="preserve">Demand Diversity </t>
  </si>
  <si>
    <t>The overall variation in the time at which individual demands occur. Compare DEMAND, COINCIDENT and DEMAND, NON-COINCIDENT.</t>
  </si>
  <si>
    <t xml:space="preserve">Demand Interval </t>
  </si>
  <si>
    <t>The period of time during which the flow is averaged in determining demand, such as 60-minute or 30-minute</t>
  </si>
  <si>
    <t xml:space="preserve">Demand Load </t>
  </si>
  <si>
    <t xml:space="preserve">The rate of flow of gas required by a consumer or a group of consumers, often an average over a specified short time interval (cf/hr or Mcf/hr). Demand is the cause; load is the effect. </t>
  </si>
  <si>
    <t xml:space="preserve">Demand Meters </t>
  </si>
  <si>
    <t xml:space="preserve">A device which indicates or records the instantaneous, maximum or integrated (over a specified period) demand. </t>
  </si>
  <si>
    <t xml:space="preserve">Demand Side Management (DSM) </t>
  </si>
  <si>
    <t xml:space="preserve">Utility activities designed to influence the amount and timing of customer demand, producing changes to the </t>
  </si>
  <si>
    <t xml:space="preserve">Demand, Coincident </t>
  </si>
  <si>
    <t xml:space="preserve">The sum of two or more demands which occur in the same demand interval. </t>
  </si>
  <si>
    <t xml:space="preserve">Demand, Non-Coincident </t>
  </si>
  <si>
    <t xml:space="preserve">The sum of two or more individual maximum demands, regardless of time of occurrence, within a specified period. </t>
  </si>
  <si>
    <t xml:space="preserve">Department of Energy (DOE) </t>
  </si>
  <si>
    <t xml:space="preserve">The Department of Energy is the twelfth Cabinet Position, and it consists of the Office of the Secretary of Energy and the Federal Energy Regulatory Commission. It was created on August 4, 1977 as a result of the Department of Energy Organization Act of 1977. There are many subdivisions within the DOE, but the Economic Regulatory Administration and Energy Information Administration are two groups which have significant bearing on gas utility operations. </t>
  </si>
  <si>
    <t xml:space="preserve">Depreciation </t>
  </si>
  <si>
    <t xml:space="preserve">Return of investment through inclusion in cost of service (and rates) of a pro rata part of the cost of property, calculated to spread the total investment cost over a certain period of time or number of units that measure the useful life of the investment. Depreciation (in the Code of Federal Regulations) is to reimburse the company for "...the loss in service value not restored by current maintenance, incurred in connection with the consumption or prospective retirement of gas plant in the course of service from causes which are known to be in current operation and against which the utility is not protected by insurance. Among the causes to be given consideration are wear and tear, decay, action of the elements, inadequacy, obsolescence, changes in the art, changes in demand and requirements of public authorities, and, in the case of a natural gas company, the exhaustion of natural resources." </t>
  </si>
  <si>
    <t xml:space="preserve">Distribution </t>
  </si>
  <si>
    <t xml:space="preserve">The act or process of distributing gas from the city gas or plant that portion of utility plant used for the purpose of delivering gas from the city gate or plant to the consumers, or to expenses relating to the operating and maintenance of distribution plant. </t>
  </si>
  <si>
    <t xml:space="preserve">Distribution Company </t>
  </si>
  <si>
    <t xml:space="preserve">Gas Company which obtains the major portion of its gas operating revenues from the operation of a retail gas distribution system, and which operates no transmission system other than incidental connections within its own system or to the system of another company. For purposes of A.G.A. statistics, a distribution company obtains at least 90 percent of its gas operating revenues from sales to ultimate customers, and classifies at least 90 percent of mains (other than service pipe) as distribution. Compare INTEGRATED COMPANY; TRANSMISSION COMPANY, GAS. </t>
  </si>
  <si>
    <t xml:space="preserve">Diversity </t>
  </si>
  <si>
    <t xml:space="preserve">A characteristic of the variety of gas loads whereby individual maximum demands usually occur at different times. Therefore, the maximum coincident load of a group of individual loads is less than the sum of the individual maximum loads. Diversity among customers' loads results in a diversity among the loads of distribution mains and regulators as well as between entire systems. Compare LOAD DIVERSITY. </t>
  </si>
  <si>
    <t xml:space="preserve">Diversity Factor </t>
  </si>
  <si>
    <t xml:space="preserve">The ratio of the sum of the non-coincident maximum demands of two or more loads to their coincident maximum demands for the same period. Compare COINCIDENCE FACTOR. </t>
  </si>
  <si>
    <t xml:space="preserve">Dual-Fuel Capability </t>
  </si>
  <si>
    <t xml:space="preserve">Ability of an energy-using facility to alternately use more than one kind of fuel. </t>
  </si>
  <si>
    <t xml:space="preserve">Earnings/Price Ratio (E/P) </t>
  </si>
  <si>
    <t xml:space="preserve">A method to determine the cost of common equity component of return using the ratio of earnings per share to the stock price. </t>
  </si>
  <si>
    <t xml:space="preserve">Efficiency </t>
  </si>
  <si>
    <t xml:space="preserve">Relating to heat, a percentage indicating the available Btu input to combustion equipment that is converted to useful purposes. </t>
  </si>
  <si>
    <t>Electronic Data Interchange (EDI)</t>
  </si>
  <si>
    <t xml:space="preserve">The computer-to-computer exchange of business documents and information through the use of standard document formats. </t>
  </si>
  <si>
    <t xml:space="preserve">End-User </t>
  </si>
  <si>
    <t xml:space="preserve">An entity which is the ultimate consumer for natural gas. An end-user purchases the gas for consumption but not for resale purposes. </t>
  </si>
  <si>
    <t xml:space="preserve">Energy Audit </t>
  </si>
  <si>
    <t>A review of a customer's energy usage, often including recommendations to alter the customer's demand or reduce energy usage. An audit normally involves a visit to the customer's facility.</t>
  </si>
  <si>
    <t>Energy Conservation Measure</t>
  </si>
  <si>
    <t xml:space="preserve">A device, material, or appliance used or installed to improve energy efficiency. </t>
  </si>
  <si>
    <t xml:space="preserve">Energy-Efficiency Program </t>
  </si>
  <si>
    <t>A DSM program aimed at reducing overall consumption, often without regard for the timing of the program-induced savings. Such savings are generally achieved by substituting technically more efficient equipment to produce the same level of end-use services with less energy.</t>
  </si>
  <si>
    <t xml:space="preserve">Engine, Reciprocating </t>
  </si>
  <si>
    <t xml:space="preserve">An apparatus which converts the energy in a fluid to mechanical energy by means of the expansion of the fluid (gas) against a piston. It normally includes a cylinder closed by a piston connected by means of a connecting rod to a crankshaft; a valve mechanism admits and discharges fluid at appropriate times in the cycle. Compare TURBINE, STEAM OR GAS. </t>
  </si>
  <si>
    <t xml:space="preserve">Environmental Protection Agency (EPA) </t>
  </si>
  <si>
    <t xml:space="preserve">A federal agency created in 1970 to permit coordinated and effective governmental action, for protection of the environment by the systematic abatement and control of pollution, through integration of research monitoring, standard setting, and enforcement activities. </t>
  </si>
  <si>
    <t xml:space="preserve">Federal Energy Regulatory Commission (FERC) </t>
  </si>
  <si>
    <t xml:space="preserve">An agency of the government of the United States created by an Act of Congress, the Department of Energy Organization Act, in 1977. This Act transferred to the FERC most of the former Federal Power Commission's interstate regulatory functions over the electric power and natural gas industries. The Act also transferred from the Interstate Commerce Commission the authority to set oil pipeline transportation rates and to set the value of oil pipelines for ratemaking purposes. In 1978, Congress passed the Natural Energy Act, broadening the FERC's jurisdiction and regulatory functions. The FERC now also regulates producer sales of natural gas in intrastate commerce. The FERC establishes uniform ceiling prices for each of several categories of natural gas, and these prices apply to all sales on a nationwide basis. </t>
  </si>
  <si>
    <t xml:space="preserve">An agency of the government of the United States created by an Act of Congress, the Federal Water Power Act, in 1920. Originally charged with regulating the nation's water resources, the FPC later assumed responsibility for regulating the electric power and natural gas industries that sell or transport electricity or gas for resale in interstate commerce. With respect to the gas industry, the general regulatory principles of the FPC were defined in the Natural Gas Act, as amended. In 1977, the FPC passed into history and the Department of Energy was created, incorporating the independent regulatory agency known as the Federal Energy Regulatory Commission. </t>
  </si>
  <si>
    <t xml:space="preserve">Firm Service </t>
  </si>
  <si>
    <t xml:space="preserve">Service offered to customers (regardless of Class of Service) under schedules or contracts which anticipate no interruptions. The period of service may be for only a specified part of the year as in Off-Peak Service. Certain firm service contracts may contain clauses which permit unexpected interruption in case the supply to residential customers is threatened during an emergency. Compare INTERRUPTIBLE SERVICE and OFF-PEAK SERVICE. </t>
  </si>
  <si>
    <t xml:space="preserve">Firm Transportation Service (FTS) </t>
  </si>
  <si>
    <t xml:space="preserve">Transportation services for which facilities have been designed, installed, and dedicated to a certified quantity. Firm transportation service takes priority over interruptible service. </t>
  </si>
  <si>
    <t xml:space="preserve">Franchise Gas </t>
  </si>
  <si>
    <t xml:space="preserve">Natural gas provided by a utility to a governmental body, in a particular municipality, in exchange for franchise rights in that municipality. </t>
  </si>
  <si>
    <t xml:space="preserve">Fuel Gas </t>
  </si>
  <si>
    <t xml:space="preserve">A quantity of gas required by a transporter to provide the transportation service. Fuel gas includes, but is not limited to, gas consumed in transporter's mainline compressor stations, gathering system booster stations and processing plants. </t>
  </si>
  <si>
    <t xml:space="preserve">Functionalization </t>
  </si>
  <si>
    <t xml:space="preserve">The process of assigning each component of a company's cost of service to the functions the company performs (e.g., production, storage, transmission, distribution). </t>
  </si>
  <si>
    <t xml:space="preserve">Futures Market </t>
  </si>
  <si>
    <t>A location where trading (buy-sell) in commodities is conducted in accordance with specific rules, procedures, and guarantees</t>
  </si>
  <si>
    <t xml:space="preserve">Gas Imbalance </t>
  </si>
  <si>
    <t xml:space="preserve">a. Producer/Producer - When one or more producers sell or utilize a volume of natural gas in excess of their gross working interest. b. Pipeline/Pipeline - When a pipeline receives a volume of natural gas and redelivers a larger or smaller volume of natural gas under the terms of a transportation agreement. c. Producer/Pipeline - When a producer delivers a volume of natural gas that is larger or smaller than the volume of natural gas that the pipeline redelivers for the producer's account to another party. </t>
  </si>
  <si>
    <t xml:space="preserve">Gas Turbine </t>
  </si>
  <si>
    <t xml:space="preserve">A prime mover in which gas, under pressure or formed by combustion, is directed against a series of turbine blades; the energy in the expanding gas is converted into mechanical energy supplying power at the shaft. </t>
  </si>
  <si>
    <t xml:space="preserve">Gas, Liquefied Petroleum (LPG) </t>
  </si>
  <si>
    <t xml:space="preserve">A gas containing certain specific hydrocarbons which are gaseous under normal atmospheric conditions but can be liquefied under moderate pressure at normal temperatures. Propane and butane are the principal examples. </t>
  </si>
  <si>
    <t xml:space="preserve">Gas, Natural </t>
  </si>
  <si>
    <t xml:space="preserve">A naturally occurring mixture of hydrocarbon and nonhydrocarbon gases found in porous geologic formations beneath the earth's surface, often in association with petroleum. The principal constituent is methane. 1. Dry. Gas whose water content has been reduced by a dehydration process. Gas containing little or no hydrocarbons commercially recoverable as liquid product. Specified small quantities of liquids are permitted by varying statutory definitions in certain states. 2.Liquefied (LNG). See LIQUEFIED NATURAL GAS. 3. Sour. Gas found in its natural state, containing such amounts of compounds of sulfur as to make it impractical to use, without purifying, because of its corrosive effect on piping and equipment. 4.Sweet. Gas found in its natural state, containing such small amounts of compounds of sulfur that it can be used without purifying, with no deleterious effect on piping and equipment. 5. Wet. Wet natural gas is unprocessed natural gas or partially processed natural gas produced from strata containing condensable hydrocarbons. The term is subject to varying legal definitions as specified by certain state statutes. (The usual maximum allowable is 7lbs./MMcf water content and .02 gallons/Mcf of Natural Gasoline.) </t>
  </si>
  <si>
    <t xml:space="preserve">Grandfather Clause </t>
  </si>
  <si>
    <t xml:space="preserve">The continuation of a former rule, clause, or policy (usually in a contractual agreement) where a change to a new rule or policy would be patently unfair to those covered by the former. </t>
  </si>
  <si>
    <t xml:space="preserve">Hearing </t>
  </si>
  <si>
    <t xml:space="preserve">A formal meeting of interested parties in a rate proceeding before an administrative law judge or regulatory commission to obtain a decision on differences in a filing. Hearing may include written testimony, cross-examination of company witnesses, rebuttal testimony, recross-examination of these witnesses by the company, initial briefs, reply briefs addressing arguments raised by other in the initial briefs, and oral arguments. </t>
  </si>
  <si>
    <t xml:space="preserve">Heat Pump </t>
  </si>
  <si>
    <t xml:space="preserve">A year-round air-conditioning system employing refrigeration equipment in a manner which enables usable heat to be supplied to a space during the winter period, and by reversing the operation cycle to extract heat from the same space during the summer period. When operating as a heating system, heat is absorbed from an outside medium (either air, water, or the earth) and this heat, together with the heat equivalent of the work of compression, is supplied to space to be heated. When operating on the cooling cycle, heat is absorbed from the space to be cooled and this heat, together with the heat equivalent of the work of compression, is rejected to the outside medium. </t>
  </si>
  <si>
    <t xml:space="preserve">Heating Value </t>
  </si>
  <si>
    <t xml:space="preserve">The amount of heat produced by the complete combustion of a unit quantity of fuel. The gross of higher heating value is that which is obtained when all of the products of combustion are cooled to the temperature existing before combustion, the water vapor formed during combustion is condensed, and all the necessary corrections have been made. The net or lower heating value is obtained by subtracting the latent heat of vaporization of the water vapor, formed by the combustion of the hydrogen in the fuel, from the gross or higher heating value. </t>
  </si>
  <si>
    <t xml:space="preserve">Hedging </t>
  </si>
  <si>
    <t xml:space="preserve">Any method of minimizing the risk of price change. Since the movement of cash prices is usually in the same direction and about in the same degree as the movement of the present prices of futures contracts, any loss (or gain) resulting from carrying the actual merchandise is approximately offset by a corresponding gain (or loss) when the contract is liquidated. </t>
  </si>
  <si>
    <t xml:space="preserve">Henry Hub </t>
  </si>
  <si>
    <t xml:space="preserve">A pipeline interchange, located in Vermilion Parish, Louisiana, which serves as the delivery point of natural gas futures contracts. </t>
  </si>
  <si>
    <t xml:space="preserve">Hinshaw Amendment </t>
  </si>
  <si>
    <t xml:space="preserve">An amendment to the Natural Gas Act which exempts from Federal Energy Regulatory Commission regulation the transportation and sale for resale of natural gas received within the boundaries of a state, provided (1) all such gas is ultimately consumed within the state, and (2) the facilities and rates are regulated by the state. Pipelines qualifying under this amendment are called Hinshaw Pipelines. </t>
  </si>
  <si>
    <t xml:space="preserve">Historical Cost </t>
  </si>
  <si>
    <t>The actual cost of land, buildings, pipelines and other plant items to the company, when used in ratemaking it assumes the company's acquisition costs are prudent. The difference with original cost is the acquisition adjustment.</t>
  </si>
  <si>
    <t xml:space="preserve">Horsepower (hp) </t>
  </si>
  <si>
    <t xml:space="preserve">A unit of power; equivalent to 33,000 ft-lb per minute, or 550 ft-lb per second (mechanical horsepower), or 0.746 kilowatts. </t>
  </si>
  <si>
    <t xml:space="preserve">Horsepower, Boiler (Bhp) </t>
  </si>
  <si>
    <t xml:space="preserve">The equivalent evaporation of 34.5 lbs. of water per hour at 212 degrees F and above. This is equal to a heat output of 33,475 Btu per hour. </t>
  </si>
  <si>
    <t xml:space="preserve">Hydrocarbon </t>
  </si>
  <si>
    <t xml:space="preserve">A chemical compound composed solely of carbon and hydrogen. The compounds having a small number of carbon and hydrogen atoms in their molecules are usually gaseous; those with a larger number of atoms are liquid, and the compounds with the largest number of atoms are solid. </t>
  </si>
  <si>
    <t xml:space="preserve">Imbalance </t>
  </si>
  <si>
    <t xml:space="preserve">When a party receives or delivers a quantity of natural gas, then delivers or redelivers a larger or smaller quantity of natural gas to another party. </t>
  </si>
  <si>
    <t xml:space="preserve">Incentive </t>
  </si>
  <si>
    <t xml:space="preserve">In DSM, a cash or non-cash award that is offered to encourage participation in a utility-sponsored DSM program. </t>
  </si>
  <si>
    <t>Incremental Cost</t>
  </si>
  <si>
    <t xml:space="preserve">The additional costs incurred from the production or delivery of an additional number of units of gas, usually the minimum capacity or production that can be added. The additional cost divided by the additional capacity or output is defined as the incremental cost. Also, in DSM, the difference in costs between an efficient technology or measure and the alternative standard technology. </t>
  </si>
  <si>
    <t xml:space="preserve">Incremental Pricing </t>
  </si>
  <si>
    <t xml:space="preserve">A pricing mechanism established by the Natural Gas Policy Act of 1978. It is the passing through of certain costs of acquiring new gas by way of a surcharge and applying the surcharge to certain end uses by certain industrial facilities. In 1987, Title II, incremental pricing, of the NGPA of 1978 was repealed. </t>
  </si>
  <si>
    <t xml:space="preserve">Independent Power Producer (IPP) </t>
  </si>
  <si>
    <t>Wholesale electric producer unaffiliated with the franchised utility in the area in which it is selling power</t>
  </si>
  <si>
    <t xml:space="preserve">Indexing </t>
  </si>
  <si>
    <t xml:space="preserve">Tying the commodity price in a contract to other published prices, such as spot prices for gas or alternate fuels, or general indexes like the Consumer Price Index or Producer Price Index. </t>
  </si>
  <si>
    <t xml:space="preserve">Industrial Fuel Switching </t>
  </si>
  <si>
    <t>Switching from natural gas to alternate fuels such as residual or clarified oil by large industrial customers, primarily motivated by the relative fuel prices.</t>
  </si>
  <si>
    <t xml:space="preserve">Interruptible Service </t>
  </si>
  <si>
    <t xml:space="preserve">Low priority service offered to customers under schedules or contracts which anticipate and permit interruption on short notice, generally in peak-load seasons, by reason of the claim of firm service customers and higher priority users. Gas is available at any time of the year if the supply is sufficient and the supply system is adequate. </t>
  </si>
  <si>
    <t xml:space="preserve">Interruptible Transportation Service (ITS) </t>
  </si>
  <si>
    <t xml:space="preserve">Low priority service offered to customers under schedules or contracts which anticipate and permit interruption on short notice, generally in peak-load seasons, by reason of the claim of firm service customers and higher priority users. </t>
  </si>
  <si>
    <t xml:space="preserve">Interstate </t>
  </si>
  <si>
    <t xml:space="preserve">With respect to natural gas companies, the transporting and sale of gas for resale across state lines. </t>
  </si>
  <si>
    <t xml:space="preserve">Just and Reasonable </t>
  </si>
  <si>
    <t xml:space="preserve">Section 4(a) of the NGA of 1938 specifies that all rates and charges made, demanded, or received by any natural gas company for or in connection with the transportation or sale of natural gas ... shall be "just and reasonable." The term "just and reasonable" has been interpreted to apply to rates which are assessed without undue bias or discrimination that allow the natural gas companies to recover all prudently incurred costs applicable to rate payers, including a return on capital (i.e., the cost of capital) sufficient to maintain and support its credit and enable it to raise the money necessary for the proper discharge of its public duties. </t>
  </si>
  <si>
    <t>Landfill Gas</t>
  </si>
  <si>
    <t xml:space="preserve">Gas produced by aerobic and anaerobic decomposition of a landfill generally composed of approximately 55% methane and 45% carbon dioxide, sometimes refined with membrane methods to eliminate the carbon dioxide. </t>
  </si>
  <si>
    <t xml:space="preserve">Leased Storage </t>
  </si>
  <si>
    <t xml:space="preserve">Natural gas storage facilities owned and controlled by a storage operator, quite often the interstate pipeline's affiliate. Capacity within these facilities is leased by customers, such as LDCs, who use the stored gas during cold weather. Leased storage gas is returned to the customer either in the market area (close to the recipient) or supply area (close to production). </t>
  </si>
  <si>
    <t xml:space="preserve">LIFO </t>
  </si>
  <si>
    <t xml:space="preserve">Last-in, first out method of inventory valuation in which the earliest acquired inventory is assumed to be still on hand; the most recently acquired is assumed to be sold first. </t>
  </si>
  <si>
    <t xml:space="preserve">Line Packing </t>
  </si>
  <si>
    <t>Increasing the amount of gas in a line section by increasing pressure to meet a heavy demand, usually of short duration.</t>
  </si>
  <si>
    <t xml:space="preserve">Liquefied Natural Gas (LNG) </t>
  </si>
  <si>
    <t>Natural gas which has been liquefied by reducing its temperature to minus 260 degrees Fahrenheit at atmospheric pressure. It remains a liquid at -116 degrees Fahrenheit and 673 psig. In volume, it occupies 1/600 of that of the vapor at standard conditions.</t>
  </si>
  <si>
    <t xml:space="preserve">Load </t>
  </si>
  <si>
    <t>The amount of gas delivered or required at any specified point or points on a system; load originates primarily at the gas consuming equipment of the customers. Also, to load a pressure regulator is to set the regulator to maintain a given pressure as the rate of gas flow through the regulator varies.</t>
  </si>
  <si>
    <t xml:space="preserve">Load Duration Curve </t>
  </si>
  <si>
    <t xml:space="preserve">A graph made by plotting data in order of magnitude against time intervals for a specified period. The ordinate may be an absolute quantity or percentage. </t>
  </si>
  <si>
    <t xml:space="preserve">Load Factor </t>
  </si>
  <si>
    <t>The ratio of the average requirement to the maximum requirements for the same time period, as one day, one hour, etc.</t>
  </si>
  <si>
    <t xml:space="preserve">Lost Revenues </t>
  </si>
  <si>
    <t>Revenues not collected by a utility due to the loss of sales as a direct result of DSM programs.</t>
  </si>
  <si>
    <t xml:space="preserve">Main </t>
  </si>
  <si>
    <t>A distribution line that serves as a common source of supply for more than one service line.</t>
  </si>
  <si>
    <t>Main Extension</t>
  </si>
  <si>
    <t xml:space="preserve">The addition of pipe to an existing main to serve new customers. </t>
  </si>
  <si>
    <t xml:space="preserve">Manufactured Gas </t>
  </si>
  <si>
    <t xml:space="preserve">A gas obtained by destructive distillation of coal, by the thermal decomposition of oil, or by the reaction of steam passing through a bed of heated coal or coke. Examples are coal gases, coke or oven gases, producer gas, blast furnace gas, blue (water) gas, or carbureted water gas. The Btu content varies widely. </t>
  </si>
  <si>
    <t xml:space="preserve">Maximum Transportation Rate </t>
  </si>
  <si>
    <t xml:space="preserve">The maximum rate that an open-access transporter may charge for its services. Section 284.7(c) of the Commission's regulations states that maximum rates for both peak and off-peak periods should ration capacity during peak periods and maximize throughput. </t>
  </si>
  <si>
    <t xml:space="preserve">Mined Cavern </t>
  </si>
  <si>
    <t xml:space="preserve">A storage concept for LNG that is under investigation in which LNG is stored in the earth in caverns mined in various rock formations (e.g., limestone, shale, chalk, granite, dolomite) by conventional or solution mining. Both insulated and uninsulated cavern storage have been proposed. The concept has been used successfully with liquefied petroleum gases (LPG). </t>
  </si>
  <si>
    <t xml:space="preserve">Minimum Bill Clause (Minimum Charge) </t>
  </si>
  <si>
    <t xml:space="preserve">A clause in a rate schedule which provides that the charge for a prescribed period shall not be less than a specified amount. </t>
  </si>
  <si>
    <t xml:space="preserve">MMBtu </t>
  </si>
  <si>
    <t xml:space="preserve">A thermal unit of energy equal to 1,000,000 Btus, that is, the equivalent of 1,000 cubic feet of gas having a heating content of 1,000 Btus per cubic foot, as provided by contract measurement terms. See DEKATHERM. </t>
  </si>
  <si>
    <t xml:space="preserve">National Association of Regulatory Utility Commiss </t>
  </si>
  <si>
    <t>A voluntary organization composed of federal and state regulatory commissioners who have jurisdiction over transportation agencies and public utilities.</t>
  </si>
  <si>
    <t xml:space="preserve">National Energy Act of 1978 (NEA) </t>
  </si>
  <si>
    <t xml:space="preserve">A comprehensive energy statute comprised of five separate but intertwined public laws dealing with energy conservation (The National Energy Conservation Policy Act, P.L. 95-619); coal conversion (The Powerplant and Industrial Fuel Use Act, P.L. 95-620); public utility rates (The Public Utility Regulatory Policy Act, P.L. 95-617); natural gas pricing (The Natural Gas Policy Act, P.L. 95-621); and a series of taxes (Energy Tax Act, P.L. 95-618) designed to discourage energy consumption and to accelerate the transition to alternative fuels. The five bills were signed into law on November 9, 1978. The main purpose of the NEA is to reduce oil imports and promote more efficient use of energy in this country. </t>
  </si>
  <si>
    <t>Natural Gas Vehicle (NGV)</t>
  </si>
  <si>
    <t xml:space="preserve">A vehicle that is equipped to operate using natural gas, either as the sole fuel (a dedicated NGV) or as an option (a dual-fuel NGV). </t>
  </si>
  <si>
    <t xml:space="preserve">Nominated Volume </t>
  </si>
  <si>
    <t xml:space="preserve">The physical quantity of gas requested, typically in MMBtu/day, for a specific contract or for all contracts at a specific point. </t>
  </si>
  <si>
    <t xml:space="preserve">Nomination </t>
  </si>
  <si>
    <t xml:space="preserve">A request for a physical quantity of gas under a specific purchase, sales or transportation agreement or for all contracts at a specific point. A nomination will continue for specified number of days or until superseded by another service request for the same contract. </t>
  </si>
  <si>
    <t xml:space="preserve">Normalization, Weather </t>
  </si>
  <si>
    <t>The adjustments to historic or base period data to include the annual effect of changes in sales, revenues, and gas expenses (including Plant) to reflect differences from expected normal weather patterns or which are known and measurable with reasonable accuracy at the time of the filing and which will become effective by the end of the Test Period.</t>
  </si>
  <si>
    <t xml:space="preserve">Off-Peak </t>
  </si>
  <si>
    <t xml:space="preserve">The period during a day, week, month, or year when the load being delivered by a gas system is not at or near the maximum volume delivered by that system for the corresponding period of time. </t>
  </si>
  <si>
    <t xml:space="preserve">Payback Period </t>
  </si>
  <si>
    <t>The time required for the cumulative operational saving equal the investment cost of that option.</t>
  </si>
  <si>
    <t>Peak Day</t>
  </si>
  <si>
    <t xml:space="preserve">The one day (24 hours) of maximum system deliveries of gas during a year. Peak day data is used to, among other things, determine the allocation of certain costs between classes of service. The Commission sometimes required allocation based on an average of three continuous days of maximum deliveries (i.e., three day peak). See also DESIGN DAY. </t>
  </si>
  <si>
    <t xml:space="preserve">Peak Load </t>
  </si>
  <si>
    <t xml:space="preserve">The maximum load consumed or produced by a unit or group of units in a stated period of time. </t>
  </si>
  <si>
    <t xml:space="preserve">Peak Shaving </t>
  </si>
  <si>
    <t xml:space="preserve">The use of fuels and equipment to generate or manufacture gas to supplement the normal supply of pipeline gas during periods of extremely high demand. This method prevents the expensive alternative of expanding pipeline facilities. </t>
  </si>
  <si>
    <t xml:space="preserve">Pipeline Capacity </t>
  </si>
  <si>
    <t xml:space="preserve">The maximum quantity of gas that can be moved through a pipeline system at any given time based on existing service conditions such as available horsepower, pipeline diameter(s), maintenance schedules, regional demand for natural gas, etc. </t>
  </si>
  <si>
    <t xml:space="preserve">Price Elasticity of Demand </t>
  </si>
  <si>
    <t xml:space="preserve">A measurement of the sensitivity of demand to changes in price. Technically, the ratio between the percentage change in volumes demanded and the corresponding percentage change in price. </t>
  </si>
  <si>
    <t xml:space="preserve">Propane (C3H8) </t>
  </si>
  <si>
    <t xml:space="preserve">A gas, the molecule of which is composed of three carbon and eight hydrogen atoms. Propane is present in most natural gas and is the first product refined from crude petroleum. It has many industrial uses and may be used for heating and lighting. Contains approximately 2,500 Btu per cubic foot. </t>
  </si>
  <si>
    <t>Public Utility Regulatory Policies Act of 1978 (PURPA)</t>
  </si>
  <si>
    <t>A comprehensive federal law governing aspects of energy production, transportation, and utility regulation.</t>
  </si>
  <si>
    <t xml:space="preserve">Purchased Gas Adjustment (PGA) </t>
  </si>
  <si>
    <t>A provision approved by the regulatory agency allowing a company to make filings to change its rates, without the usual suspension period, for the purpose of recovering currently the changes in its cost of purchased gas. Pipelines with such tariff provisions are permitted to charge all purchased gas costs, net of storage injections and withdrawals, to a deferred expense account. As gas is sold, the deferred account is credited by an amount equal to the volume of gas sold multiplied by the base average cost and Btu content of gas used in the last rate filing. The difference between the charges and credits to this account is accumulated with interest and billed out to customers over the next annual period as a purchased gas surcharge (positive or negative) adjustment.</t>
  </si>
  <si>
    <t xml:space="preserve">Ratchet Clause, Demand </t>
  </si>
  <si>
    <t xml:space="preserve">A clause in a rate schedule which provides that maximum past or future demands are taken into account to establish billings for previous or subsequent periods. </t>
  </si>
  <si>
    <t xml:space="preserve">Rate Base </t>
  </si>
  <si>
    <t xml:space="preserve">The investment value established by a regulatory authority upon which a utility is permitted to earn a specified rate of return. Generally, this represents the amount of property used and useful in public service and may include plant held for future use and may or may not include all or part of construction work in progress. If all or part of construction work in progress is included in rate base, there may or may not be an offset or partial offset to its return requirements due to the inclusion of an allowance for funds used during construction in net operating income. The investment included in rate base may be based on the following values or combinations thereof: fair value, prudent investment, reproduction cost, or original cost. The rate base may provide for the inclusion of working capital with positive allowances for cash-working capital, materials and supplies including fuel supplies and gas stored underground, bank balances, prepayments, and deductions for expense items such as property taxes and income taxes which are expensed currently but not paid until a later date. Rate base may also be adjusted to reflect customer payments for construction, company payments for advances, accumulated deferred income tax, and accumulated deferred investment tax credits to the extent the tax laws permit rate base adjustments. (Some jurisdictions reflect accumulated deferred tax balances as reductions to rate base while other jurisdictions reflect accumulated tax balances as zero cost money in the cost of capital determination). </t>
  </si>
  <si>
    <t xml:space="preserve">Rate Design </t>
  </si>
  <si>
    <t xml:space="preserve">The term "rate design" refers to the method of classifying fixed and variable costs between demand and commodity components. Examples of different rate designs are single rate (100% commodity or volumetric), two-part rates (demand and commodity rates), three-part rates (two demand and one commodity rate) and multiple rates (zone rates). </t>
  </si>
  <si>
    <t xml:space="preserve">Rate Schedule (Rates) </t>
  </si>
  <si>
    <t xml:space="preserve">The commonly known forms of rates may be divided into two main classes, and each of these classes into several different types of rates. </t>
  </si>
  <si>
    <t xml:space="preserve">Regulatory Lag </t>
  </si>
  <si>
    <t xml:space="preserve">The time interval between when a charge or credit originates and when it becomes a part of the charge for service approved by the regulatory agency. Also, the inability to have rates adequately reflect the current level of operating costs or throughput. Rates generally reflect costs incurred in a historical test period. </t>
  </si>
  <si>
    <t xml:space="preserve">Sales/Transportation Service </t>
  </si>
  <si>
    <t xml:space="preserve">Under traditional sales service agreements, transmission and distribution companies purchase gas from suppliers, transport the gas to customers and sell it to them. Under transportation service agreements, transmission and distribution companies transport gas supplies for customers who have purchased the gas directly from other parties. </t>
  </si>
  <si>
    <t xml:space="preserve">Seller </t>
  </si>
  <si>
    <t xml:space="preserve">A legal entity who has contractual signatory authority and warranty of title to sell natural gas services, natural gas or its by-products as a commodity. The seller may have legal authority to sell as agent for or on behalf of other owners. </t>
  </si>
  <si>
    <t xml:space="preserve">Sendout, Gas </t>
  </si>
  <si>
    <t>Total gas produced, purchased (including exchange gas receipts), or net withdrawn from underground storage within a specified time interval, measured at the point(s) of production and/or purchase, and/or withdrawal, adjusted for changes in local storage quantity. It comprises gas sales, exchange, deliveries, gas used by company, and unaccounted for gas. Expressed in various units such as therms, Btu, cubic feet, etc</t>
  </si>
  <si>
    <t xml:space="preserve">Staff </t>
  </si>
  <si>
    <t>Employees, other than the Commissioners and their staffs and the ALJs and their staff, of the FERC or PSC.</t>
  </si>
  <si>
    <t xml:space="preserve">Standby Charge </t>
  </si>
  <si>
    <t xml:space="preserve">A charge related to STANDBY SALES SERVICE. The charge is designed to recover only the fixed costs incurred by the pipeline or utility which are associated with its ability to stand ready to provide sales service. Such fixed costs are generally recovered through the pipeline's sales commodity rate. As such, the pipeline would not be able to recover those costs should the customer chose, instead, to use its capacity for transportation. </t>
  </si>
  <si>
    <t xml:space="preserve">Storage, Underground </t>
  </si>
  <si>
    <t xml:space="preserve">The utilization of subsurface facilities for storing gas which has been transferred from its original location for the primary purposes of load balancing. The facilities are usually natural geological reservoirs such as depleted oil or gas fields or water-bearing sands sealed on the top by an impermeable cap rock. The facilities may be man-made or natural caverns. </t>
  </si>
  <si>
    <t xml:space="preserve">Submetering </t>
  </si>
  <si>
    <t>The practice of remetering purchased energy beyond the customer's utility meter, generally for distribution to building tenants through privately owned or rented meters.</t>
  </si>
  <si>
    <t xml:space="preserve">Superseding Tariff Sheets </t>
  </si>
  <si>
    <t xml:space="preserve">Revised tariff sheets filed with the Commission to update or modify original or previously revised tariff sheets currently on file in a pipeline's FERC Gas Tariff. If the revised tariff sheets are accepted for filing by the Commission, they become effective on the date specified in the Commission's order, at which time they supersede the currently effective tariff sheets. </t>
  </si>
  <si>
    <t xml:space="preserve">Tail Block </t>
  </si>
  <si>
    <t>The last or lowest priced block of energy in a declining block rate structure.</t>
  </si>
  <si>
    <t xml:space="preserve">Take-or-Pay </t>
  </si>
  <si>
    <t xml:space="preserve">The clause in a gas supply contract which provides for a specific period a specific minimum quantity of gas must be paid for whether or not delivery is accepted by the purchaser. Some contracts contain a time period in which the buyer may take later delivery of the gas without penalty. </t>
  </si>
  <si>
    <t xml:space="preserve">Tariff </t>
  </si>
  <si>
    <t xml:space="preserve">A gas company schedule detailing the terms, conditions and rate information applicable to various types of natural gas service. This document is filed with and approved by FERC or a state regulatory body. </t>
  </si>
  <si>
    <t xml:space="preserve">Therm </t>
  </si>
  <si>
    <t xml:space="preserve">A unit of heating value equivalent to 100,000 British thermal units (Btu). </t>
  </si>
  <si>
    <t xml:space="preserve">Transmission Company, Gas </t>
  </si>
  <si>
    <t xml:space="preserve">A company which obtains at least 90% of its gas operating revenues from sales for resale and/or transportation of gas for others and/or main line sales to industrial customers and classifies at least 90% of its mains (other than service pipe) as field and gathering, storage, and/or transmission. </t>
  </si>
  <si>
    <t xml:space="preserve">Transportation Service </t>
  </si>
  <si>
    <t xml:space="preserve">The act of moving gas from a receipt point to a delivery point pursuant to a contract between the shipper and the transporter. To the extent the shipper has paid for guaranteed, high-priority capacity in the pipeline, that shipper is entitled to firm service. Less expensive, lower-priority transportation </t>
  </si>
  <si>
    <t xml:space="preserve">Ultimate Customer </t>
  </si>
  <si>
    <t xml:space="preserve">The customer who purchases gas for consumption and not for resale purposes. See CONSUMER, GAS. </t>
  </si>
  <si>
    <t xml:space="preserve">Unbundling </t>
  </si>
  <si>
    <t xml:space="preserve">The separation of the various components of gas sales, storage, transmission, delivery and etc. into an ala carte menu of services from which a customer may choose only those desired. </t>
  </si>
  <si>
    <t xml:space="preserve">Variable Cost </t>
  </si>
  <si>
    <t>Operating costs which, in the aggregate, vary either directly or indirectly in relation to any change in the volume of gas sold and/or transported; i.e., compressor station fuel and expenses.</t>
  </si>
  <si>
    <t xml:space="preserve">Weighted Average Cost of Gas (Wacog) </t>
  </si>
  <si>
    <t xml:space="preserve">The weighted average cost of gas purchases by a natural gas pipeline. </t>
  </si>
  <si>
    <t xml:space="preserve">Wellhead Price </t>
  </si>
  <si>
    <t xml:space="preserve">The cost of gas as it comes from the well excluding cleaning, compression, transportation, and distribution charges. </t>
  </si>
  <si>
    <t xml:space="preserve">Working Capital </t>
  </si>
  <si>
    <t xml:space="preserve">Money necessarily invested in the business to carry on the day-to-day operations. Working capital includes: 1) Cash working capital requirements; 2) Average monthly balances of: a) materials and supplies (inventory) b) prepayments (i.e., taxes, rents, insurance) c) gas held in storage for current use (inventory) d) advance payments on gas purchases. The Natural Gas Act permits the recognition of a working capital allowance in the rate base. </t>
  </si>
  <si>
    <t xml:space="preserve">Working Gas </t>
  </si>
  <si>
    <t>Gas in an underground storage field that is available for market</t>
  </si>
  <si>
    <t>NAME</t>
  </si>
  <si>
    <t>FULL NAME OR ALTERNATE NAME</t>
  </si>
  <si>
    <t>CONTENTS</t>
  </si>
  <si>
    <t>MAINFRAME OR PC</t>
  </si>
  <si>
    <t>TYPE OF ID REQUIRED</t>
  </si>
  <si>
    <t>RE CONTACT</t>
  </si>
  <si>
    <t>ON-LINE DOCUMENTATION</t>
  </si>
  <si>
    <t>OTHER DOCUMENTATION</t>
  </si>
  <si>
    <t>mainframe</t>
  </si>
  <si>
    <t>IMS</t>
  </si>
  <si>
    <t>CaseWorks</t>
  </si>
  <si>
    <t>Repository for documents related to rate cases</t>
  </si>
  <si>
    <t>network</t>
  </si>
  <si>
    <t>CC&amp;B Steam Billing System</t>
  </si>
  <si>
    <t>Customer Care &amp; Billing Steam Billing System</t>
  </si>
  <si>
    <t>Con Ed steam billing system</t>
  </si>
  <si>
    <t>CENTS</t>
  </si>
  <si>
    <t>O&amp;R Weather Repository</t>
  </si>
  <si>
    <t>CIMS</t>
  </si>
  <si>
    <t>Customer Information Management System</t>
  </si>
  <si>
    <t>O&amp;R electric and gas billing data</t>
  </si>
  <si>
    <t>special</t>
  </si>
  <si>
    <t>Ricky Joe</t>
  </si>
  <si>
    <t>Manuals\O&amp;R CIMS ADHOCTablesForWeb.xls</t>
  </si>
  <si>
    <t>CIS or CSS</t>
  </si>
  <si>
    <t>Con Ed electric and gas billing system</t>
  </si>
  <si>
    <t>Manuals\Con Ed Elec &amp; Gas CIS Guide.pdf</t>
  </si>
  <si>
    <t>http://m020-cssweb/E-TRAINING/Default.htm</t>
  </si>
  <si>
    <t>CSS DB2 Tables</t>
  </si>
  <si>
    <t>Customer Information System (Access version)</t>
  </si>
  <si>
    <t>Produces reports used in Demand Analysis</t>
  </si>
  <si>
    <t>Gas ADAMS</t>
  </si>
  <si>
    <t>Gas Automatic Data Acquisition Meter System</t>
  </si>
  <si>
    <t>Con Ed gas meter inventory tracking and location</t>
  </si>
  <si>
    <t>Dominique Shepherd</t>
  </si>
  <si>
    <t>Load Profile Data System (aka Old LPDS)</t>
  </si>
  <si>
    <t>Con Ed corporate warehouse for all storage of interval data</t>
  </si>
  <si>
    <t>Manuals\LPDS Set-Ups and Replacements.pdf</t>
  </si>
  <si>
    <t>Ralph Bastone</t>
  </si>
  <si>
    <t>MV-90</t>
  </si>
  <si>
    <t>Multi-Vendor 90</t>
  </si>
  <si>
    <t>Used as a database of information needed to contact interval recorders to obtain data; not used to store the interval data</t>
  </si>
  <si>
    <t>O&amp;R Billing System</t>
  </si>
  <si>
    <t>O&amp;R electric and gas billing system</t>
  </si>
  <si>
    <t>TSO/special</t>
  </si>
  <si>
    <t>Rate Engineering and System Planning Integrated System</t>
  </si>
  <si>
    <t>Con Ed and O&amp;R electric and gas billing system extracts; snapshots of the billing system with limited data elements; approx 3 yrs of historical data plus data at end of last billing cycle</t>
  </si>
  <si>
    <t>Manuals\RESPIN File Layouts.xls</t>
  </si>
  <si>
    <t>Application that calculates bills for customers in any CECONY electric or gas service classification based on current or historical rates</t>
  </si>
  <si>
    <t>SAR</t>
  </si>
  <si>
    <t>Repository for reports that can be used in lieu of having those reports printed</t>
  </si>
  <si>
    <t>Programming environment for accessing TSO-based systems.</t>
  </si>
  <si>
    <t>Important Note</t>
  </si>
  <si>
    <t>While most requests for telephone and computer serivce must be made via the appropriate form on the Company's Intranet Site,</t>
  </si>
  <si>
    <t>Function</t>
  </si>
  <si>
    <t>Mark Cooper-Bey</t>
  </si>
  <si>
    <t>Voicemail/Phone IT</t>
  </si>
  <si>
    <t>Dominick Giordano</t>
  </si>
  <si>
    <t>Payroll</t>
  </si>
  <si>
    <t>IT</t>
  </si>
  <si>
    <t>Electronic Sources</t>
  </si>
  <si>
    <t>Information About the Company</t>
  </si>
  <si>
    <t>Con Edison Intranet Site</t>
  </si>
  <si>
    <t xml:space="preserve">The Company site from which you can access a wealth of information about the Company, </t>
  </si>
  <si>
    <t>Con Edison Document Center</t>
  </si>
  <si>
    <t>Contains a variety of publicly available financial, sales and other Con Edison data</t>
  </si>
  <si>
    <t>Alternate Contact information for employees/Emergency Assignment Information</t>
  </si>
  <si>
    <t>For You:</t>
  </si>
  <si>
    <t>Human Resources Website</t>
  </si>
  <si>
    <t>Tuition Aid</t>
  </si>
  <si>
    <t>Furthering your education</t>
  </si>
  <si>
    <t>A listing of holidays and dates for the Current year</t>
  </si>
  <si>
    <t>Culture Card</t>
  </si>
  <si>
    <t>See where employees get discounts and free admission (museums, zoos etc.)</t>
  </si>
  <si>
    <t>Corporate Discounts</t>
  </si>
  <si>
    <t>Learn about discounts Con Edison employees get at major retailers</t>
  </si>
  <si>
    <t>Management Job Opportunities</t>
  </si>
  <si>
    <t>The Management Job Opportunites Listing (MJOL) lists all management jobs currently available</t>
  </si>
  <si>
    <t>Sports and Clubs</t>
  </si>
  <si>
    <t>Sports and Clubs at Con Edison</t>
  </si>
  <si>
    <t>Volunteering at Con Edison</t>
  </si>
  <si>
    <t>Scholarship Program</t>
  </si>
  <si>
    <t>Con Edison Scholarship Program</t>
  </si>
  <si>
    <t xml:space="preserve">ATZL, William (Bill) </t>
  </si>
  <si>
    <t xml:space="preserve">BREWSTER, Wendy </t>
  </si>
  <si>
    <t>CHEN, Min Yi</t>
  </si>
  <si>
    <t xml:space="preserve">FLISHENBAUM, Yan </t>
  </si>
  <si>
    <t>LAPIETRA, Louis (Lou)</t>
  </si>
  <si>
    <t>LIU, Derek</t>
  </si>
  <si>
    <t>LOVE, Donald (Don)</t>
  </si>
  <si>
    <t>MAROTTA, Joseph (Joe)</t>
  </si>
  <si>
    <t>MOW, Wendy</t>
  </si>
  <si>
    <t>RUGGIERO, Cheryl</t>
  </si>
  <si>
    <t>VILLETA, Lucy</t>
  </si>
  <si>
    <t>Rate Engineering Fax No. (212) 228-9412</t>
  </si>
  <si>
    <t>Benefits</t>
  </si>
  <si>
    <t>Finance Intranet Site</t>
  </si>
  <si>
    <t xml:space="preserve">Family </t>
  </si>
  <si>
    <t>Self Service</t>
  </si>
  <si>
    <t>Information on health, dental, 401 k, stock purchase plan</t>
  </si>
  <si>
    <t>Con Edison assistance with life events</t>
  </si>
  <si>
    <t>Talent Mangement</t>
  </si>
  <si>
    <t>Information on leadership courses, mentoring program, and performance manager</t>
  </si>
  <si>
    <t>Gas Definitions</t>
  </si>
  <si>
    <t>Electric Acronyms List</t>
  </si>
  <si>
    <t xml:space="preserve">Rate Engineering </t>
  </si>
  <si>
    <t>Telephone List</t>
  </si>
  <si>
    <t>Useful Contacts and Links</t>
  </si>
  <si>
    <t>x</t>
  </si>
  <si>
    <t>MULTIPLIER</t>
  </si>
  <si>
    <t>=</t>
  </si>
  <si>
    <t>FACTOR2</t>
  </si>
  <si>
    <t>COMMENT</t>
  </si>
  <si>
    <t>ccf</t>
  </si>
  <si>
    <t>~</t>
  </si>
  <si>
    <t>therms</t>
  </si>
  <si>
    <t>natural gas, approximate conversion between ccf and therms</t>
  </si>
  <si>
    <t>Btu</t>
  </si>
  <si>
    <t>joules</t>
  </si>
  <si>
    <t>Btuh</t>
  </si>
  <si>
    <t>ton</t>
  </si>
  <si>
    <t>Converting between Steam and Electricity, the following are approximate equivalents:</t>
  </si>
  <si>
    <t>3,251 mlbs of steam A/C</t>
  </si>
  <si>
    <t>250,000 tons of steam A/C</t>
  </si>
  <si>
    <t>150 MW of electricity</t>
  </si>
  <si>
    <t>Employee Photo System</t>
  </si>
  <si>
    <t>The Regulatory Relationship</t>
  </si>
  <si>
    <t>Electric Standby Rates</t>
  </si>
  <si>
    <t>KWL0051</t>
  </si>
  <si>
    <t>http://intapps7.coned.com/LCPortal/Home/Home.aspx</t>
  </si>
  <si>
    <t>KWL0009</t>
  </si>
  <si>
    <t>History of Con Edison</t>
  </si>
  <si>
    <t>ONL0009</t>
  </si>
  <si>
    <t>Factor</t>
  </si>
  <si>
    <t>Electric and Steam Rate Design</t>
  </si>
  <si>
    <t>CECONY Gas Rates</t>
  </si>
  <si>
    <t>Cost Analysis and Load Research</t>
  </si>
  <si>
    <t>Designs and files with appropriate regulatory agencies electric and gas rates for Orange and Rockland Utilities, Rockland Electric Company and Pike County Light &amp; Power Company that meet each company’s required revenue level, improve the competitiveness of the companies’ services and enhance the economic development of the Companies’ franchise areas. Conducts studies as necessary to determine whether modifications to existing tariffs and contracts are required as the industry and deregulation evolve. Prepares and presents expert testimony before regulatory and legislative bodies justifying various aspects of the company’s policy on electric and gas revenue allocations, rate structures and rate provisions and analyzes testimony and prepares crossexamination of opposition witnesses in consultation with legal counsel. Develops and administers contracts between the Companies and other parties for substation and transmission service, flexible rate service, cogeneration service, etc. Interprets internal and other companies’ tariff schedules and acquaints others employees with various pricing structures and their application. Computes and maintains all costs related to CECONY and O&amp;R production fuels used to calculate monthly rate adjustments including preparation of journal entries for the monthly closings of the books and the filing of applicable taxes with various state agencies.</t>
  </si>
  <si>
    <t>Designs and files with the appropriate regulatory authorities gas rate structures that meet the Company’s revenue requirements, improve the competitiveness of the Company’s service, and enhance the economic development of our franchise area. Conducts studies to support changes in the Company policy on gas rate design and revenue allocation issues and conducts rate analyses comparisons. Prepares and presents expert testimony before regulatory and legislative bodies justifying various aspects of the Company’s policy on gas revenue allocations, rate structures and rate provisions and analyzes testimony and prepares cross-examination of opposition witnesses in consultation with legal counsel. Develops computer systems that provide data analyses that support Company rate proposals and improve departmental productivity. Interacts with other departments in interpreting tariffs and developing rates and costing strategies to meet competitive challenges and to enhance the Company’s gas sales and increase profitability.</t>
  </si>
  <si>
    <t>Directs and supervises the load research program for electric, gas and steam customers. Prepares detailed econometric studies, utilizing appropriate statistical and econometric techniques, to support the methodologies utilized in load research and demand analysis studies. Prepares class demand analyses and embedded and marginal cost-of-service studies for CECONY and O&amp;R electric, gas and steam systems for use in support of revenue allocation and rate design, for presentation and filing with regulatory and legislative bodies and for use by or to support the work of other departments. Prepares special cost analyses for serving new and unique types of load and any load served under special agreements. Consults with and provides guidance to other areas to develop new and innovative rate designs that will enhance the competitiveness of the service offerings and ensure that tariffs and special agreements reflect current operating conditions and cost-of-service principles. Prepares and presents expert testimony before regulatory and legislative bodies justifying various policy aspects on electric, gas and steam demand analyses and cost-of-service studies and analyzes testimony and prepares cross-examination of opposition witnesses in consultation with legal counsel.</t>
  </si>
  <si>
    <t>Directs and supervises the computation, preparation, interpretation, administration and filing of
monthly rate adjustment statements included in electric, gas and steam tariffs and other applicable rate adjustments covered by special agreements and required to be filed with regulatory authorities. Prepares and presents testimony related to these adjustments and answers internal and external inquiries concerning the provisions of the tariffs governing these adjustments.</t>
  </si>
  <si>
    <t>Department Information</t>
  </si>
  <si>
    <t>Functional Responsibilities</t>
  </si>
  <si>
    <t>II</t>
  </si>
  <si>
    <t>New Employee Guide</t>
  </si>
  <si>
    <t xml:space="preserve">III </t>
  </si>
  <si>
    <t>General Information</t>
  </si>
  <si>
    <t>Description of Tasks</t>
  </si>
  <si>
    <t>CECONY and O&amp;R Systems and Programs</t>
  </si>
  <si>
    <t>Welcome to Rate Engineering!</t>
  </si>
  <si>
    <r>
      <t>Billing Agency</t>
    </r>
    <r>
      <rPr>
        <sz val="10"/>
        <rFont val="Calibri"/>
        <family val="2"/>
        <scheme val="minor"/>
      </rPr>
      <t xml:space="preserve"> is an arrangement between a Customer and a Marketer ("Billing Agency Agreement") in which the Customer authorizes a Marketer to act as "Billing Agent" for all account activities including, but not limited to: receiving the Customer's bills from Con Edison; consolidating those bills with the Marketer's charges in a single bill format; receiving payments from the Customer; and remitting payments to Con Edison for its services in accordance with the UBP, the Home Energy Fair Practices Act (Public Service Law, Article 2), applicable orders of the Commission, and as otherwise provided in the Billing Services Agreement. A Marketer offering Billing Agency services may perform those services itself or obtain a third party to perform the services, but in either case, the Marketer is considered to be the Customer's Billing Agent.</t>
    </r>
  </si>
  <si>
    <r>
      <t>Surplus Imbalance</t>
    </r>
    <r>
      <rPr>
        <sz val="10"/>
        <rFont val="Calibri"/>
        <family val="2"/>
        <scheme val="minor"/>
      </rPr>
      <t xml:space="preserve"> means:
(a) for Daily Balancing Service, Daily Cashout Service, and Monthly Balancing Service, the amount by which a Customer's Daily Transportation Quantity, exclusive of the allowance for losses, and adjusted for marketer imbalance trading, exceeds the Customer's Daily Delivery Quantity,
(b) for Load Following Service, the amount by which the Customer's Daily Transportation Quantity, exclusive of the allowance for losses, and adjusted for marketer imbalance trading, exceeds the Customer's Daily Load Following Service Quantity,
(c) for Daily Delivery Service, under the Prior Day Notification Option, the amount by which the Customer's Daily Transportation Quantity ("DTQ"), exclusive of the allowance for losses, and adjusted for marketer imbalance trading, exceeds the Customer's Daily Load Quantity ("DLQ"), and
(d) for Daily Delivery Service, under the Same Day Notification Option, the amount by which the Customer's Daily Transportation Quantity ("DTQ"), exclusive of the allowance for losses, exceeds the ustomer's Daily Load Quantity ("DLQ") plus the amount by which the Customer's Revised Daily Transportation Quantity ("RDTQ"), exclusive of the allowance for losses, exceeds the Customer's Revised Daily Load Quantity ("RDLQ"). The surplus imbalance quantity shall not exceed the higher of the DLQ or RDLQ. The DTQ and RDTQ shall be adjusted for marketer imbalance trading.</t>
    </r>
  </si>
  <si>
    <r>
      <t>Capacity Release Seller</t>
    </r>
    <r>
      <rPr>
        <sz val="10"/>
        <rFont val="Calibri"/>
        <family val="2"/>
        <scheme val="minor"/>
      </rPr>
      <t xml:space="preserve"> means a Seller who receives Capacity Release Service.</t>
    </r>
  </si>
  <si>
    <r>
      <t xml:space="preserve">Suspend Service or </t>
    </r>
    <r>
      <rPr>
        <b/>
        <u/>
        <sz val="10"/>
        <rFont val="Calibri"/>
        <family val="2"/>
        <scheme val="minor"/>
      </rPr>
      <t>Suspension of Service</t>
    </r>
    <r>
      <rPr>
        <sz val="10"/>
        <rFont val="Calibri"/>
        <family val="2"/>
        <scheme val="minor"/>
      </rPr>
      <t xml:space="preserve"> refers to the disconnection of transportation service at the request of a Seller, pursuant to Section 32, subdivision 5, of the Public Service Law.</t>
    </r>
  </si>
  <si>
    <t>ANALYSIS AND REPORTING OF INFORMATION – Knowledge of users of rate-related information, why they need the information, what type of information they need, in what format, and how frequently. Ability to answer internal and external inquiries concerning rate-related issues and assist in customer outreach efforts. Understanding of the importance of communicating changes to other departments.</t>
  </si>
  <si>
    <t>EXTENSION</t>
  </si>
  <si>
    <r>
      <rPr>
        <b/>
        <sz val="11"/>
        <rFont val="Calibri"/>
        <family val="2"/>
        <scheme val="minor"/>
      </rPr>
      <t>COST ANALYSIS</t>
    </r>
    <r>
      <rPr>
        <sz val="11"/>
        <rFont val="Calibri"/>
        <family val="2"/>
        <scheme val="minor"/>
      </rPr>
      <t xml:space="preserve"> – Knowledge and understanding of different costing methodologies and associated impacts on customer classes. Ability to access and evaluate relevant information and analyze large quantities of data. Knowledge of customer information and financial systems and anticipation of user questions before they are asked. </t>
    </r>
  </si>
  <si>
    <r>
      <rPr>
        <b/>
        <sz val="11"/>
        <rFont val="Calibri"/>
        <family val="2"/>
        <scheme val="minor"/>
      </rPr>
      <t>RATE DESIGN</t>
    </r>
    <r>
      <rPr>
        <sz val="11"/>
        <rFont val="Calibri"/>
        <family val="2"/>
        <scheme val="minor"/>
      </rPr>
      <t xml:space="preserve"> – Knowledge and understanding of different rate design methodologies and associated impact analyses. Ability to access and evaluate relevant information and analyze large quantities of data. Knowledge of customer information and financial systems and anticipation of user questions before they are asked. </t>
    </r>
  </si>
  <si>
    <r>
      <rPr>
        <b/>
        <sz val="11"/>
        <rFont val="Calibri"/>
        <family val="2"/>
        <scheme val="minor"/>
      </rPr>
      <t xml:space="preserve">LOAD PROFILE INFORMATION </t>
    </r>
    <r>
      <rPr>
        <sz val="11"/>
        <rFont val="Calibri"/>
        <family val="2"/>
        <scheme val="minor"/>
      </rPr>
      <t xml:space="preserve">– Understanding of statistical techniques to support the methodologies utilized in load research and demand analysis studies. </t>
    </r>
  </si>
  <si>
    <r>
      <rPr>
        <b/>
        <sz val="11"/>
        <rFont val="Calibri"/>
        <family val="2"/>
        <scheme val="minor"/>
      </rPr>
      <t>RATE AND TARIFF FILINGS</t>
    </r>
    <r>
      <rPr>
        <sz val="11"/>
        <rFont val="Calibri"/>
        <family val="2"/>
        <scheme val="minor"/>
      </rPr>
      <t xml:space="preserve"> – Knowledge of laws and regulations pertaining to rate and tariff filings in the various jurisdictions the companies operate in. Ability to prepare and communicate objective, concise, comprehensive, and accurate information. </t>
    </r>
  </si>
  <si>
    <r>
      <rPr>
        <b/>
        <sz val="11"/>
        <rFont val="Calibri"/>
        <family val="2"/>
        <scheme val="minor"/>
      </rPr>
      <t>REGULATORY PROCESS</t>
    </r>
    <r>
      <rPr>
        <sz val="11"/>
        <rFont val="Calibri"/>
        <family val="2"/>
        <scheme val="minor"/>
      </rPr>
      <t xml:space="preserve"> – Understanding of regulatory process and participation in rate cases and other regulatory proceedings. </t>
    </r>
  </si>
  <si>
    <t>Contains annual financial information about the Company and some highlights of that year</t>
  </si>
  <si>
    <t>eContact (EPIC): Employee Information System</t>
  </si>
  <si>
    <t>Finance Organization's Intranet Site which includes information on its different departments  and new Finance Annoucements.</t>
  </si>
  <si>
    <t>What to do if your out sick (read before hand to obtain sick-line number)</t>
  </si>
  <si>
    <t>Detailed Organization Chart</t>
  </si>
  <si>
    <t>Energy Conversion Factors and Equivalents</t>
  </si>
  <si>
    <t>http://ceintranet/Pages/default.aspx</t>
  </si>
  <si>
    <t>http://www.coned.com/documents/</t>
  </si>
  <si>
    <t>http://ceintranet/HR/Pages/default.aspx</t>
  </si>
  <si>
    <t>http://ceintranet/HR/Education/TuitionAid/Pages/default.aspx</t>
  </si>
  <si>
    <t>http://ceintranet/ConEdisonAndYou/Pages/corp_discounts.aspx</t>
  </si>
  <si>
    <t>http://ceintranet/ConEdisonAndYou/Documents/SportsTLC.pdf</t>
  </si>
  <si>
    <t>http://ceintranet/HR/EmployeeBenefits/Pages/default.aspx</t>
  </si>
  <si>
    <t>http://ceintranet/HR/Family/Pages/default.aspx</t>
  </si>
  <si>
    <t>http://ceintranet/HR/SelfService/Pages/default.aspx</t>
  </si>
  <si>
    <t>http://ceintranet/HR/TalentManagement/Pages/default.aspx</t>
  </si>
  <si>
    <t>http://ceintranet/HR/Education/Pages/scholarshipProgram.aspx</t>
  </si>
  <si>
    <t xml:space="preserve">O&amp;R Electric and Gas Rate Design </t>
  </si>
  <si>
    <t>Rate Adjustments</t>
  </si>
  <si>
    <t>JOE, Ricky</t>
  </si>
  <si>
    <t>OTERSEN, Peter</t>
  </si>
  <si>
    <t>MALYACK, Christopher (Chris)</t>
  </si>
  <si>
    <t>LENZ, Margaret (Margie)</t>
  </si>
  <si>
    <t>HR Payroll System</t>
  </si>
  <si>
    <t>HR Website</t>
  </si>
  <si>
    <t>Your paystub is available through this link on the Company's intranet site. This is also where you enter your timesheet and chose your benefits during open enrollment</t>
  </si>
  <si>
    <t>Holiday Schedule</t>
  </si>
  <si>
    <t>Volunteering Website</t>
  </si>
  <si>
    <t>http://ceorg/sites/finance/Pages/home.aspx</t>
  </si>
  <si>
    <t>http://ceintranet/HR/Work/Pages/sickAbsence.aspx</t>
  </si>
  <si>
    <t>Sick Absence Informaton</t>
  </si>
  <si>
    <t>The Learning Center website</t>
  </si>
  <si>
    <t>Access required and optional training courses</t>
  </si>
  <si>
    <t>The Con Edison Photo system allows for a photo look-up of Con Edison employees, contractors, the Competitive Businesses, and O&amp;R employees by last name of employee or ID #.</t>
  </si>
  <si>
    <t>Con ed discounts, HR/ Payroll System, Internal Job Listings, Tuition Aid</t>
  </si>
  <si>
    <t>http://ceorg/sites/Finance/SiteDirectory/RateEng/default.aspx</t>
  </si>
  <si>
    <t>Rate Engineering Intranet Site</t>
  </si>
  <si>
    <t>Rate Engineering's Intranet Site which includes information on its filing and has assorted bill comparisons</t>
  </si>
  <si>
    <t>Corporate Contacts</t>
  </si>
  <si>
    <t>Designs and files with the appropriate regulatory bodies electric and steam rate structures that meet the Company’s required revenue level, improve the competitiveness of the Company’s services  and enhance the economic development of the franchise area. Conducts studies that support changes in Company policy on electric and steam rate design and revenue allocation issues and conducts rate analyses comparisons. Prepares and presents expert testimony before regulatory and legislative bodies justifying various aspects of the Company’s policy on electric and steam revenue allocations, rate structures and rate provisions and analyzes testimony and prepares cross-examination of opposition witnesses in consultation with legal counsel. Develops computer systems to provide analyses that support rate and costing proposals, which address competitive challenges, respond to internal and external data requests and improve productivity. Assists other departments in tariff interpretation, customer outreach efforts, and in developing rate and costing strategies to meet competitive challenges.</t>
  </si>
  <si>
    <t>Accounting study of the Company's historic cost of providing service to its customers.</t>
  </si>
  <si>
    <t>A New York City program which provides discounts to customers on their electric and gas bills for economic devleopment purposes through the Company. The Company takes a credit for these discounts by reducing its gross receipts tax payments to the city.</t>
  </si>
  <si>
    <t>** If link does not work, then copy and paste below into internet address location.</t>
  </si>
  <si>
    <t>CUS</t>
  </si>
  <si>
    <t>Customer Usage System</t>
  </si>
  <si>
    <t>Contains CIS information but allows more functionality than CIS such as export to excel</t>
  </si>
  <si>
    <t>\\M02009fi\datadirs\Rate Engineering\CUS ELEC\User Manual\CUS Manual.docx</t>
  </si>
  <si>
    <t>CABAN, Eric</t>
  </si>
  <si>
    <t>CAMPAGNE, Scott</t>
  </si>
  <si>
    <t>ISLAM, Sanual (Sunny)</t>
  </si>
  <si>
    <t>KIM, Ju (Christine)</t>
  </si>
  <si>
    <t>A Retail Access Customer takes delivery service from the utility and energy supply from an ESCO</t>
  </si>
  <si>
    <t>https://intapps3.coned.com/EPIC/webform1.aspx</t>
  </si>
  <si>
    <t>https://hrpayroll.coned.com/psp/HR92PRD/?cmd=login&amp;languageCd=ENG</t>
  </si>
  <si>
    <t>https://intapps2.coned.com/mjl/default.htm</t>
  </si>
  <si>
    <t>Manuals\css db2 guide.doc</t>
  </si>
  <si>
    <t>Manuals\CSS DB2 Dictionary 20090417 CQDBINFO.XLS</t>
  </si>
  <si>
    <t>JACOB, Shajan (Jacob)</t>
  </si>
  <si>
    <t>http://intapps3.coned.com/LCPortal/Home/Home.aspx</t>
  </si>
  <si>
    <t>MOJICA, Jonnel</t>
  </si>
  <si>
    <t>DAVIS, Ierisha</t>
  </si>
  <si>
    <t>PERES, Michael (Mike)</t>
  </si>
  <si>
    <t>DIGRAVINA, Michael (Mike)</t>
  </si>
  <si>
    <t>the following contacts may be helpful in determining if a form needs to be filled out and which one must be submitted</t>
  </si>
  <si>
    <t>Hilton Cancel</t>
  </si>
  <si>
    <t>Laetitia Munro</t>
  </si>
  <si>
    <t>Con Edison CSS</t>
  </si>
  <si>
    <t>Con Edison 2015 Annual Report</t>
  </si>
  <si>
    <t>http://nasdaqomx.mobular.net/nasdaqomx/7/3504/5003/</t>
  </si>
  <si>
    <t>http://ceintranet/HR/EmployeeBenefits/Documents/Holiday%20Schedule/2016%20HOLIDAY%20SCHEDULE.pdf?utm_source=Hotsites&amp;utm_medium=Holiday Schedule 2016&amp;utm_content=Holiday Schedule 2016&amp;utm_campaign=Hotsites-Usage</t>
  </si>
  <si>
    <t>http://ceintranet/corpaffairs/CultureCard/Pages/default.aspx?utm_source=Hotsites&amp;utm_medium=Culture Site&amp;utm_content=Culture Site&amp;utm_campaign=Hotsites-Usage</t>
  </si>
  <si>
    <t>https://coned.angelpointsevs.com/handlers/home.aph?1473803447838</t>
  </si>
  <si>
    <t>http://intapps3.coned.com/digitalid#/home</t>
  </si>
  <si>
    <t>SECURITY CONTACT/ POINT PERSON OUTSIDE OF RE</t>
  </si>
  <si>
    <t>Lou LaPietra</t>
  </si>
  <si>
    <t>Maria Dalton</t>
  </si>
  <si>
    <t>CC&amp;B Electric Standby Billing System</t>
  </si>
  <si>
    <t>Con Ed Electric billing system for Standby customers</t>
  </si>
  <si>
    <t>Damien Webster</t>
  </si>
  <si>
    <t>Chuck Gonzalez</t>
  </si>
  <si>
    <t>Mike Logan</t>
  </si>
  <si>
    <t>DAVIS, Chauncey</t>
  </si>
  <si>
    <t>KWL0103</t>
  </si>
  <si>
    <t>TSS - Electric Meter Evolution</t>
  </si>
  <si>
    <t>KWL0054</t>
  </si>
  <si>
    <t>TSS - Network Splits and Load Transfers</t>
  </si>
  <si>
    <t xml:space="preserve">ONL0045 </t>
  </si>
  <si>
    <t xml:space="preserve">ONL0014 </t>
  </si>
  <si>
    <t xml:space="preserve">ESD0004 </t>
  </si>
  <si>
    <t xml:space="preserve">ESD0002 </t>
  </si>
  <si>
    <t xml:space="preserve">ONL0044 </t>
  </si>
  <si>
    <t xml:space="preserve">ESD0012 </t>
  </si>
  <si>
    <t xml:space="preserve">ONL0110 </t>
  </si>
  <si>
    <t xml:space="preserve">KWL0093 </t>
  </si>
  <si>
    <t xml:space="preserve">TSS – Energy Policy and The Supply Side </t>
  </si>
  <si>
    <t xml:space="preserve">KWL0046 </t>
  </si>
  <si>
    <t xml:space="preserve">KWL0048 </t>
  </si>
  <si>
    <t xml:space="preserve">SBS0120 </t>
  </si>
  <si>
    <t xml:space="preserve">SBS0121 </t>
  </si>
  <si>
    <t>ONL0183</t>
  </si>
  <si>
    <t>ONL0081</t>
  </si>
  <si>
    <t xml:space="preserve">KWL0025 </t>
  </si>
  <si>
    <t>Rate Engineering Process (Function of the Dept)</t>
  </si>
  <si>
    <t xml:space="preserve">KWL0037 </t>
  </si>
  <si>
    <t xml:space="preserve">KWL0070 </t>
  </si>
  <si>
    <t>Rate Engineering Unbundled Gas Rates</t>
  </si>
  <si>
    <t xml:space="preserve">KWL0072 </t>
  </si>
  <si>
    <t>Rate Engineering Unbundled Electric Rates Residential</t>
  </si>
  <si>
    <t xml:space="preserve">KWL0073 </t>
  </si>
  <si>
    <t>Rate Engineering Unbundled Electric Rates NonResidential</t>
  </si>
  <si>
    <t xml:space="preserve">KWL0077 </t>
  </si>
  <si>
    <t>Rate Engineering What is Load Research</t>
  </si>
  <si>
    <t>SBS0119</t>
  </si>
  <si>
    <t>VEE: Data Review for Load Research</t>
  </si>
  <si>
    <t>SKS2091</t>
  </si>
  <si>
    <t>Business Writing: How to Write Clearly</t>
  </si>
  <si>
    <t>ELR0003</t>
  </si>
  <si>
    <t>Commuication and Reporting Techniques</t>
  </si>
  <si>
    <t>SKS2121 / SKS2122 / SKS2123</t>
  </si>
  <si>
    <t>Basic Presentation Skills</t>
  </si>
  <si>
    <t>SKS1606 / SKS1607</t>
  </si>
  <si>
    <t>Basic Formulas - Excel 2010</t>
  </si>
  <si>
    <t>SKS1359</t>
  </si>
  <si>
    <t>Inserting Basic Charts - Excel 2010</t>
  </si>
  <si>
    <t>SKS1471</t>
  </si>
  <si>
    <t>PivotTables and PivotCharts - Excel 2010</t>
  </si>
  <si>
    <t>SYS0612</t>
  </si>
  <si>
    <t>Analyzing Data - Excel 2010</t>
  </si>
  <si>
    <t>SKS1768</t>
  </si>
  <si>
    <t>Intro to Queries - Access 2010</t>
  </si>
  <si>
    <t>SKS1769</t>
  </si>
  <si>
    <t>Intro to Reports - Access 2010</t>
  </si>
  <si>
    <t>SKS1470</t>
  </si>
  <si>
    <t>PivotTables and PivotCharts - Access 2010</t>
  </si>
  <si>
    <t>Creating Basic Tables - Access 2010</t>
  </si>
  <si>
    <t>SKS0061</t>
  </si>
  <si>
    <t>Structuring Word 2010 Documents</t>
  </si>
  <si>
    <t>SKS1052</t>
  </si>
  <si>
    <t>Organizing and Arranging Text - Word 2010</t>
  </si>
  <si>
    <t>Format and Text - Word 2010</t>
  </si>
  <si>
    <t>SKS0749</t>
  </si>
  <si>
    <t>SKS1015</t>
  </si>
  <si>
    <t>Creating Presentations in Powerpoint 2010</t>
  </si>
  <si>
    <t>SKS2135</t>
  </si>
  <si>
    <t>SKS0546</t>
  </si>
  <si>
    <t>Add Images to Presentations - Powerpoint 2010</t>
  </si>
  <si>
    <t>Visually Enhance Powerpoint 2010</t>
  </si>
  <si>
    <t>SKS2018</t>
  </si>
  <si>
    <t>CAF0684</t>
  </si>
  <si>
    <t>Financial Fundamentals</t>
  </si>
  <si>
    <t>SKS2125</t>
  </si>
  <si>
    <t>Business Grammar</t>
  </si>
  <si>
    <t>The Rate Case Process</t>
  </si>
  <si>
    <t>Individual Development Plan</t>
  </si>
  <si>
    <t>Gas Rates for Distributed Generation</t>
  </si>
  <si>
    <t>CCG- Electric Billing</t>
  </si>
  <si>
    <t>CCG-Gas Billing</t>
  </si>
  <si>
    <t>Cost/ Benefit Analysis</t>
  </si>
  <si>
    <t>TSS Distributed Generation</t>
  </si>
  <si>
    <t>TSS Demand Side Management</t>
  </si>
  <si>
    <t>Gas Tariff and Rate Schedule</t>
  </si>
  <si>
    <t>Electric Tariff and Rate Schedule</t>
  </si>
  <si>
    <t>Basic Electricity Intro</t>
  </si>
  <si>
    <t xml:space="preserve">Basic Elect. Trans. and Dist. </t>
  </si>
  <si>
    <t>List of Suggested Courses</t>
  </si>
  <si>
    <t>LDX0354</t>
  </si>
  <si>
    <t>UFA0001</t>
  </si>
  <si>
    <t>Utility Finance and Accounting Seminar</t>
  </si>
  <si>
    <t>Scott Campagne</t>
  </si>
  <si>
    <r>
      <rPr>
        <b/>
        <sz val="11"/>
        <color theme="1"/>
        <rFont val="Calibri"/>
        <family val="2"/>
        <scheme val="minor"/>
      </rPr>
      <t xml:space="preserve">Director, Rate Engineering: </t>
    </r>
    <r>
      <rPr>
        <sz val="11"/>
        <color theme="1"/>
        <rFont val="Calibri"/>
        <family val="2"/>
        <scheme val="minor"/>
      </rPr>
      <t xml:space="preserve">Initiates, develops and implements electric, gas, and steam rates
</t>
    </r>
    <r>
      <rPr>
        <b/>
        <sz val="11"/>
        <color theme="1"/>
        <rFont val="Calibri"/>
        <family val="2"/>
        <scheme val="minor"/>
      </rPr>
      <t>Department Manager:</t>
    </r>
    <r>
      <rPr>
        <sz val="11"/>
        <color theme="1"/>
        <rFont val="Calibri"/>
        <family val="2"/>
        <scheme val="minor"/>
      </rPr>
      <t xml:space="preserve"> Prepares, interprets, administers, processes, computes, defends and fills all new or revised electric, gas and steam rate schedules, special agreements, tariff rate adjustments, special agreement rate adjustments and public notices which are filed with any regulatory or legislative body.
</t>
    </r>
    <r>
      <rPr>
        <b/>
        <sz val="11"/>
        <color theme="1"/>
        <rFont val="Calibri"/>
        <family val="2"/>
        <scheme val="minor"/>
      </rPr>
      <t>Section Manager:</t>
    </r>
    <r>
      <rPr>
        <sz val="11"/>
        <color theme="1"/>
        <rFont val="Calibri"/>
        <family val="2"/>
        <scheme val="minor"/>
      </rPr>
      <t xml:space="preserve"> Leads section in design, administration, preparation, analysis and interpretation of programs, studies and relevant data.
</t>
    </r>
    <r>
      <rPr>
        <b/>
        <sz val="11"/>
        <color theme="1"/>
        <rFont val="Calibri"/>
        <family val="2"/>
        <scheme val="minor"/>
      </rPr>
      <t>Project Manager:</t>
    </r>
    <r>
      <rPr>
        <sz val="11"/>
        <color theme="1"/>
        <rFont val="Calibri"/>
        <family val="2"/>
        <scheme val="minor"/>
      </rPr>
      <t xml:space="preserve"> Plans, directs, organizes and controls the investigation, analysis and development of various programs/projects involving the department.                                                                                                                                           </t>
    </r>
    <r>
      <rPr>
        <b/>
        <sz val="11"/>
        <color theme="1"/>
        <rFont val="Calibri"/>
        <family val="2"/>
        <scheme val="minor"/>
      </rPr>
      <t xml:space="preserve">                                                                                                                                                            Technical Specialist:</t>
    </r>
    <r>
      <rPr>
        <sz val="11"/>
        <color theme="1"/>
        <rFont val="Calibri"/>
        <family val="2"/>
        <scheme val="minor"/>
      </rPr>
      <t xml:space="preserve"> Designs, administers, and interprets existing rates and tariffs, and develops new rates and tariffs.
</t>
    </r>
    <r>
      <rPr>
        <b/>
        <sz val="11"/>
        <color theme="1"/>
        <rFont val="Calibri"/>
        <family val="2"/>
        <scheme val="minor"/>
      </rPr>
      <t xml:space="preserve">Senior Rate Analyst: </t>
    </r>
    <r>
      <rPr>
        <sz val="11"/>
        <color theme="1"/>
        <rFont val="Calibri"/>
        <family val="2"/>
        <scheme val="minor"/>
      </rPr>
      <t xml:space="preserve">Prepares electric, gas and steam rate designs and studies.
</t>
    </r>
    <r>
      <rPr>
        <b/>
        <sz val="11"/>
        <color theme="1"/>
        <rFont val="Calibri"/>
        <family val="2"/>
        <scheme val="minor"/>
      </rPr>
      <t>Senior Analyst:</t>
    </r>
    <r>
      <rPr>
        <sz val="11"/>
        <color theme="1"/>
        <rFont val="Calibri"/>
        <family val="2"/>
        <scheme val="minor"/>
      </rPr>
      <t xml:space="preserve"> Prepares technical analyses in support of rate design.                                                                                                                             </t>
    </r>
    <r>
      <rPr>
        <b/>
        <sz val="11"/>
        <color theme="1"/>
        <rFont val="Calibri"/>
        <family val="2"/>
        <scheme val="minor"/>
      </rPr>
      <t>Analyst:</t>
    </r>
    <r>
      <rPr>
        <sz val="11"/>
        <color theme="1"/>
        <rFont val="Calibri"/>
        <family val="2"/>
        <scheme val="minor"/>
      </rPr>
      <t xml:space="preserve"> Assists in the computations and administration of the monthly rate adjustments, in the preparation of studies and reports utilized in rate designs, costs analyses, and tariff administration, and develops and maintains the department's computerized databases.
</t>
    </r>
    <r>
      <rPr>
        <b/>
        <sz val="11"/>
        <color theme="1"/>
        <rFont val="Calibri"/>
        <family val="2"/>
        <scheme val="minor"/>
      </rPr>
      <t>Business Associate</t>
    </r>
    <r>
      <rPr>
        <b/>
        <sz val="11"/>
        <rFont val="Calibri"/>
        <family val="2"/>
        <scheme val="minor"/>
      </rPr>
      <t xml:space="preserve">: </t>
    </r>
    <r>
      <rPr>
        <sz val="11"/>
        <rFont val="Calibri"/>
        <family val="2"/>
        <scheme val="minor"/>
      </rPr>
      <t>Collects and organizes technical, financial, economic and statistical data related to Company operations.</t>
    </r>
  </si>
  <si>
    <t>RAFT, Nicholas</t>
  </si>
  <si>
    <t>ENZINGER, Paul</t>
  </si>
  <si>
    <t>COUTAIN, Kurt</t>
  </si>
  <si>
    <t>JOYA, Javier</t>
  </si>
  <si>
    <t>WARNER, Alla</t>
  </si>
  <si>
    <t>DIESSLIN, Anna</t>
  </si>
  <si>
    <t>Accurate Time Reporting</t>
  </si>
  <si>
    <t>BI Reporting and Navigation</t>
  </si>
  <si>
    <t>Budget Planning Process</t>
  </si>
  <si>
    <t>Diversity &amp; Inclusion – Employees</t>
  </si>
  <si>
    <t>Diversity &amp; Inclusion – People Leaders</t>
  </si>
  <si>
    <t>EEO – Commitment to Diversity</t>
  </si>
  <si>
    <t>Enhancing Customer Relationship Awareness</t>
  </si>
  <si>
    <t>FERC Standards of Conduct</t>
  </si>
  <si>
    <t>Financial Basics Online</t>
  </si>
  <si>
    <t>Fundamentals of Cost Management</t>
  </si>
  <si>
    <t>Guide to Leadership Competencies</t>
  </si>
  <si>
    <t>How to Avoid Being Phished</t>
  </si>
  <si>
    <t>HPI Awareness – Central Ops</t>
  </si>
  <si>
    <t xml:space="preserve">The Project Management Process </t>
  </si>
  <si>
    <t>Rate Case Basics</t>
  </si>
  <si>
    <t>SIS - +1 Customer Experience</t>
  </si>
  <si>
    <t>SIS – Diversity Competence</t>
  </si>
  <si>
    <t>Standards of Business Conduct</t>
  </si>
  <si>
    <t>Workplace Violence</t>
  </si>
  <si>
    <t>ONL0008</t>
  </si>
  <si>
    <t>ONL0416</t>
  </si>
  <si>
    <t>ONL0062</t>
  </si>
  <si>
    <t>ODI0002</t>
  </si>
  <si>
    <t>ODI0001</t>
  </si>
  <si>
    <t>ONL0037</t>
  </si>
  <si>
    <t>ONL0099</t>
  </si>
  <si>
    <t>ONL0461</t>
  </si>
  <si>
    <t>ONL0426</t>
  </si>
  <si>
    <t>ONL0026</t>
  </si>
  <si>
    <t>ONL0171</t>
  </si>
  <si>
    <t>ONL0155</t>
  </si>
  <si>
    <t>KWL0182</t>
  </si>
  <si>
    <t>KWL0160</t>
  </si>
  <si>
    <t>SBC0014</t>
  </si>
  <si>
    <t>SBS0071</t>
  </si>
  <si>
    <t>ONL0417</t>
  </si>
  <si>
    <t>Christine Kim</t>
  </si>
  <si>
    <t>Chris Malyack</t>
  </si>
  <si>
    <t>Cheryl Ruggiero</t>
  </si>
  <si>
    <t>IT Help Desk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</si>
</sst>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0"/>
  </numFmts>
  <fonts count="37" x14ac:knownFonts="1">
    <font>
      <sz val="11"/>
      <color theme="1"/>
      <name val="Calibri"/>
      <family val="2"/>
      <scheme val="minor"/>
    </font>
    <font>
      <b/>
      <sz val="11"/>
      <color theme="1"/>
      <name val="Calibri"/>
      <family val="2"/>
      <scheme val="minor"/>
    </font>
    <font>
      <sz val="1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b/>
      <sz val="10"/>
      <name val="Arial"/>
      <family val="2"/>
    </font>
    <font>
      <sz val="10"/>
      <name val="Arial"/>
      <family val="2"/>
    </font>
    <font>
      <sz val="10"/>
      <name val="Arial Narrow"/>
      <family val="2"/>
    </font>
    <font>
      <u/>
      <sz val="10"/>
      <color indexed="12"/>
      <name val="Arial"/>
      <family val="2"/>
    </font>
    <font>
      <b/>
      <u/>
      <sz val="12"/>
      <name val="Arial"/>
      <family val="2"/>
    </font>
    <font>
      <b/>
      <u/>
      <sz val="10"/>
      <name val="Arial"/>
      <family val="2"/>
    </font>
    <font>
      <b/>
      <sz val="11"/>
      <color theme="1"/>
      <name val="Calibri"/>
      <family val="2"/>
    </font>
    <font>
      <sz val="11"/>
      <color theme="1"/>
      <name val="Calibri"/>
      <family val="2"/>
      <scheme val="minor"/>
    </font>
    <font>
      <sz val="11"/>
      <name val="Calibri"/>
      <family val="2"/>
      <scheme val="minor"/>
    </font>
    <font>
      <i/>
      <sz val="11"/>
      <color theme="1"/>
      <name val="Calibri"/>
      <family val="2"/>
      <scheme val="minor"/>
    </font>
    <font>
      <b/>
      <u/>
      <sz val="11"/>
      <color theme="1"/>
      <name val="Calibri"/>
      <family val="2"/>
      <scheme val="minor"/>
    </font>
    <font>
      <b/>
      <sz val="11"/>
      <name val="Calibri"/>
      <family val="2"/>
      <scheme val="minor"/>
    </font>
    <font>
      <b/>
      <sz val="10"/>
      <name val="Calibri"/>
      <family val="2"/>
      <scheme val="minor"/>
    </font>
    <font>
      <sz val="10"/>
      <name val="Calibri"/>
      <family val="2"/>
      <scheme val="minor"/>
    </font>
    <font>
      <u/>
      <sz val="10"/>
      <color indexed="12"/>
      <name val="Calibri"/>
      <family val="2"/>
      <scheme val="minor"/>
    </font>
    <font>
      <b/>
      <u/>
      <sz val="10"/>
      <name val="Calibri"/>
      <family val="2"/>
      <scheme val="minor"/>
    </font>
    <font>
      <sz val="11"/>
      <color indexed="8"/>
      <name val="Calibri"/>
      <family val="2"/>
      <scheme val="minor"/>
    </font>
    <font>
      <b/>
      <sz val="11"/>
      <color indexed="9"/>
      <name val="Calibri"/>
      <family val="2"/>
      <scheme val="minor"/>
    </font>
    <font>
      <b/>
      <sz val="11"/>
      <color indexed="8"/>
      <name val="Calibri"/>
      <family val="2"/>
      <scheme val="minor"/>
    </font>
    <font>
      <b/>
      <sz val="11"/>
      <color indexed="60"/>
      <name val="Calibri"/>
      <family val="2"/>
      <scheme val="minor"/>
    </font>
    <font>
      <b/>
      <sz val="11"/>
      <color indexed="20"/>
      <name val="Calibri"/>
      <family val="2"/>
      <scheme val="minor"/>
    </font>
    <font>
      <b/>
      <sz val="11"/>
      <color indexed="17"/>
      <name val="Calibri"/>
      <family val="2"/>
      <scheme val="minor"/>
    </font>
    <font>
      <i/>
      <sz val="11"/>
      <name val="Calibri"/>
      <family val="2"/>
      <scheme val="minor"/>
    </font>
    <font>
      <b/>
      <u/>
      <sz val="16"/>
      <name val="Calibri"/>
      <family val="2"/>
      <scheme val="minor"/>
    </font>
    <font>
      <sz val="16"/>
      <color theme="1"/>
      <name val="Calibri"/>
      <family val="2"/>
      <scheme val="minor"/>
    </font>
    <font>
      <b/>
      <sz val="16"/>
      <color theme="1"/>
      <name val="Calibri"/>
      <family val="2"/>
      <scheme val="minor"/>
    </font>
    <font>
      <sz val="16"/>
      <name val="Calibri"/>
      <family val="2"/>
      <scheme val="minor"/>
    </font>
    <font>
      <sz val="14"/>
      <name val="Calibri"/>
      <family val="2"/>
      <scheme val="minor"/>
    </font>
    <font>
      <b/>
      <sz val="18"/>
      <name val="Calibri"/>
      <family val="2"/>
      <scheme val="minor"/>
    </font>
    <font>
      <b/>
      <sz val="18"/>
      <color theme="1"/>
      <name val="Calibri"/>
      <family val="2"/>
      <scheme val="minor"/>
    </font>
    <font>
      <sz val="11"/>
      <color theme="1"/>
      <name val="Arial"/>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13"/>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3"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33">
    <xf numFmtId="0" fontId="0" fillId="0" borderId="0"/>
    <xf numFmtId="0" fontId="2"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8" fillId="0" borderId="0"/>
    <xf numFmtId="0" fontId="9" fillId="0" borderId="0" applyNumberFormat="0" applyFill="0" applyBorder="0" applyAlignment="0" applyProtection="0">
      <alignment vertical="top"/>
      <protection locked="0"/>
    </xf>
    <xf numFmtId="43" fontId="2" fillId="0" borderId="0" applyFont="0" applyFill="0" applyBorder="0" applyAlignment="0" applyProtection="0"/>
    <xf numFmtId="0" fontId="2" fillId="0" borderId="0"/>
  </cellStyleXfs>
  <cellXfs count="122">
    <xf numFmtId="0" fontId="0" fillId="0" borderId="0" xfId="0"/>
    <xf numFmtId="0" fontId="9" fillId="0" borderId="0" xfId="30" applyAlignment="1" applyProtection="1"/>
    <xf numFmtId="0" fontId="1" fillId="0" borderId="0" xfId="0" applyFont="1"/>
    <xf numFmtId="0" fontId="12" fillId="0" borderId="0" xfId="0" applyFont="1"/>
    <xf numFmtId="0" fontId="16" fillId="0" borderId="0" xfId="0" applyFont="1" applyAlignment="1">
      <alignment horizontal="center"/>
    </xf>
    <xf numFmtId="0" fontId="1" fillId="0" borderId="0" xfId="0" applyNumberFormat="1" applyFont="1"/>
    <xf numFmtId="0" fontId="1" fillId="6" borderId="0" xfId="0" applyFont="1" applyFill="1" applyAlignment="1">
      <alignment horizontal="center"/>
    </xf>
    <xf numFmtId="0" fontId="0" fillId="0" borderId="0" xfId="0" applyFont="1"/>
    <xf numFmtId="0" fontId="0" fillId="0" borderId="0" xfId="0" applyNumberFormat="1" applyFont="1"/>
    <xf numFmtId="0" fontId="15" fillId="0" borderId="0" xfId="0" applyFont="1"/>
    <xf numFmtId="0" fontId="20" fillId="0" borderId="0" xfId="30" applyFont="1" applyAlignment="1" applyProtection="1">
      <alignment wrapText="1"/>
    </xf>
    <xf numFmtId="0" fontId="20" fillId="0" borderId="0" xfId="30" applyFont="1" applyAlignment="1" applyProtection="1"/>
    <xf numFmtId="0" fontId="19" fillId="0" borderId="0" xfId="5" applyFont="1"/>
    <xf numFmtId="0" fontId="21" fillId="0" borderId="0" xfId="5" applyFont="1"/>
    <xf numFmtId="0" fontId="18" fillId="0" borderId="0" xfId="5" applyFont="1" applyAlignment="1">
      <alignment horizontal="center"/>
    </xf>
    <xf numFmtId="0" fontId="21" fillId="0" borderId="0" xfId="5" applyFont="1" applyAlignment="1">
      <alignment horizontal="right"/>
    </xf>
    <xf numFmtId="0" fontId="19" fillId="0" borderId="0" xfId="5" applyFont="1" applyAlignment="1">
      <alignment horizontal="center"/>
    </xf>
    <xf numFmtId="0" fontId="19" fillId="0" borderId="0" xfId="5" applyFont="1" applyAlignment="1">
      <alignment horizontal="right"/>
    </xf>
    <xf numFmtId="164" fontId="13" fillId="0" borderId="0" xfId="31" applyNumberFormat="1" applyFont="1" applyAlignment="1">
      <alignment horizontal="right"/>
    </xf>
    <xf numFmtId="0" fontId="19" fillId="0" borderId="0" xfId="29" applyFont="1"/>
    <xf numFmtId="0" fontId="18" fillId="0" borderId="0" xfId="29" applyFont="1" applyAlignment="1">
      <alignment horizontal="center" vertical="center"/>
    </xf>
    <xf numFmtId="0" fontId="18" fillId="0" borderId="0" xfId="29" applyFont="1" applyAlignment="1">
      <alignment vertical="center"/>
    </xf>
    <xf numFmtId="0" fontId="19" fillId="0" borderId="0" xfId="29" applyFont="1" applyAlignment="1">
      <alignment vertical="center" wrapText="1"/>
    </xf>
    <xf numFmtId="0" fontId="21" fillId="0" borderId="0" xfId="29" applyFont="1" applyAlignment="1">
      <alignment vertical="center" wrapText="1"/>
    </xf>
    <xf numFmtId="0" fontId="18" fillId="0" borderId="0" xfId="29" applyFont="1" applyAlignment="1">
      <alignment vertical="center" wrapText="1"/>
    </xf>
    <xf numFmtId="0" fontId="0" fillId="0" borderId="0" xfId="0" applyFont="1" applyFill="1"/>
    <xf numFmtId="0" fontId="0" fillId="0" borderId="0" xfId="0" applyFont="1" applyFill="1" applyAlignment="1">
      <alignment horizontal="center"/>
    </xf>
    <xf numFmtId="0" fontId="22" fillId="0" borderId="0" xfId="0" applyFont="1" applyFill="1" applyAlignment="1">
      <alignment vertical="center"/>
    </xf>
    <xf numFmtId="0" fontId="0" fillId="0" borderId="0" xfId="0" applyFont="1" applyAlignment="1">
      <alignment horizontal="center"/>
    </xf>
    <xf numFmtId="0" fontId="0" fillId="0" borderId="0" xfId="0" applyFont="1" applyAlignment="1">
      <alignment horizontal="justify"/>
    </xf>
    <xf numFmtId="0" fontId="1" fillId="0" borderId="0" xfId="0" applyFont="1" applyAlignment="1">
      <alignment horizontal="justify"/>
    </xf>
    <xf numFmtId="0" fontId="0" fillId="0" borderId="0" xfId="0" applyFont="1" applyAlignment="1">
      <alignment wrapText="1"/>
    </xf>
    <xf numFmtId="0" fontId="0" fillId="0" borderId="0" xfId="0" applyNumberFormat="1" applyFont="1" applyAlignment="1">
      <alignment wrapText="1"/>
    </xf>
    <xf numFmtId="0" fontId="24" fillId="0" borderId="6" xfId="0" applyFont="1" applyFill="1" applyBorder="1" applyAlignment="1">
      <alignment horizontal="center" vertical="center"/>
    </xf>
    <xf numFmtId="0" fontId="24" fillId="0" borderId="2" xfId="0" applyFont="1" applyFill="1" applyBorder="1" applyAlignment="1">
      <alignment horizontal="center" vertical="center" wrapText="1"/>
    </xf>
    <xf numFmtId="0" fontId="24" fillId="0" borderId="7" xfId="0" applyFont="1" applyFill="1" applyBorder="1" applyAlignment="1">
      <alignment horizontal="center" vertical="center"/>
    </xf>
    <xf numFmtId="0" fontId="25" fillId="0" borderId="9" xfId="4" applyFont="1" applyFill="1" applyBorder="1" applyAlignment="1">
      <alignment horizontal="center" vertical="center" textRotation="90"/>
    </xf>
    <xf numFmtId="0" fontId="22" fillId="0" borderId="10" xfId="0" applyFont="1" applyFill="1" applyBorder="1" applyAlignment="1">
      <alignment vertical="center" wrapText="1"/>
    </xf>
    <xf numFmtId="0" fontId="26" fillId="0" borderId="13" xfId="3" applyFont="1" applyFill="1" applyBorder="1" applyAlignment="1">
      <alignment horizontal="center" vertical="center" textRotation="90"/>
    </xf>
    <xf numFmtId="0" fontId="22" fillId="0" borderId="14" xfId="0" applyFont="1" applyFill="1" applyBorder="1" applyAlignment="1">
      <alignment vertical="center" wrapText="1"/>
    </xf>
    <xf numFmtId="0" fontId="27" fillId="0" borderId="16" xfId="2" applyFont="1" applyFill="1" applyBorder="1" applyAlignment="1">
      <alignment horizontal="center" vertical="center" textRotation="90"/>
    </xf>
    <xf numFmtId="0" fontId="22" fillId="0" borderId="17" xfId="0" applyFont="1" applyFill="1" applyBorder="1" applyAlignment="1">
      <alignment vertical="center" wrapText="1"/>
    </xf>
    <xf numFmtId="0" fontId="22" fillId="0" borderId="19" xfId="0" applyFont="1" applyFill="1" applyBorder="1" applyAlignment="1">
      <alignment wrapText="1"/>
    </xf>
    <xf numFmtId="0" fontId="27" fillId="0" borderId="20" xfId="2" applyFont="1" applyFill="1" applyBorder="1" applyAlignment="1">
      <alignment horizontal="center" vertical="center" textRotation="90"/>
    </xf>
    <xf numFmtId="0" fontId="14" fillId="0" borderId="21" xfId="5" applyFont="1" applyFill="1" applyBorder="1" applyAlignment="1">
      <alignment vertical="center"/>
    </xf>
    <xf numFmtId="0" fontId="25" fillId="0" borderId="11" xfId="4" applyFont="1" applyFill="1" applyBorder="1" applyAlignment="1">
      <alignment horizontal="center" vertical="center" textRotation="90"/>
    </xf>
    <xf numFmtId="0" fontId="26" fillId="0" borderId="1" xfId="3" applyFont="1" applyFill="1" applyBorder="1" applyAlignment="1">
      <alignment horizontal="center" vertical="center" textRotation="90"/>
    </xf>
    <xf numFmtId="0" fontId="27" fillId="0" borderId="18" xfId="2" applyFont="1" applyFill="1" applyBorder="1" applyAlignment="1">
      <alignment horizontal="center" vertical="center" textRotation="90"/>
    </xf>
    <xf numFmtId="0" fontId="22" fillId="0" borderId="0" xfId="0" applyFont="1" applyFill="1" applyBorder="1" applyAlignment="1">
      <alignment wrapText="1"/>
    </xf>
    <xf numFmtId="0" fontId="27" fillId="0" borderId="0" xfId="2" applyFont="1" applyFill="1" applyBorder="1" applyAlignment="1">
      <alignment horizontal="center" vertical="center" textRotation="90"/>
    </xf>
    <xf numFmtId="0" fontId="22" fillId="0" borderId="0" xfId="0" applyFont="1" applyFill="1" applyBorder="1" applyAlignment="1">
      <alignment vertical="center" wrapText="1"/>
    </xf>
    <xf numFmtId="0" fontId="22" fillId="0" borderId="0" xfId="0" applyFont="1" applyFill="1"/>
    <xf numFmtId="0" fontId="14" fillId="0" borderId="0" xfId="28" applyFont="1"/>
    <xf numFmtId="0" fontId="17" fillId="0" borderId="0" xfId="28" applyFont="1"/>
    <xf numFmtId="0" fontId="17" fillId="0" borderId="0" xfId="28" applyFont="1" applyAlignment="1"/>
    <xf numFmtId="0" fontId="14" fillId="0" borderId="0" xfId="28" applyFont="1" applyAlignment="1"/>
    <xf numFmtId="0" fontId="14" fillId="0" borderId="0" xfId="28" applyFont="1" applyAlignment="1">
      <alignment wrapText="1"/>
    </xf>
    <xf numFmtId="0" fontId="14" fillId="0" borderId="0" xfId="28" applyNumberFormat="1" applyFont="1"/>
    <xf numFmtId="0" fontId="14" fillId="5" borderId="0" xfId="28" applyFont="1" applyFill="1"/>
    <xf numFmtId="0" fontId="28" fillId="0" borderId="0" xfId="28" applyFont="1"/>
    <xf numFmtId="0" fontId="10" fillId="0" borderId="0" xfId="32" applyFont="1" applyAlignment="1"/>
    <xf numFmtId="0" fontId="2" fillId="0" borderId="0" xfId="32"/>
    <xf numFmtId="0" fontId="10" fillId="0" borderId="0" xfId="32" applyFont="1" applyAlignment="1">
      <alignment horizontal="center"/>
    </xf>
    <xf numFmtId="0" fontId="6" fillId="0" borderId="0" xfId="32" applyFont="1"/>
    <xf numFmtId="0" fontId="2" fillId="0" borderId="24" xfId="32" applyBorder="1"/>
    <xf numFmtId="0" fontId="2" fillId="0" borderId="25" xfId="32" applyBorder="1"/>
    <xf numFmtId="0" fontId="2" fillId="0" borderId="26" xfId="32" applyBorder="1"/>
    <xf numFmtId="0" fontId="2" fillId="0" borderId="27" xfId="32" applyBorder="1"/>
    <xf numFmtId="0" fontId="11" fillId="0" borderId="0" xfId="32" applyFont="1"/>
    <xf numFmtId="0" fontId="2" fillId="0" borderId="0" xfId="32" applyAlignment="1">
      <alignment wrapText="1"/>
    </xf>
    <xf numFmtId="0" fontId="17" fillId="8" borderId="0" xfId="5" applyFont="1" applyFill="1" applyAlignment="1"/>
    <xf numFmtId="0" fontId="1" fillId="0" borderId="0" xfId="0" applyFont="1" applyFill="1" applyAlignment="1"/>
    <xf numFmtId="0" fontId="0" fillId="0" borderId="0" xfId="0" applyAlignment="1">
      <alignment wrapText="1"/>
    </xf>
    <xf numFmtId="0" fontId="1" fillId="0" borderId="0" xfId="0" applyFont="1" applyFill="1"/>
    <xf numFmtId="0" fontId="2" fillId="0" borderId="29" xfId="32" applyBorder="1"/>
    <xf numFmtId="0" fontId="2" fillId="0" borderId="28" xfId="32" applyBorder="1"/>
    <xf numFmtId="0" fontId="2" fillId="0" borderId="0" xfId="32" applyFill="1"/>
    <xf numFmtId="0" fontId="9" fillId="0" borderId="0" xfId="30" applyFill="1" applyAlignment="1" applyProtection="1"/>
    <xf numFmtId="165" fontId="19" fillId="0" borderId="0" xfId="5" applyNumberFormat="1" applyFont="1" applyAlignment="1">
      <alignment horizontal="right"/>
    </xf>
    <xf numFmtId="0" fontId="9" fillId="0" borderId="0" xfId="30" applyAlignment="1" applyProtection="1">
      <alignment wrapText="1"/>
    </xf>
    <xf numFmtId="0" fontId="18" fillId="7" borderId="0" xfId="32" applyFont="1" applyFill="1" applyAlignment="1"/>
    <xf numFmtId="0" fontId="19" fillId="0" borderId="0" xfId="32" applyFont="1"/>
    <xf numFmtId="0" fontId="18" fillId="0" borderId="0" xfId="32" applyFont="1" applyAlignment="1"/>
    <xf numFmtId="0" fontId="19" fillId="0" borderId="0" xfId="32" applyFont="1" applyAlignment="1">
      <alignment wrapText="1"/>
    </xf>
    <xf numFmtId="0" fontId="6" fillId="0" borderId="0" xfId="0" applyFont="1" applyAlignment="1">
      <alignment wrapText="1"/>
    </xf>
    <xf numFmtId="0" fontId="18" fillId="0" borderId="0" xfId="32" applyFont="1" applyAlignment="1">
      <alignment wrapText="1"/>
    </xf>
    <xf numFmtId="0" fontId="18" fillId="0" borderId="0" xfId="32" applyFont="1" applyAlignment="1">
      <alignment horizontal="center" wrapText="1"/>
    </xf>
    <xf numFmtId="0" fontId="30" fillId="0" borderId="0" xfId="0" applyFont="1" applyFill="1" applyBorder="1"/>
    <xf numFmtId="0" fontId="31" fillId="0" borderId="0" xfId="0" applyFont="1" applyFill="1" applyBorder="1" applyAlignment="1">
      <alignment horizontal="center"/>
    </xf>
    <xf numFmtId="0" fontId="32" fillId="0" borderId="0" xfId="1" applyFont="1" applyBorder="1" applyAlignment="1">
      <alignment horizontal="left" wrapText="1"/>
    </xf>
    <xf numFmtId="0" fontId="33" fillId="0" borderId="1" xfId="0" applyFont="1" applyFill="1" applyBorder="1" applyAlignment="1">
      <alignment horizontal="left" vertical="center" wrapText="1"/>
    </xf>
    <xf numFmtId="0" fontId="29" fillId="0" borderId="0" xfId="1" applyFont="1" applyFill="1" applyBorder="1" applyAlignment="1">
      <alignment wrapText="1"/>
    </xf>
    <xf numFmtId="0" fontId="29" fillId="0" borderId="0" xfId="1" applyFont="1" applyFill="1" applyBorder="1" applyAlignment="1">
      <alignment horizontal="center" wrapText="1"/>
    </xf>
    <xf numFmtId="0" fontId="14" fillId="0" borderId="0" xfId="0" applyFont="1" applyAlignment="1">
      <alignment horizontal="centerContinuous"/>
    </xf>
    <xf numFmtId="0" fontId="34" fillId="0" borderId="31" xfId="1" applyFont="1" applyFill="1" applyBorder="1" applyAlignment="1">
      <alignment horizontal="center" vertical="center" wrapText="1"/>
    </xf>
    <xf numFmtId="0" fontId="33" fillId="0" borderId="30" xfId="0" applyFont="1" applyFill="1" applyBorder="1" applyAlignment="1">
      <alignment horizontal="left" vertical="center" wrapText="1"/>
    </xf>
    <xf numFmtId="0" fontId="0" fillId="0" borderId="0" xfId="0" applyFont="1" applyFill="1" applyAlignment="1">
      <alignment horizontal="justify"/>
    </xf>
    <xf numFmtId="0" fontId="36" fillId="0" borderId="0" xfId="0" applyFont="1" applyAlignment="1">
      <alignment vertical="center"/>
    </xf>
    <xf numFmtId="0" fontId="32" fillId="0" borderId="1" xfId="1" applyFont="1" applyBorder="1" applyAlignment="1">
      <alignment horizontal="left" wrapText="1"/>
    </xf>
    <xf numFmtId="0" fontId="33" fillId="0" borderId="0" xfId="0" applyFont="1" applyFill="1" applyBorder="1" applyAlignment="1">
      <alignment horizontal="left" vertical="center" wrapText="1"/>
    </xf>
    <xf numFmtId="0" fontId="1" fillId="0" borderId="0" xfId="0" applyFont="1" applyFill="1" applyAlignment="1">
      <alignment horizontal="center"/>
    </xf>
    <xf numFmtId="0" fontId="1" fillId="6" borderId="0" xfId="0" applyFont="1" applyFill="1" applyAlignment="1">
      <alignment horizontal="center"/>
    </xf>
    <xf numFmtId="0" fontId="1" fillId="8" borderId="0" xfId="0" applyFont="1" applyFill="1" applyAlignment="1">
      <alignment horizontal="center"/>
    </xf>
    <xf numFmtId="0" fontId="1" fillId="9" borderId="0" xfId="0" applyFont="1" applyFill="1" applyAlignment="1">
      <alignment horizontal="center"/>
    </xf>
    <xf numFmtId="0" fontId="0" fillId="0" borderId="0" xfId="0" applyFont="1" applyAlignment="1">
      <alignment horizontal="left"/>
    </xf>
    <xf numFmtId="0" fontId="1" fillId="6" borderId="28" xfId="0" applyFont="1" applyFill="1" applyBorder="1" applyAlignment="1">
      <alignment horizontal="center"/>
    </xf>
    <xf numFmtId="0" fontId="14" fillId="0" borderId="6" xfId="5" applyFont="1" applyFill="1" applyBorder="1" applyAlignment="1">
      <alignment horizontal="left" vertical="center" wrapText="1"/>
    </xf>
    <xf numFmtId="0" fontId="22" fillId="0" borderId="22" xfId="0" applyFont="1" applyFill="1" applyBorder="1" applyAlignment="1">
      <alignment wrapText="1"/>
    </xf>
    <xf numFmtId="0" fontId="22" fillId="0" borderId="23" xfId="0" applyFont="1" applyFill="1" applyBorder="1" applyAlignment="1">
      <alignment wrapText="1"/>
    </xf>
    <xf numFmtId="0" fontId="23" fillId="0" borderId="3" xfId="0" applyFont="1" applyFill="1" applyBorder="1" applyAlignment="1">
      <alignment horizontal="center" wrapText="1"/>
    </xf>
    <xf numFmtId="0" fontId="23" fillId="0" borderId="4" xfId="0" applyFont="1" applyFill="1" applyBorder="1" applyAlignment="1">
      <alignment horizontal="center" wrapText="1"/>
    </xf>
    <xf numFmtId="0" fontId="23" fillId="0" borderId="5" xfId="0" applyFont="1" applyFill="1" applyBorder="1" applyAlignment="1">
      <alignment horizontal="center" wrapText="1"/>
    </xf>
    <xf numFmtId="0" fontId="14" fillId="0" borderId="8" xfId="5" applyFont="1" applyFill="1" applyBorder="1" applyAlignment="1">
      <alignment horizontal="left" vertical="center" wrapText="1"/>
    </xf>
    <xf numFmtId="0" fontId="22" fillId="0" borderId="12" xfId="0" applyFont="1" applyFill="1" applyBorder="1" applyAlignment="1">
      <alignment wrapText="1"/>
    </xf>
    <xf numFmtId="0" fontId="22" fillId="0" borderId="15" xfId="0" applyFont="1" applyFill="1" applyBorder="1" applyAlignment="1">
      <alignment wrapText="1"/>
    </xf>
    <xf numFmtId="0" fontId="35" fillId="0" borderId="0" xfId="0" applyFont="1" applyAlignment="1">
      <alignment horizontal="center"/>
    </xf>
    <xf numFmtId="0" fontId="34" fillId="0" borderId="0" xfId="0" applyFont="1" applyAlignment="1">
      <alignment horizontal="center"/>
    </xf>
    <xf numFmtId="0" fontId="17" fillId="8" borderId="0" xfId="5" applyFont="1" applyFill="1" applyAlignment="1">
      <alignment horizontal="center"/>
    </xf>
    <xf numFmtId="0" fontId="17" fillId="7" borderId="0" xfId="28" applyFont="1" applyFill="1" applyAlignment="1">
      <alignment horizontal="center"/>
    </xf>
    <xf numFmtId="0" fontId="18" fillId="7" borderId="0" xfId="29" applyFont="1" applyFill="1" applyAlignment="1">
      <alignment horizontal="center" vertical="center"/>
    </xf>
    <xf numFmtId="0" fontId="18" fillId="7" borderId="0" xfId="5" applyFont="1" applyFill="1" applyAlignment="1">
      <alignment horizontal="center"/>
    </xf>
    <xf numFmtId="0" fontId="18" fillId="7" borderId="0" xfId="32" applyFont="1" applyFill="1" applyAlignment="1">
      <alignment horizontal="center"/>
    </xf>
  </cellXfs>
  <cellStyles count="33">
    <cellStyle name="Bad" xfId="3" builtinId="27"/>
    <cellStyle name="Comma 2" xfId="31" xr:uid="{00000000-0005-0000-0000-000001000000}"/>
    <cellStyle name="Good" xfId="2" builtinId="26"/>
    <cellStyle name="Hyperlink" xfId="30" builtinId="8"/>
    <cellStyle name="Neutral" xfId="4" builtinId="28"/>
    <cellStyle name="Normal" xfId="0" builtinId="0"/>
    <cellStyle name="Normal 2" xfId="5" xr:uid="{00000000-0005-0000-0000-000006000000}"/>
    <cellStyle name="Normal 2 10" xfId="6" xr:uid="{00000000-0005-0000-0000-000007000000}"/>
    <cellStyle name="Normal 2 11" xfId="7" xr:uid="{00000000-0005-0000-0000-000008000000}"/>
    <cellStyle name="Normal 2 12" xfId="8" xr:uid="{00000000-0005-0000-0000-000009000000}"/>
    <cellStyle name="Normal 2 13" xfId="9" xr:uid="{00000000-0005-0000-0000-00000A000000}"/>
    <cellStyle name="Normal 2 14" xfId="10" xr:uid="{00000000-0005-0000-0000-00000B000000}"/>
    <cellStyle name="Normal 2 15" xfId="11" xr:uid="{00000000-0005-0000-0000-00000C000000}"/>
    <cellStyle name="Normal 2 16" xfId="12" xr:uid="{00000000-0005-0000-0000-00000D000000}"/>
    <cellStyle name="Normal 2 17" xfId="13" xr:uid="{00000000-0005-0000-0000-00000E000000}"/>
    <cellStyle name="Normal 2 18" xfId="14" xr:uid="{00000000-0005-0000-0000-00000F000000}"/>
    <cellStyle name="Normal 2 19" xfId="15" xr:uid="{00000000-0005-0000-0000-000010000000}"/>
    <cellStyle name="Normal 2 2" xfId="16" xr:uid="{00000000-0005-0000-0000-000011000000}"/>
    <cellStyle name="Normal 2 20" xfId="17" xr:uid="{00000000-0005-0000-0000-000012000000}"/>
    <cellStyle name="Normal 2 21" xfId="18" xr:uid="{00000000-0005-0000-0000-000013000000}"/>
    <cellStyle name="Normal 2 22" xfId="19" xr:uid="{00000000-0005-0000-0000-000014000000}"/>
    <cellStyle name="Normal 2 23" xfId="20" xr:uid="{00000000-0005-0000-0000-000015000000}"/>
    <cellStyle name="Normal 2 3" xfId="21" xr:uid="{00000000-0005-0000-0000-000016000000}"/>
    <cellStyle name="Normal 2 4" xfId="22" xr:uid="{00000000-0005-0000-0000-000017000000}"/>
    <cellStyle name="Normal 2 5" xfId="23" xr:uid="{00000000-0005-0000-0000-000018000000}"/>
    <cellStyle name="Normal 2 6" xfId="24" xr:uid="{00000000-0005-0000-0000-000019000000}"/>
    <cellStyle name="Normal 2 7" xfId="25" xr:uid="{00000000-0005-0000-0000-00001A000000}"/>
    <cellStyle name="Normal 2 8" xfId="26" xr:uid="{00000000-0005-0000-0000-00001B000000}"/>
    <cellStyle name="Normal 2 9" xfId="27" xr:uid="{00000000-0005-0000-0000-00001C000000}"/>
    <cellStyle name="Normal 3" xfId="28" xr:uid="{00000000-0005-0000-0000-00001D000000}"/>
    <cellStyle name="Normal 3 2" xfId="32" xr:uid="{00000000-0005-0000-0000-00001E000000}"/>
    <cellStyle name="Normal_Book1" xfId="29" xr:uid="{00000000-0005-0000-0000-00001F000000}"/>
    <cellStyle name="Normal_SHEET" xfId="1" xr:uid="{00000000-0005-0000-0000-00002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7556D17-CD1D-4F46-A8A9-41D45C3364F6}" type="doc">
      <dgm:prSet loTypeId="urn:microsoft.com/office/officeart/2005/8/layout/orgChart1" loCatId="hierarchy" qsTypeId="urn:microsoft.com/office/officeart/2005/8/quickstyle/3d1" qsCatId="3D" csTypeId="urn:microsoft.com/office/officeart/2005/8/colors/colorful3" csCatId="colorful" phldr="1"/>
      <dgm:spPr/>
      <dgm:t>
        <a:bodyPr/>
        <a:lstStyle/>
        <a:p>
          <a:endParaRPr lang="en-US"/>
        </a:p>
      </dgm:t>
    </dgm:pt>
    <dgm:pt modelId="{03C7DD01-82F7-40F6-AC28-06D43742BB49}">
      <dgm:prSet phldrT="[Text]" custT="1"/>
      <dgm:spPr/>
      <dgm:t>
        <a:bodyPr/>
        <a:lstStyle/>
        <a:p>
          <a:r>
            <a:rPr lang="en-US" sz="800" dirty="0">
              <a:latin typeface="Arial" pitchFamily="34" charset="0"/>
              <a:cs typeface="Arial" pitchFamily="34" charset="0"/>
            </a:rPr>
            <a:t>W Atzl</a:t>
          </a:r>
        </a:p>
        <a:p>
          <a:r>
            <a:rPr lang="en-US" sz="800" dirty="0">
              <a:latin typeface="Arial" pitchFamily="34" charset="0"/>
              <a:cs typeface="Arial" pitchFamily="34" charset="0"/>
            </a:rPr>
            <a:t>Director  (4L)</a:t>
          </a:r>
        </a:p>
        <a:p>
          <a:r>
            <a:rPr lang="en-US" sz="800" dirty="0">
              <a:latin typeface="Arial" pitchFamily="34" charset="0"/>
              <a:cs typeface="Arial" pitchFamily="34" charset="0"/>
            </a:rPr>
            <a:t>212-460-3308</a:t>
          </a:r>
        </a:p>
      </dgm:t>
    </dgm:pt>
    <dgm:pt modelId="{7F6B4F2D-D099-49D0-A979-CC8E7EB60B0A}" type="parTrans" cxnId="{1486CF10-626A-4A31-B6C8-DF64AC5FCDAD}">
      <dgm:prSet/>
      <dgm:spPr/>
      <dgm:t>
        <a:bodyPr/>
        <a:lstStyle/>
        <a:p>
          <a:endParaRPr lang="en-US"/>
        </a:p>
      </dgm:t>
    </dgm:pt>
    <dgm:pt modelId="{283EB4F9-8012-4B37-A5F9-6632AF2F6A2F}" type="sibTrans" cxnId="{1486CF10-626A-4A31-B6C8-DF64AC5FCDAD}">
      <dgm:prSet/>
      <dgm:spPr/>
      <dgm:t>
        <a:bodyPr/>
        <a:lstStyle/>
        <a:p>
          <a:endParaRPr lang="en-US"/>
        </a:p>
      </dgm:t>
    </dgm:pt>
    <dgm:pt modelId="{3106ECC0-811E-4104-95C6-AAE820152742}">
      <dgm:prSet phldrT="[Text]" custT="1"/>
      <dgm:spPr/>
      <dgm:t>
        <a:bodyPr/>
        <a:lstStyle/>
        <a:p>
          <a:r>
            <a:rPr lang="en-US" sz="800" dirty="0">
              <a:latin typeface="Arial" pitchFamily="34" charset="0"/>
              <a:cs typeface="Arial" pitchFamily="34" charset="0"/>
            </a:rPr>
            <a:t>Rate </a:t>
          </a:r>
        </a:p>
        <a:p>
          <a:r>
            <a:rPr lang="en-US" sz="800" dirty="0">
              <a:latin typeface="Arial" pitchFamily="34" charset="0"/>
              <a:cs typeface="Arial" pitchFamily="34" charset="0"/>
            </a:rPr>
            <a:t>Adjustments</a:t>
          </a:r>
        </a:p>
      </dgm:t>
    </dgm:pt>
    <dgm:pt modelId="{D9B51379-1C64-4A5D-9118-241ABD0F75C7}" type="parTrans" cxnId="{1928F3FA-CCA9-4E01-8B1E-221201E50F91}">
      <dgm:prSet/>
      <dgm:spPr/>
      <dgm:t>
        <a:bodyPr/>
        <a:lstStyle/>
        <a:p>
          <a:endParaRPr lang="en-US" sz="800">
            <a:latin typeface="Arial" pitchFamily="34" charset="0"/>
            <a:cs typeface="Arial" pitchFamily="34" charset="0"/>
          </a:endParaRPr>
        </a:p>
      </dgm:t>
    </dgm:pt>
    <dgm:pt modelId="{C8B2810F-1659-4F84-A3FE-8A061C68BF0B}" type="sibTrans" cxnId="{1928F3FA-CCA9-4E01-8B1E-221201E50F91}">
      <dgm:prSet/>
      <dgm:spPr/>
      <dgm:t>
        <a:bodyPr/>
        <a:lstStyle/>
        <a:p>
          <a:endParaRPr lang="en-US"/>
        </a:p>
      </dgm:t>
    </dgm:pt>
    <dgm:pt modelId="{1F4F8715-1AD6-4BA0-8F06-04198DE4F00C}">
      <dgm:prSet phldrT="[Text]" custT="1"/>
      <dgm:spPr/>
      <dgm:t>
        <a:bodyPr/>
        <a:lstStyle/>
        <a:p>
          <a:r>
            <a:rPr lang="en-US" sz="800" dirty="0">
              <a:latin typeface="Arial" pitchFamily="34" charset="0"/>
              <a:cs typeface="Arial" pitchFamily="34" charset="0"/>
            </a:rPr>
            <a:t>Load Research &amp; Cost Analysis</a:t>
          </a:r>
        </a:p>
      </dgm:t>
    </dgm:pt>
    <dgm:pt modelId="{8EBDF9DB-687F-442D-A675-E4ED44243FD6}" type="parTrans" cxnId="{E4E4166E-E183-4371-A2A4-1ACFFCBD4231}">
      <dgm:prSet/>
      <dgm:spPr/>
      <dgm:t>
        <a:bodyPr/>
        <a:lstStyle/>
        <a:p>
          <a:endParaRPr lang="en-US" sz="800">
            <a:latin typeface="Arial" pitchFamily="34" charset="0"/>
            <a:cs typeface="Arial" pitchFamily="34" charset="0"/>
          </a:endParaRPr>
        </a:p>
      </dgm:t>
    </dgm:pt>
    <dgm:pt modelId="{AE68C80D-A1F3-4F76-A6B6-F87AA00430F9}" type="sibTrans" cxnId="{E4E4166E-E183-4371-A2A4-1ACFFCBD4231}">
      <dgm:prSet/>
      <dgm:spPr/>
      <dgm:t>
        <a:bodyPr/>
        <a:lstStyle/>
        <a:p>
          <a:endParaRPr lang="en-US"/>
        </a:p>
      </dgm:t>
    </dgm:pt>
    <dgm:pt modelId="{3E017504-ED10-4DB6-B320-90AE7FFAD174}">
      <dgm:prSet custT="1"/>
      <dgm:spPr/>
      <dgm:t>
        <a:bodyPr/>
        <a:lstStyle/>
        <a:p>
          <a:r>
            <a:rPr lang="en-US" sz="800" dirty="0">
              <a:latin typeface="Arial" pitchFamily="34" charset="0"/>
              <a:cs typeface="Arial" pitchFamily="34" charset="0"/>
            </a:rPr>
            <a:t>CECONY Electric &amp; Steam Rates</a:t>
          </a:r>
        </a:p>
      </dgm:t>
    </dgm:pt>
    <dgm:pt modelId="{D4070511-68A4-445B-8AE6-398A72561C74}" type="parTrans" cxnId="{09F0AE1C-AC43-4257-9930-B6F0AA69FC59}">
      <dgm:prSet/>
      <dgm:spPr/>
      <dgm:t>
        <a:bodyPr/>
        <a:lstStyle/>
        <a:p>
          <a:endParaRPr lang="en-US" sz="800">
            <a:latin typeface="Arial" pitchFamily="34" charset="0"/>
            <a:cs typeface="Arial" pitchFamily="34" charset="0"/>
          </a:endParaRPr>
        </a:p>
      </dgm:t>
    </dgm:pt>
    <dgm:pt modelId="{E401844F-8469-44DB-930F-44D18FA4B931}" type="sibTrans" cxnId="{09F0AE1C-AC43-4257-9930-B6F0AA69FC59}">
      <dgm:prSet/>
      <dgm:spPr/>
      <dgm:t>
        <a:bodyPr/>
        <a:lstStyle/>
        <a:p>
          <a:endParaRPr lang="en-US"/>
        </a:p>
      </dgm:t>
    </dgm:pt>
    <dgm:pt modelId="{A290D4CB-5023-436A-8E33-EBAEEFB1451A}">
      <dgm:prSet custT="1"/>
      <dgm:spPr>
        <a:solidFill>
          <a:schemeClr val="tx1"/>
        </a:solidFill>
      </dgm:spPr>
      <dgm:t>
        <a:bodyPr/>
        <a:lstStyle/>
        <a:p>
          <a:r>
            <a:rPr lang="en-US" sz="800" dirty="0">
              <a:latin typeface="Arial" pitchFamily="34" charset="0"/>
              <a:cs typeface="Arial" pitchFamily="34" charset="0"/>
            </a:rPr>
            <a:t>O&amp;R Rates</a:t>
          </a:r>
        </a:p>
      </dgm:t>
    </dgm:pt>
    <dgm:pt modelId="{1D83B6DF-6B74-4791-9424-E8A2F8B5E5F0}" type="parTrans" cxnId="{15A7D01F-9931-4A38-90FC-1D467CBDF723}">
      <dgm:prSet/>
      <dgm:spPr/>
      <dgm:t>
        <a:bodyPr/>
        <a:lstStyle/>
        <a:p>
          <a:endParaRPr lang="en-US" sz="800">
            <a:latin typeface="Arial" pitchFamily="34" charset="0"/>
            <a:cs typeface="Arial" pitchFamily="34" charset="0"/>
          </a:endParaRPr>
        </a:p>
      </dgm:t>
    </dgm:pt>
    <dgm:pt modelId="{CDA58FD1-C383-4BA4-AA5A-A11A8C080E85}" type="sibTrans" cxnId="{15A7D01F-9931-4A38-90FC-1D467CBDF723}">
      <dgm:prSet/>
      <dgm:spPr/>
      <dgm:t>
        <a:bodyPr/>
        <a:lstStyle/>
        <a:p>
          <a:endParaRPr lang="en-US"/>
        </a:p>
      </dgm:t>
    </dgm:pt>
    <dgm:pt modelId="{89124219-FA41-4342-BAB3-5BA7D49F4833}">
      <dgm:prSet custT="1"/>
      <dgm:spPr>
        <a:solidFill>
          <a:srgbClr val="00B050"/>
        </a:solidFill>
      </dgm:spPr>
      <dgm:t>
        <a:bodyPr/>
        <a:lstStyle/>
        <a:p>
          <a:r>
            <a:rPr lang="en-US" sz="800" dirty="0">
              <a:latin typeface="Arial" pitchFamily="34" charset="0"/>
              <a:cs typeface="Arial" pitchFamily="34" charset="0"/>
            </a:rPr>
            <a:t>M Lenz</a:t>
          </a:r>
        </a:p>
        <a:p>
          <a:r>
            <a:rPr lang="en-US" sz="800" dirty="0">
              <a:latin typeface="Arial" pitchFamily="34" charset="0"/>
              <a:cs typeface="Arial" pitchFamily="34" charset="0"/>
            </a:rPr>
            <a:t>Dept Mgr (3H)</a:t>
          </a:r>
        </a:p>
        <a:p>
          <a:r>
            <a:rPr lang="en-US" sz="800" dirty="0">
              <a:latin typeface="Arial" pitchFamily="34" charset="0"/>
              <a:cs typeface="Arial" pitchFamily="34" charset="0"/>
            </a:rPr>
            <a:t>X 2217</a:t>
          </a:r>
        </a:p>
      </dgm:t>
    </dgm:pt>
    <dgm:pt modelId="{8938C8FB-F1C2-4D33-99A6-65E824E9C159}" type="parTrans" cxnId="{34E2F067-DB25-4063-833E-29812CF7A7FE}">
      <dgm:prSet/>
      <dgm:spPr/>
      <dgm:t>
        <a:bodyPr/>
        <a:lstStyle/>
        <a:p>
          <a:endParaRPr lang="en-US" sz="800">
            <a:latin typeface="Arial" pitchFamily="34" charset="0"/>
            <a:cs typeface="Arial" pitchFamily="34" charset="0"/>
          </a:endParaRPr>
        </a:p>
      </dgm:t>
    </dgm:pt>
    <dgm:pt modelId="{64294770-D8F6-4D3C-A0B5-863685C2D585}" type="sibTrans" cxnId="{34E2F067-DB25-4063-833E-29812CF7A7FE}">
      <dgm:prSet/>
      <dgm:spPr/>
      <dgm:t>
        <a:bodyPr/>
        <a:lstStyle/>
        <a:p>
          <a:endParaRPr lang="en-US"/>
        </a:p>
      </dgm:t>
    </dgm:pt>
    <dgm:pt modelId="{5F19920F-0E9D-433F-8EE8-A43DF6B788BB}">
      <dgm:prSet custT="1"/>
      <dgm:spPr>
        <a:solidFill>
          <a:schemeClr val="tx1"/>
        </a:solidFill>
      </dgm:spPr>
      <dgm:t>
        <a:bodyPr/>
        <a:lstStyle/>
        <a:p>
          <a:endParaRPr lang="en-US" sz="800" dirty="0">
            <a:latin typeface="Arial" pitchFamily="34" charset="0"/>
            <a:cs typeface="Arial" pitchFamily="34" charset="0"/>
          </a:endParaRPr>
        </a:p>
        <a:p>
          <a:r>
            <a:rPr lang="en-US" sz="800" dirty="0">
              <a:latin typeface="Arial" pitchFamily="34" charset="0"/>
              <a:cs typeface="Arial" pitchFamily="34" charset="0"/>
            </a:rPr>
            <a:t>CECONY </a:t>
          </a:r>
        </a:p>
        <a:p>
          <a:r>
            <a:rPr lang="en-US" sz="800" dirty="0">
              <a:latin typeface="Arial" pitchFamily="34" charset="0"/>
              <a:cs typeface="Arial" pitchFamily="34" charset="0"/>
            </a:rPr>
            <a:t>Gas Rates</a:t>
          </a:r>
        </a:p>
        <a:p>
          <a:endParaRPr lang="en-US" sz="800" dirty="0">
            <a:latin typeface="Arial" pitchFamily="34" charset="0"/>
            <a:cs typeface="Arial" pitchFamily="34" charset="0"/>
          </a:endParaRPr>
        </a:p>
      </dgm:t>
    </dgm:pt>
    <dgm:pt modelId="{75C52FFB-DCAC-4C3E-B3DE-B0274251563A}" type="parTrans" cxnId="{FE169538-3FA0-4CF8-8E71-51E18768B212}">
      <dgm:prSet/>
      <dgm:spPr/>
      <dgm:t>
        <a:bodyPr/>
        <a:lstStyle/>
        <a:p>
          <a:endParaRPr lang="en-US" sz="800">
            <a:latin typeface="Arial" pitchFamily="34" charset="0"/>
            <a:cs typeface="Arial" pitchFamily="34" charset="0"/>
          </a:endParaRPr>
        </a:p>
      </dgm:t>
    </dgm:pt>
    <dgm:pt modelId="{404B44AE-7FE2-4536-8D3B-DCF5B200E956}" type="sibTrans" cxnId="{FE169538-3FA0-4CF8-8E71-51E18768B212}">
      <dgm:prSet/>
      <dgm:spPr/>
      <dgm:t>
        <a:bodyPr/>
        <a:lstStyle/>
        <a:p>
          <a:endParaRPr lang="en-US"/>
        </a:p>
      </dgm:t>
    </dgm:pt>
    <dgm:pt modelId="{D2B104CC-2A32-4A87-8A8C-335982D4103E}">
      <dgm:prSet custT="1"/>
      <dgm:spPr>
        <a:solidFill>
          <a:srgbClr val="00B050"/>
        </a:solidFill>
      </dgm:spPr>
      <dgm:t>
        <a:bodyPr/>
        <a:lstStyle/>
        <a:p>
          <a:r>
            <a:rPr lang="en-US" sz="800" dirty="0">
              <a:latin typeface="Arial" pitchFamily="34" charset="0"/>
              <a:cs typeface="Arial" pitchFamily="34" charset="0"/>
            </a:rPr>
            <a:t>D Love</a:t>
          </a:r>
        </a:p>
        <a:p>
          <a:r>
            <a:rPr lang="en-US" sz="800" dirty="0">
              <a:latin typeface="Arial" pitchFamily="34" charset="0"/>
              <a:cs typeface="Arial" pitchFamily="34" charset="0"/>
            </a:rPr>
            <a:t>Dept Mgr (3H)</a:t>
          </a:r>
        </a:p>
        <a:p>
          <a:r>
            <a:rPr lang="en-US" sz="800" dirty="0">
              <a:latin typeface="Arial" pitchFamily="34" charset="0"/>
              <a:cs typeface="Arial" pitchFamily="34" charset="0"/>
            </a:rPr>
            <a:t>X 4988</a:t>
          </a:r>
        </a:p>
      </dgm:t>
    </dgm:pt>
    <dgm:pt modelId="{67259882-A33C-4F75-8B74-A01A4857A601}" type="parTrans" cxnId="{7D17E3B8-F2E1-44D8-A9F0-5B16555358EC}">
      <dgm:prSet/>
      <dgm:spPr/>
      <dgm:t>
        <a:bodyPr/>
        <a:lstStyle/>
        <a:p>
          <a:endParaRPr lang="en-US" sz="800">
            <a:latin typeface="Arial" pitchFamily="34" charset="0"/>
            <a:cs typeface="Arial" pitchFamily="34" charset="0"/>
          </a:endParaRPr>
        </a:p>
      </dgm:t>
    </dgm:pt>
    <dgm:pt modelId="{90FE85EA-95BC-42E7-B199-ADC6300BE5F3}" type="sibTrans" cxnId="{7D17E3B8-F2E1-44D8-A9F0-5B16555358EC}">
      <dgm:prSet/>
      <dgm:spPr/>
      <dgm:t>
        <a:bodyPr/>
        <a:lstStyle/>
        <a:p>
          <a:endParaRPr lang="en-US"/>
        </a:p>
      </dgm:t>
    </dgm:pt>
    <dgm:pt modelId="{A889F0F1-FEC6-4BF6-9978-379C6F6007D5}">
      <dgm:prSet custT="1"/>
      <dgm:spPr/>
      <dgm:t>
        <a:bodyPr/>
        <a:lstStyle/>
        <a:p>
          <a:r>
            <a:rPr lang="en-US" sz="600" dirty="0">
              <a:latin typeface="Arial" pitchFamily="34" charset="0"/>
              <a:cs typeface="Arial" pitchFamily="34" charset="0"/>
            </a:rPr>
            <a:t>I Jean-Baptiste</a:t>
          </a:r>
        </a:p>
        <a:p>
          <a:r>
            <a:rPr lang="en-US" sz="600" dirty="0" err="1">
              <a:latin typeface="Arial" pitchFamily="34" charset="0"/>
              <a:cs typeface="Arial" pitchFamily="34" charset="0"/>
            </a:rPr>
            <a:t>Sr</a:t>
          </a:r>
          <a:r>
            <a:rPr lang="en-US" sz="600">
              <a:latin typeface="Arial" pitchFamily="34" charset="0"/>
              <a:cs typeface="Arial" pitchFamily="34" charset="0"/>
            </a:rPr>
            <a:t> Rate </a:t>
          </a:r>
          <a:r>
            <a:rPr lang="en-US" sz="600" dirty="0">
              <a:latin typeface="Arial" pitchFamily="34" charset="0"/>
              <a:cs typeface="Arial" pitchFamily="34" charset="0"/>
            </a:rPr>
            <a:t>Analyst (2H)</a:t>
          </a:r>
        </a:p>
        <a:p>
          <a:r>
            <a:rPr lang="en-US" sz="600" dirty="0">
              <a:latin typeface="Arial" pitchFamily="34" charset="0"/>
              <a:cs typeface="Arial" pitchFamily="34" charset="0"/>
            </a:rPr>
            <a:t>X 3305</a:t>
          </a:r>
        </a:p>
      </dgm:t>
    </dgm:pt>
    <dgm:pt modelId="{86ADAD7C-35F8-4169-8E0F-C8DA1E3A4BEB}" type="parTrans" cxnId="{61EA7072-BFB3-4599-A39C-6B2D3AB2DAB5}">
      <dgm:prSet/>
      <dgm:spPr/>
      <dgm:t>
        <a:bodyPr/>
        <a:lstStyle/>
        <a:p>
          <a:endParaRPr lang="en-US" sz="800">
            <a:latin typeface="Arial" pitchFamily="34" charset="0"/>
            <a:cs typeface="Arial" pitchFamily="34" charset="0"/>
          </a:endParaRPr>
        </a:p>
      </dgm:t>
    </dgm:pt>
    <dgm:pt modelId="{4AF5B75F-5218-445C-AF20-2FC508B87B00}" type="sibTrans" cxnId="{61EA7072-BFB3-4599-A39C-6B2D3AB2DAB5}">
      <dgm:prSet/>
      <dgm:spPr/>
      <dgm:t>
        <a:bodyPr/>
        <a:lstStyle/>
        <a:p>
          <a:endParaRPr lang="en-US"/>
        </a:p>
      </dgm:t>
    </dgm:pt>
    <dgm:pt modelId="{3F4AEB82-1D68-43CC-AACB-5BEB258135F6}">
      <dgm:prSet custT="1"/>
      <dgm:spPr/>
      <dgm:t>
        <a:bodyPr/>
        <a:lstStyle/>
        <a:p>
          <a:r>
            <a:rPr lang="en-US" sz="600" dirty="0">
              <a:latin typeface="Arial" pitchFamily="34" charset="0"/>
              <a:cs typeface="Arial" pitchFamily="34" charset="0"/>
            </a:rPr>
            <a:t>J Ho</a:t>
          </a:r>
        </a:p>
        <a:p>
          <a:r>
            <a:rPr lang="en-US" sz="600" dirty="0">
              <a:latin typeface="Arial" pitchFamily="34" charset="0"/>
              <a:cs typeface="Arial" pitchFamily="34" charset="0"/>
            </a:rPr>
            <a:t>Senior Analyst (2L)</a:t>
          </a:r>
        </a:p>
        <a:p>
          <a:r>
            <a:rPr lang="en-US" sz="600" dirty="0">
              <a:latin typeface="Arial" pitchFamily="34" charset="0"/>
              <a:cs typeface="Arial" pitchFamily="34" charset="0"/>
            </a:rPr>
            <a:t>X 4041</a:t>
          </a:r>
        </a:p>
      </dgm:t>
    </dgm:pt>
    <dgm:pt modelId="{380C0A2E-4924-45C9-9768-F5F435E340BD}" type="parTrans" cxnId="{2ACDAA62-724F-44D9-AC3C-DDB2EC6E6273}">
      <dgm:prSet/>
      <dgm:spPr/>
      <dgm:t>
        <a:bodyPr/>
        <a:lstStyle/>
        <a:p>
          <a:endParaRPr lang="en-US" sz="800">
            <a:latin typeface="Arial" pitchFamily="34" charset="0"/>
            <a:cs typeface="Arial" pitchFamily="34" charset="0"/>
          </a:endParaRPr>
        </a:p>
      </dgm:t>
    </dgm:pt>
    <dgm:pt modelId="{428AF6C3-AC7F-4D01-B903-0CE5936E768C}" type="sibTrans" cxnId="{2ACDAA62-724F-44D9-AC3C-DDB2EC6E6273}">
      <dgm:prSet/>
      <dgm:spPr/>
      <dgm:t>
        <a:bodyPr/>
        <a:lstStyle/>
        <a:p>
          <a:endParaRPr lang="en-US"/>
        </a:p>
      </dgm:t>
    </dgm:pt>
    <dgm:pt modelId="{99A9A954-C9D0-4402-A1E9-5F7CBAE86E27}">
      <dgm:prSet custT="1"/>
      <dgm:spPr/>
      <dgm:t>
        <a:bodyPr/>
        <a:lstStyle/>
        <a:p>
          <a:r>
            <a:rPr lang="en-US" sz="600" dirty="0">
              <a:latin typeface="Arial" pitchFamily="34" charset="0"/>
              <a:cs typeface="Arial" pitchFamily="34" charset="0"/>
            </a:rPr>
            <a:t>P Enzinger</a:t>
          </a:r>
        </a:p>
        <a:p>
          <a:r>
            <a:rPr lang="en-US" sz="600" dirty="0">
              <a:latin typeface="Arial" pitchFamily="34" charset="0"/>
              <a:cs typeface="Arial" pitchFamily="34" charset="0"/>
            </a:rPr>
            <a:t>Analyst (1H)</a:t>
          </a:r>
        </a:p>
        <a:p>
          <a:r>
            <a:rPr lang="en-US" sz="600" dirty="0">
              <a:latin typeface="Arial" pitchFamily="34" charset="0"/>
              <a:cs typeface="Arial" pitchFamily="34" charset="0"/>
            </a:rPr>
            <a:t>X 4935</a:t>
          </a:r>
        </a:p>
      </dgm:t>
    </dgm:pt>
    <dgm:pt modelId="{709961BB-174B-41BB-9EC4-9779B919A4DC}" type="parTrans" cxnId="{BF517FB5-BE62-4A3C-9BEA-B4E2862B3EE8}">
      <dgm:prSet/>
      <dgm:spPr/>
      <dgm:t>
        <a:bodyPr/>
        <a:lstStyle/>
        <a:p>
          <a:endParaRPr lang="en-US" sz="800">
            <a:latin typeface="Arial" pitchFamily="34" charset="0"/>
            <a:cs typeface="Arial" pitchFamily="34" charset="0"/>
          </a:endParaRPr>
        </a:p>
      </dgm:t>
    </dgm:pt>
    <dgm:pt modelId="{89A6DA14-FCC4-45EC-9CBF-5F144090B834}" type="sibTrans" cxnId="{BF517FB5-BE62-4A3C-9BEA-B4E2862B3EE8}">
      <dgm:prSet/>
      <dgm:spPr/>
      <dgm:t>
        <a:bodyPr/>
        <a:lstStyle/>
        <a:p>
          <a:endParaRPr lang="en-US"/>
        </a:p>
      </dgm:t>
    </dgm:pt>
    <dgm:pt modelId="{7594699C-ABC0-43D2-B135-CE18FE66C9D2}">
      <dgm:prSet custT="1"/>
      <dgm:spPr/>
      <dgm:t>
        <a:bodyPr/>
        <a:lstStyle/>
        <a:p>
          <a:r>
            <a:rPr lang="en-US" sz="600" dirty="0">
              <a:latin typeface="Arial" pitchFamily="34" charset="0"/>
              <a:cs typeface="Arial" pitchFamily="34" charset="0"/>
            </a:rPr>
            <a:t>W Brewster</a:t>
          </a:r>
        </a:p>
        <a:p>
          <a:r>
            <a:rPr lang="en-US" sz="600" dirty="0">
              <a:latin typeface="Arial" pitchFamily="34" charset="0"/>
              <a:cs typeface="Arial" pitchFamily="34" charset="0"/>
            </a:rPr>
            <a:t>X 1316</a:t>
          </a:r>
        </a:p>
      </dgm:t>
    </dgm:pt>
    <dgm:pt modelId="{337F00D5-2E21-45F4-8758-60A6292C70CC}" type="parTrans" cxnId="{0AA8BE5C-AA4E-4CF8-B8AB-D2A6EB11E398}">
      <dgm:prSet/>
      <dgm:spPr/>
      <dgm:t>
        <a:bodyPr/>
        <a:lstStyle/>
        <a:p>
          <a:endParaRPr lang="en-US" sz="800">
            <a:latin typeface="Arial" pitchFamily="34" charset="0"/>
            <a:cs typeface="Arial" pitchFamily="34" charset="0"/>
          </a:endParaRPr>
        </a:p>
      </dgm:t>
    </dgm:pt>
    <dgm:pt modelId="{EE9CA994-3E73-41FA-8D67-F5AA9FBA773E}" type="sibTrans" cxnId="{0AA8BE5C-AA4E-4CF8-B8AB-D2A6EB11E398}">
      <dgm:prSet/>
      <dgm:spPr/>
      <dgm:t>
        <a:bodyPr/>
        <a:lstStyle/>
        <a:p>
          <a:endParaRPr lang="en-US"/>
        </a:p>
      </dgm:t>
    </dgm:pt>
    <dgm:pt modelId="{C924232A-AA3A-4883-BE82-78E93E617FA0}">
      <dgm:prSet custT="1"/>
      <dgm:spPr>
        <a:solidFill>
          <a:srgbClr val="00B050"/>
        </a:solidFill>
      </dgm:spPr>
      <dgm:t>
        <a:bodyPr/>
        <a:lstStyle/>
        <a:p>
          <a:r>
            <a:rPr lang="en-US" sz="800" dirty="0">
              <a:latin typeface="Arial" pitchFamily="34" charset="0"/>
              <a:cs typeface="Arial" pitchFamily="34" charset="0"/>
            </a:rPr>
            <a:t>Y Flishenbaum</a:t>
          </a:r>
        </a:p>
        <a:p>
          <a:r>
            <a:rPr lang="en-US" sz="800" dirty="0">
              <a:latin typeface="Arial" pitchFamily="34" charset="0"/>
              <a:cs typeface="Arial" pitchFamily="34" charset="0"/>
            </a:rPr>
            <a:t>Dept Mgr (3H)</a:t>
          </a:r>
        </a:p>
        <a:p>
          <a:r>
            <a:rPr lang="en-US" sz="800" dirty="0">
              <a:latin typeface="Arial" pitchFamily="34" charset="0"/>
              <a:cs typeface="Arial" pitchFamily="34" charset="0"/>
            </a:rPr>
            <a:t>X 4627</a:t>
          </a:r>
        </a:p>
      </dgm:t>
    </dgm:pt>
    <dgm:pt modelId="{682DD955-36AC-4CE9-A779-4210D2EC4097}" type="parTrans" cxnId="{1AD58C72-4936-4D65-B2A3-F8798C967A0E}">
      <dgm:prSet/>
      <dgm:spPr/>
      <dgm:t>
        <a:bodyPr/>
        <a:lstStyle/>
        <a:p>
          <a:endParaRPr lang="en-US" sz="800">
            <a:latin typeface="Arial" pitchFamily="34" charset="0"/>
            <a:cs typeface="Arial" pitchFamily="34" charset="0"/>
          </a:endParaRPr>
        </a:p>
      </dgm:t>
    </dgm:pt>
    <dgm:pt modelId="{E3E5B8C7-A4AC-4916-8111-FD3C3DCDE132}" type="sibTrans" cxnId="{1AD58C72-4936-4D65-B2A3-F8798C967A0E}">
      <dgm:prSet/>
      <dgm:spPr/>
      <dgm:t>
        <a:bodyPr/>
        <a:lstStyle/>
        <a:p>
          <a:endParaRPr lang="en-US"/>
        </a:p>
      </dgm:t>
    </dgm:pt>
    <dgm:pt modelId="{11FCC5A8-BE81-4BA5-AE85-CA68674FFAFE}">
      <dgm:prSet custT="1"/>
      <dgm:spPr>
        <a:solidFill>
          <a:srgbClr val="00B050"/>
        </a:solidFill>
      </dgm:spPr>
      <dgm:t>
        <a:bodyPr/>
        <a:lstStyle/>
        <a:p>
          <a:r>
            <a:rPr lang="en-US" sz="800">
              <a:latin typeface="Arial" pitchFamily="34" charset="0"/>
              <a:cs typeface="Arial" pitchFamily="34" charset="0"/>
            </a:rPr>
            <a:t>L </a:t>
          </a:r>
          <a:r>
            <a:rPr lang="en-US" sz="800" dirty="0">
              <a:latin typeface="Arial" pitchFamily="34" charset="0"/>
              <a:cs typeface="Arial" pitchFamily="34" charset="0"/>
            </a:rPr>
            <a:t>Villeta</a:t>
          </a:r>
        </a:p>
        <a:p>
          <a:r>
            <a:rPr lang="en-US" sz="800" dirty="0">
              <a:latin typeface="Arial" pitchFamily="34" charset="0"/>
              <a:cs typeface="Arial" pitchFamily="34" charset="0"/>
            </a:rPr>
            <a:t>Section Mgr (3L)</a:t>
          </a:r>
        </a:p>
        <a:p>
          <a:r>
            <a:rPr lang="en-US" sz="800" dirty="0">
              <a:latin typeface="Arial" pitchFamily="34" charset="0"/>
              <a:cs typeface="Arial" pitchFamily="34" charset="0"/>
            </a:rPr>
            <a:t>X 4754</a:t>
          </a:r>
        </a:p>
      </dgm:t>
    </dgm:pt>
    <dgm:pt modelId="{3EC549B3-8D2D-44FF-8EAF-06CC7BF3ED41}" type="parTrans" cxnId="{9C5E4CDB-6C65-4418-9E1A-63CD5BC9716F}">
      <dgm:prSet/>
      <dgm:spPr/>
      <dgm:t>
        <a:bodyPr/>
        <a:lstStyle/>
        <a:p>
          <a:endParaRPr lang="en-US">
            <a:latin typeface="Arial" pitchFamily="34" charset="0"/>
            <a:cs typeface="Arial" pitchFamily="34" charset="0"/>
          </a:endParaRPr>
        </a:p>
      </dgm:t>
    </dgm:pt>
    <dgm:pt modelId="{B762F4CD-0CA3-4806-A4C2-FFB68A5D5B76}" type="sibTrans" cxnId="{9C5E4CDB-6C65-4418-9E1A-63CD5BC9716F}">
      <dgm:prSet/>
      <dgm:spPr/>
      <dgm:t>
        <a:bodyPr/>
        <a:lstStyle/>
        <a:p>
          <a:endParaRPr lang="en-US"/>
        </a:p>
      </dgm:t>
    </dgm:pt>
    <dgm:pt modelId="{21BE5E00-C71A-4930-8DC1-230DC1CCDCF7}">
      <dgm:prSet custT="1"/>
      <dgm:spPr>
        <a:solidFill>
          <a:srgbClr val="00B050"/>
        </a:solidFill>
      </dgm:spPr>
      <dgm:t>
        <a:bodyPr/>
        <a:lstStyle/>
        <a:p>
          <a:r>
            <a:rPr lang="en-US" sz="800" dirty="0">
              <a:latin typeface="Arial" pitchFamily="34" charset="0"/>
              <a:cs typeface="Arial" pitchFamily="34" charset="0"/>
            </a:rPr>
            <a:t>J Kim</a:t>
          </a:r>
        </a:p>
        <a:p>
          <a:r>
            <a:rPr lang="en-US" sz="800" dirty="0">
              <a:latin typeface="Arial" pitchFamily="34" charset="0"/>
              <a:cs typeface="Arial" pitchFamily="34" charset="0"/>
            </a:rPr>
            <a:t>Section Mgr (3L)</a:t>
          </a:r>
        </a:p>
        <a:p>
          <a:r>
            <a:rPr lang="en-US" sz="800" dirty="0">
              <a:latin typeface="Arial" pitchFamily="34" charset="0"/>
              <a:cs typeface="Arial" pitchFamily="34" charset="0"/>
            </a:rPr>
            <a:t>X 3227</a:t>
          </a:r>
        </a:p>
      </dgm:t>
    </dgm:pt>
    <dgm:pt modelId="{6923FC2B-6533-4C20-9C0A-C4490A0DF715}" type="parTrans" cxnId="{53206194-4170-4EB0-AC9D-D72C10C5F113}">
      <dgm:prSet/>
      <dgm:spPr/>
      <dgm:t>
        <a:bodyPr/>
        <a:lstStyle/>
        <a:p>
          <a:endParaRPr lang="en-US">
            <a:latin typeface="Arial" pitchFamily="34" charset="0"/>
            <a:cs typeface="Arial" pitchFamily="34" charset="0"/>
          </a:endParaRPr>
        </a:p>
      </dgm:t>
    </dgm:pt>
    <dgm:pt modelId="{5FE1CC41-F877-40B8-B1B4-4674031830C0}" type="sibTrans" cxnId="{53206194-4170-4EB0-AC9D-D72C10C5F113}">
      <dgm:prSet/>
      <dgm:spPr/>
      <dgm:t>
        <a:bodyPr/>
        <a:lstStyle/>
        <a:p>
          <a:endParaRPr lang="en-US"/>
        </a:p>
      </dgm:t>
    </dgm:pt>
    <dgm:pt modelId="{A8C2E474-2242-424E-8F79-2D8D08B38883}">
      <dgm:prSet custT="1"/>
      <dgm:spPr/>
      <dgm:t>
        <a:bodyPr/>
        <a:lstStyle/>
        <a:p>
          <a:r>
            <a:rPr lang="en-US" sz="600" dirty="0">
              <a:latin typeface="Arial" pitchFamily="34" charset="0"/>
              <a:cs typeface="Arial" pitchFamily="34" charset="0"/>
            </a:rPr>
            <a:t>L Lapietra </a:t>
          </a:r>
        </a:p>
        <a:p>
          <a:r>
            <a:rPr lang="en-US" sz="600" dirty="0">
              <a:latin typeface="Arial" pitchFamily="34" charset="0"/>
              <a:cs typeface="Arial" pitchFamily="34" charset="0"/>
            </a:rPr>
            <a:t>Sr Rate Analyst (2H)</a:t>
          </a:r>
        </a:p>
        <a:p>
          <a:r>
            <a:rPr lang="en-US" sz="600" dirty="0">
              <a:latin typeface="Arial" pitchFamily="34" charset="0"/>
              <a:cs typeface="Arial" pitchFamily="34" charset="0"/>
            </a:rPr>
            <a:t>X 4630</a:t>
          </a:r>
        </a:p>
      </dgm:t>
    </dgm:pt>
    <dgm:pt modelId="{E23485C1-AC3E-4204-9F0E-99B5B9074605}" type="parTrans" cxnId="{13B0C73E-E4BB-41EB-9AAB-D971716832D4}">
      <dgm:prSet/>
      <dgm:spPr/>
      <dgm:t>
        <a:bodyPr/>
        <a:lstStyle/>
        <a:p>
          <a:endParaRPr lang="en-US">
            <a:latin typeface="Arial" pitchFamily="34" charset="0"/>
            <a:cs typeface="Arial" pitchFamily="34" charset="0"/>
          </a:endParaRPr>
        </a:p>
      </dgm:t>
    </dgm:pt>
    <dgm:pt modelId="{FFB7713A-9994-4919-B758-B57C6FAAAEB9}" type="sibTrans" cxnId="{13B0C73E-E4BB-41EB-9AAB-D971716832D4}">
      <dgm:prSet/>
      <dgm:spPr/>
      <dgm:t>
        <a:bodyPr/>
        <a:lstStyle/>
        <a:p>
          <a:endParaRPr lang="en-US"/>
        </a:p>
      </dgm:t>
    </dgm:pt>
    <dgm:pt modelId="{23ED9AFE-FC2C-4249-9079-53FA94E50B17}">
      <dgm:prSet custT="1"/>
      <dgm:spPr/>
      <dgm:t>
        <a:bodyPr/>
        <a:lstStyle/>
        <a:p>
          <a:r>
            <a:rPr lang="en-US" sz="600" dirty="0">
              <a:latin typeface="Arial" pitchFamily="34" charset="0"/>
              <a:cs typeface="Arial" pitchFamily="34" charset="0"/>
            </a:rPr>
            <a:t>J Huang</a:t>
          </a:r>
        </a:p>
        <a:p>
          <a:r>
            <a:rPr lang="en-US" sz="600" dirty="0">
              <a:latin typeface="Arial" pitchFamily="34" charset="0"/>
              <a:cs typeface="Arial" pitchFamily="34" charset="0"/>
            </a:rPr>
            <a:t>Senior Analyst (2L) </a:t>
          </a:r>
        </a:p>
        <a:p>
          <a:r>
            <a:rPr lang="en-US" sz="600" dirty="0">
              <a:latin typeface="Arial" pitchFamily="34" charset="0"/>
              <a:cs typeface="Arial" pitchFamily="34" charset="0"/>
            </a:rPr>
            <a:t>X 6686</a:t>
          </a:r>
        </a:p>
      </dgm:t>
    </dgm:pt>
    <dgm:pt modelId="{0C910E1D-871A-4B1C-8552-F853B0E44BC5}" type="parTrans" cxnId="{0FC809A6-D6BF-4A1D-851A-03214FE9F035}">
      <dgm:prSet/>
      <dgm:spPr/>
      <dgm:t>
        <a:bodyPr/>
        <a:lstStyle/>
        <a:p>
          <a:endParaRPr lang="en-US">
            <a:latin typeface="Arial" pitchFamily="34" charset="0"/>
            <a:cs typeface="Arial" pitchFamily="34" charset="0"/>
          </a:endParaRPr>
        </a:p>
      </dgm:t>
    </dgm:pt>
    <dgm:pt modelId="{622385EF-494F-43FB-8E57-70CE5E22E5C4}" type="sibTrans" cxnId="{0FC809A6-D6BF-4A1D-851A-03214FE9F035}">
      <dgm:prSet/>
      <dgm:spPr/>
      <dgm:t>
        <a:bodyPr/>
        <a:lstStyle/>
        <a:p>
          <a:endParaRPr lang="en-US"/>
        </a:p>
      </dgm:t>
    </dgm:pt>
    <dgm:pt modelId="{1088540C-881D-4E00-AD59-4F558CADA3D8}">
      <dgm:prSet custT="1"/>
      <dgm:spPr/>
      <dgm:t>
        <a:bodyPr/>
        <a:lstStyle/>
        <a:p>
          <a:r>
            <a:rPr lang="en-US" sz="600" dirty="0">
              <a:latin typeface="Arial" pitchFamily="34" charset="0"/>
              <a:cs typeface="Arial" pitchFamily="34" charset="0"/>
            </a:rPr>
            <a:t>J </a:t>
          </a:r>
          <a:r>
            <a:rPr lang="en-US" sz="600" dirty="0" err="1">
              <a:latin typeface="Arial" pitchFamily="34" charset="0"/>
              <a:cs typeface="Arial" pitchFamily="34" charset="0"/>
            </a:rPr>
            <a:t>Marotta</a:t>
          </a:r>
          <a:endParaRPr lang="en-US" sz="600" dirty="0">
            <a:latin typeface="Arial" pitchFamily="34" charset="0"/>
            <a:cs typeface="Arial" pitchFamily="34" charset="0"/>
          </a:endParaRPr>
        </a:p>
        <a:p>
          <a:r>
            <a:rPr lang="en-US" sz="600" dirty="0">
              <a:latin typeface="Arial" pitchFamily="34" charset="0"/>
              <a:cs typeface="Arial" pitchFamily="34" charset="0"/>
            </a:rPr>
            <a:t>Analyst (1H)</a:t>
          </a:r>
        </a:p>
        <a:p>
          <a:r>
            <a:rPr lang="en-US" sz="600" dirty="0">
              <a:latin typeface="Arial" pitchFamily="34" charset="0"/>
              <a:cs typeface="Arial" pitchFamily="34" charset="0"/>
            </a:rPr>
            <a:t>X 2601</a:t>
          </a:r>
        </a:p>
      </dgm:t>
    </dgm:pt>
    <dgm:pt modelId="{B40A8761-0235-4601-879C-6DF9267D8D15}" type="parTrans" cxnId="{B808E19D-0050-49E1-8656-1013BB796341}">
      <dgm:prSet/>
      <dgm:spPr/>
      <dgm:t>
        <a:bodyPr/>
        <a:lstStyle/>
        <a:p>
          <a:endParaRPr lang="en-US">
            <a:latin typeface="Arial" pitchFamily="34" charset="0"/>
            <a:cs typeface="Arial" pitchFamily="34" charset="0"/>
          </a:endParaRPr>
        </a:p>
      </dgm:t>
    </dgm:pt>
    <dgm:pt modelId="{60A5B5C5-0C3A-4C82-A76B-E39327CD6891}" type="sibTrans" cxnId="{B808E19D-0050-49E1-8656-1013BB796341}">
      <dgm:prSet/>
      <dgm:spPr/>
      <dgm:t>
        <a:bodyPr/>
        <a:lstStyle/>
        <a:p>
          <a:endParaRPr lang="en-US"/>
        </a:p>
      </dgm:t>
    </dgm:pt>
    <dgm:pt modelId="{52895B98-DE20-41CD-930F-CD9DA4208B81}">
      <dgm:prSet custT="1"/>
      <dgm:spPr/>
      <dgm:t>
        <a:bodyPr/>
        <a:lstStyle/>
        <a:p>
          <a:r>
            <a:rPr lang="en-US" sz="600" dirty="0">
              <a:latin typeface="Arial" pitchFamily="34" charset="0"/>
              <a:cs typeface="Arial" pitchFamily="34" charset="0"/>
            </a:rPr>
            <a:t>M Peres</a:t>
          </a:r>
        </a:p>
        <a:p>
          <a:r>
            <a:rPr lang="en-US" sz="600" dirty="0" err="1">
              <a:latin typeface="Arial" pitchFamily="34" charset="0"/>
              <a:cs typeface="Arial" pitchFamily="34" charset="0"/>
            </a:rPr>
            <a:t>Sr</a:t>
          </a:r>
          <a:r>
            <a:rPr lang="en-US" sz="600" dirty="0">
              <a:latin typeface="Arial" pitchFamily="34" charset="0"/>
              <a:cs typeface="Arial" pitchFamily="34" charset="0"/>
            </a:rPr>
            <a:t> Rate Analyst (2H)</a:t>
          </a:r>
        </a:p>
        <a:p>
          <a:r>
            <a:rPr lang="en-US" sz="600" dirty="0">
              <a:latin typeface="Arial" pitchFamily="34" charset="0"/>
              <a:cs typeface="Arial" pitchFamily="34" charset="0"/>
            </a:rPr>
            <a:t>X 6731</a:t>
          </a:r>
        </a:p>
      </dgm:t>
    </dgm:pt>
    <dgm:pt modelId="{0A2F5D0B-0319-442A-91D7-3270E833F117}" type="parTrans" cxnId="{3A9E776B-0A60-41EF-B7D1-9329D731BDE6}">
      <dgm:prSet/>
      <dgm:spPr/>
      <dgm:t>
        <a:bodyPr/>
        <a:lstStyle/>
        <a:p>
          <a:endParaRPr lang="en-US">
            <a:latin typeface="Arial" pitchFamily="34" charset="0"/>
            <a:cs typeface="Arial" pitchFamily="34" charset="0"/>
          </a:endParaRPr>
        </a:p>
      </dgm:t>
    </dgm:pt>
    <dgm:pt modelId="{A5A03956-DB8B-4971-97AA-E040466B6CEE}" type="sibTrans" cxnId="{3A9E776B-0A60-41EF-B7D1-9329D731BDE6}">
      <dgm:prSet/>
      <dgm:spPr/>
      <dgm:t>
        <a:bodyPr/>
        <a:lstStyle/>
        <a:p>
          <a:endParaRPr lang="en-US"/>
        </a:p>
      </dgm:t>
    </dgm:pt>
    <dgm:pt modelId="{8D36F392-57B8-4295-996F-0DAB4D8770E6}">
      <dgm:prSet custT="1"/>
      <dgm:spPr/>
      <dgm:t>
        <a:bodyPr/>
        <a:lstStyle/>
        <a:p>
          <a:r>
            <a:rPr lang="en-US" sz="600" dirty="0">
              <a:latin typeface="Arial" pitchFamily="34" charset="0"/>
              <a:cs typeface="Arial" pitchFamily="34" charset="0"/>
            </a:rPr>
            <a:t>C Malyack</a:t>
          </a:r>
        </a:p>
        <a:p>
          <a:r>
            <a:rPr lang="en-US" sz="600" dirty="0" err="1">
              <a:latin typeface="Arial" pitchFamily="34" charset="0"/>
              <a:cs typeface="Arial" pitchFamily="34" charset="0"/>
            </a:rPr>
            <a:t>Sr</a:t>
          </a:r>
          <a:r>
            <a:rPr lang="en-US" sz="600" dirty="0">
              <a:latin typeface="Arial" pitchFamily="34" charset="0"/>
              <a:cs typeface="Arial" pitchFamily="34" charset="0"/>
            </a:rPr>
            <a:t> Rate Analyst (2H)</a:t>
          </a:r>
        </a:p>
        <a:p>
          <a:r>
            <a:rPr lang="en-US" sz="600" dirty="0">
              <a:latin typeface="Arial" pitchFamily="34" charset="0"/>
              <a:cs typeface="Arial" pitchFamily="34" charset="0"/>
            </a:rPr>
            <a:t>X 2065</a:t>
          </a:r>
        </a:p>
      </dgm:t>
    </dgm:pt>
    <dgm:pt modelId="{1CEC1A3F-37D8-4638-97D1-16AE5C707B4C}" type="parTrans" cxnId="{982A96CC-899F-4445-9758-53F2E82B42C8}">
      <dgm:prSet/>
      <dgm:spPr/>
      <dgm:t>
        <a:bodyPr/>
        <a:lstStyle/>
        <a:p>
          <a:endParaRPr lang="en-US">
            <a:latin typeface="Arial" pitchFamily="34" charset="0"/>
            <a:cs typeface="Arial" pitchFamily="34" charset="0"/>
          </a:endParaRPr>
        </a:p>
      </dgm:t>
    </dgm:pt>
    <dgm:pt modelId="{550FCCB4-DE1F-4F2B-8F49-FDD27014376A}" type="sibTrans" cxnId="{982A96CC-899F-4445-9758-53F2E82B42C8}">
      <dgm:prSet/>
      <dgm:spPr/>
      <dgm:t>
        <a:bodyPr/>
        <a:lstStyle/>
        <a:p>
          <a:endParaRPr lang="en-US"/>
        </a:p>
      </dgm:t>
    </dgm:pt>
    <dgm:pt modelId="{9BCBC1B5-7F79-4467-AD5A-3AEB843DAB6A}">
      <dgm:prSet custT="1"/>
      <dgm:spPr/>
      <dgm:t>
        <a:bodyPr/>
        <a:lstStyle/>
        <a:p>
          <a:endParaRPr lang="en-US" sz="600" dirty="0">
            <a:latin typeface="Arial" pitchFamily="34" charset="0"/>
            <a:cs typeface="Arial" pitchFamily="34" charset="0"/>
          </a:endParaRPr>
        </a:p>
        <a:p>
          <a:r>
            <a:rPr lang="en-US" sz="600" dirty="0">
              <a:latin typeface="Arial" pitchFamily="34" charset="0"/>
              <a:cs typeface="Arial" pitchFamily="34" charset="0"/>
            </a:rPr>
            <a:t>J Joya</a:t>
          </a:r>
        </a:p>
        <a:p>
          <a:r>
            <a:rPr lang="en-US" sz="600" dirty="0">
              <a:latin typeface="Arial" pitchFamily="34" charset="0"/>
              <a:cs typeface="Arial" pitchFamily="34" charset="0"/>
            </a:rPr>
            <a:t>Assoc. Analyst (1L) </a:t>
          </a:r>
        </a:p>
        <a:p>
          <a:r>
            <a:rPr lang="en-US" sz="600" dirty="0">
              <a:latin typeface="Arial" pitchFamily="34" charset="0"/>
              <a:cs typeface="Arial" pitchFamily="34" charset="0"/>
            </a:rPr>
            <a:t>X 2869</a:t>
          </a:r>
        </a:p>
        <a:p>
          <a:endParaRPr lang="en-US" sz="600" dirty="0">
            <a:latin typeface="Arial" pitchFamily="34" charset="0"/>
            <a:cs typeface="Arial" pitchFamily="34" charset="0"/>
          </a:endParaRPr>
        </a:p>
      </dgm:t>
    </dgm:pt>
    <dgm:pt modelId="{9319D055-36D5-4FBA-AB40-30796E739173}" type="parTrans" cxnId="{72D5F245-1351-4172-B6C4-2666F6226D38}">
      <dgm:prSet/>
      <dgm:spPr/>
      <dgm:t>
        <a:bodyPr/>
        <a:lstStyle/>
        <a:p>
          <a:endParaRPr lang="en-US">
            <a:latin typeface="Arial" pitchFamily="34" charset="0"/>
            <a:cs typeface="Arial" pitchFamily="34" charset="0"/>
          </a:endParaRPr>
        </a:p>
      </dgm:t>
    </dgm:pt>
    <dgm:pt modelId="{37C6DEC4-82DC-4AD9-9843-3C208A298806}" type="sibTrans" cxnId="{72D5F245-1351-4172-B6C4-2666F6226D38}">
      <dgm:prSet/>
      <dgm:spPr/>
      <dgm:t>
        <a:bodyPr/>
        <a:lstStyle/>
        <a:p>
          <a:endParaRPr lang="en-US"/>
        </a:p>
      </dgm:t>
    </dgm:pt>
    <dgm:pt modelId="{A7BC3A95-86C9-49DD-B4B3-FCC5A226E53E}">
      <dgm:prSet custT="1"/>
      <dgm:spPr>
        <a:solidFill>
          <a:srgbClr val="00B050"/>
        </a:solidFill>
      </dgm:spPr>
      <dgm:t>
        <a:bodyPr/>
        <a:lstStyle/>
        <a:p>
          <a:r>
            <a:rPr lang="en-US" sz="800" dirty="0">
              <a:latin typeface="Arial" pitchFamily="34" charset="0"/>
              <a:cs typeface="Arial" pitchFamily="34" charset="0"/>
            </a:rPr>
            <a:t>R Joe</a:t>
          </a:r>
        </a:p>
        <a:p>
          <a:r>
            <a:rPr lang="en-US" sz="800" dirty="0">
              <a:latin typeface="Arial" pitchFamily="34" charset="0"/>
              <a:cs typeface="Arial" pitchFamily="34" charset="0"/>
            </a:rPr>
            <a:t>Dept  Mgr  (3H)</a:t>
          </a:r>
        </a:p>
        <a:p>
          <a:r>
            <a:rPr lang="en-US" sz="800" dirty="0">
              <a:latin typeface="Arial" pitchFamily="34" charset="0"/>
              <a:cs typeface="Arial" pitchFamily="34" charset="0"/>
            </a:rPr>
            <a:t>X 4995</a:t>
          </a:r>
        </a:p>
      </dgm:t>
    </dgm:pt>
    <dgm:pt modelId="{9BD99559-DEBA-4185-AC6D-53CDA99FBE03}" type="parTrans" cxnId="{9F619DE5-833E-47E3-928C-E12BF608FDF5}">
      <dgm:prSet/>
      <dgm:spPr/>
      <dgm:t>
        <a:bodyPr/>
        <a:lstStyle/>
        <a:p>
          <a:endParaRPr lang="en-US">
            <a:latin typeface="Arial" pitchFamily="34" charset="0"/>
            <a:cs typeface="Arial" pitchFamily="34" charset="0"/>
          </a:endParaRPr>
        </a:p>
      </dgm:t>
    </dgm:pt>
    <dgm:pt modelId="{035DC16F-CC29-451B-9ED1-918A648C1137}" type="sibTrans" cxnId="{9F619DE5-833E-47E3-928C-E12BF608FDF5}">
      <dgm:prSet/>
      <dgm:spPr/>
      <dgm:t>
        <a:bodyPr/>
        <a:lstStyle/>
        <a:p>
          <a:endParaRPr lang="en-US"/>
        </a:p>
      </dgm:t>
    </dgm:pt>
    <dgm:pt modelId="{03B1250E-1AFD-4AE9-87D2-CE0B92496149}">
      <dgm:prSet custT="1"/>
      <dgm:spPr>
        <a:solidFill>
          <a:srgbClr val="00B050"/>
        </a:solidFill>
      </dgm:spPr>
      <dgm:t>
        <a:bodyPr/>
        <a:lstStyle/>
        <a:p>
          <a:r>
            <a:rPr lang="en-US" sz="800" dirty="0">
              <a:latin typeface="Arial" pitchFamily="34" charset="0"/>
              <a:cs typeface="Arial" pitchFamily="34" charset="0"/>
            </a:rPr>
            <a:t>S Campagne</a:t>
          </a:r>
        </a:p>
        <a:p>
          <a:r>
            <a:rPr lang="en-US" sz="800" dirty="0">
              <a:latin typeface="Arial" pitchFamily="34" charset="0"/>
              <a:cs typeface="Arial" pitchFamily="34" charset="0"/>
            </a:rPr>
            <a:t>Section Mgr (3L)</a:t>
          </a:r>
        </a:p>
        <a:p>
          <a:r>
            <a:rPr lang="en-US" sz="800" dirty="0">
              <a:latin typeface="Arial" pitchFamily="34" charset="0"/>
              <a:cs typeface="Arial" pitchFamily="34" charset="0"/>
            </a:rPr>
            <a:t>X 3018</a:t>
          </a:r>
        </a:p>
      </dgm:t>
    </dgm:pt>
    <dgm:pt modelId="{FD5019B3-E25F-4D62-BA3B-FA68ACCFD9A6}" type="parTrans" cxnId="{82CCF8D5-7B45-4671-8544-5DA64C9ADF95}">
      <dgm:prSet/>
      <dgm:spPr/>
      <dgm:t>
        <a:bodyPr/>
        <a:lstStyle/>
        <a:p>
          <a:endParaRPr lang="en-US">
            <a:latin typeface="Arial" pitchFamily="34" charset="0"/>
            <a:cs typeface="Arial" pitchFamily="34" charset="0"/>
          </a:endParaRPr>
        </a:p>
      </dgm:t>
    </dgm:pt>
    <dgm:pt modelId="{79984B5D-A4BB-4614-AED0-0C855C523B5E}" type="sibTrans" cxnId="{82CCF8D5-7B45-4671-8544-5DA64C9ADF95}">
      <dgm:prSet/>
      <dgm:spPr/>
      <dgm:t>
        <a:bodyPr/>
        <a:lstStyle/>
        <a:p>
          <a:endParaRPr lang="en-US"/>
        </a:p>
      </dgm:t>
    </dgm:pt>
    <dgm:pt modelId="{33D65FBB-8DDF-490B-AA31-78B7FFA788F0}">
      <dgm:prSet custT="1"/>
      <dgm:spPr/>
      <dgm:t>
        <a:bodyPr/>
        <a:lstStyle/>
        <a:p>
          <a:r>
            <a:rPr lang="en-US" sz="600" dirty="0">
              <a:latin typeface="Arial" pitchFamily="34" charset="0"/>
              <a:cs typeface="Arial" pitchFamily="34" charset="0"/>
            </a:rPr>
            <a:t>P Go</a:t>
          </a:r>
        </a:p>
        <a:p>
          <a:r>
            <a:rPr lang="en-US" sz="600" dirty="0">
              <a:latin typeface="Arial" pitchFamily="34" charset="0"/>
              <a:cs typeface="Arial" pitchFamily="34" charset="0"/>
            </a:rPr>
            <a:t>Senior Analyst (2L)</a:t>
          </a:r>
        </a:p>
        <a:p>
          <a:r>
            <a:rPr lang="en-US" sz="600" dirty="0">
              <a:latin typeface="Arial" pitchFamily="34" charset="0"/>
              <a:cs typeface="Arial" pitchFamily="34" charset="0"/>
            </a:rPr>
            <a:t>X 6259</a:t>
          </a:r>
        </a:p>
      </dgm:t>
    </dgm:pt>
    <dgm:pt modelId="{33B299DF-FF11-414A-8DEF-72070BB9D8FF}" type="parTrans" cxnId="{7B3EBFCA-636B-474C-BDC7-6F459698AEDD}">
      <dgm:prSet/>
      <dgm:spPr/>
      <dgm:t>
        <a:bodyPr/>
        <a:lstStyle/>
        <a:p>
          <a:endParaRPr lang="en-US">
            <a:latin typeface="Arial" pitchFamily="34" charset="0"/>
            <a:cs typeface="Arial" pitchFamily="34" charset="0"/>
          </a:endParaRPr>
        </a:p>
      </dgm:t>
    </dgm:pt>
    <dgm:pt modelId="{59A9AB68-22DB-4E85-9EBA-FDB8C551611C}" type="sibTrans" cxnId="{7B3EBFCA-636B-474C-BDC7-6F459698AEDD}">
      <dgm:prSet/>
      <dgm:spPr/>
      <dgm:t>
        <a:bodyPr/>
        <a:lstStyle/>
        <a:p>
          <a:endParaRPr lang="en-US"/>
        </a:p>
      </dgm:t>
    </dgm:pt>
    <dgm:pt modelId="{CC9F8E72-FE9F-43D3-9E3B-477F3B377003}">
      <dgm:prSet custT="1"/>
      <dgm:spPr/>
      <dgm:t>
        <a:bodyPr/>
        <a:lstStyle/>
        <a:p>
          <a:r>
            <a:rPr lang="en-US" sz="600" dirty="0">
              <a:latin typeface="Arial" pitchFamily="34" charset="0"/>
              <a:cs typeface="Arial" pitchFamily="34" charset="0"/>
            </a:rPr>
            <a:t>S Sung</a:t>
          </a:r>
        </a:p>
        <a:p>
          <a:r>
            <a:rPr lang="en-US" sz="600" dirty="0">
              <a:latin typeface="Arial" pitchFamily="34" charset="0"/>
              <a:cs typeface="Arial" pitchFamily="34" charset="0"/>
            </a:rPr>
            <a:t>Senior Analyst (2L)</a:t>
          </a:r>
        </a:p>
        <a:p>
          <a:r>
            <a:rPr lang="en-US" sz="600" dirty="0">
              <a:latin typeface="Arial" pitchFamily="34" charset="0"/>
              <a:cs typeface="Arial" pitchFamily="34" charset="0"/>
            </a:rPr>
            <a:t>X 3195</a:t>
          </a:r>
        </a:p>
      </dgm:t>
    </dgm:pt>
    <dgm:pt modelId="{19ED7FF6-D8B1-459C-B461-C06D658C0F98}" type="parTrans" cxnId="{2EAC3E42-26D7-4553-AC69-1A80FBA2C856}">
      <dgm:prSet/>
      <dgm:spPr/>
      <dgm:t>
        <a:bodyPr/>
        <a:lstStyle/>
        <a:p>
          <a:endParaRPr lang="en-US">
            <a:latin typeface="Arial" pitchFamily="34" charset="0"/>
            <a:cs typeface="Arial" pitchFamily="34" charset="0"/>
          </a:endParaRPr>
        </a:p>
      </dgm:t>
    </dgm:pt>
    <dgm:pt modelId="{FD91C8A8-FD8A-4533-ADC8-2EA90DD17AFC}" type="sibTrans" cxnId="{2EAC3E42-26D7-4553-AC69-1A80FBA2C856}">
      <dgm:prSet/>
      <dgm:spPr/>
      <dgm:t>
        <a:bodyPr/>
        <a:lstStyle/>
        <a:p>
          <a:endParaRPr lang="en-US"/>
        </a:p>
      </dgm:t>
    </dgm:pt>
    <dgm:pt modelId="{AAD57B2C-CA4B-4CBD-AAE8-83E316E4E4F0}">
      <dgm:prSet custT="1"/>
      <dgm:spPr/>
      <dgm:t>
        <a:bodyPr/>
        <a:lstStyle/>
        <a:p>
          <a:r>
            <a:rPr lang="en-US" sz="600" dirty="0">
              <a:latin typeface="Arial" pitchFamily="34" charset="0"/>
              <a:cs typeface="Arial" pitchFamily="34" charset="0"/>
            </a:rPr>
            <a:t>A </a:t>
          </a:r>
          <a:r>
            <a:rPr lang="en-US" sz="600">
              <a:latin typeface="Arial" pitchFamily="34" charset="0"/>
              <a:cs typeface="Arial" pitchFamily="34" charset="0"/>
            </a:rPr>
            <a:t>Diesslin</a:t>
          </a:r>
          <a:endParaRPr lang="en-US" sz="600" dirty="0">
            <a:latin typeface="Arial" pitchFamily="34" charset="0"/>
            <a:cs typeface="Arial" pitchFamily="34" charset="0"/>
          </a:endParaRPr>
        </a:p>
        <a:p>
          <a:r>
            <a:rPr lang="en-US" sz="600" dirty="0">
              <a:latin typeface="Arial" pitchFamily="34" charset="0"/>
              <a:cs typeface="Arial" pitchFamily="34" charset="0"/>
            </a:rPr>
            <a:t>Analyst (1H)</a:t>
          </a:r>
        </a:p>
        <a:p>
          <a:r>
            <a:rPr lang="en-US" sz="600" dirty="0">
              <a:latin typeface="Arial" pitchFamily="34" charset="0"/>
              <a:cs typeface="Arial" pitchFamily="34" charset="0"/>
            </a:rPr>
            <a:t>X 3631</a:t>
          </a:r>
        </a:p>
      </dgm:t>
    </dgm:pt>
    <dgm:pt modelId="{04782856-B7C4-4FF3-8D59-BCAE92F423FD}" type="parTrans" cxnId="{EA07AA0F-C7AC-4DA3-820A-65C67BE73AFC}">
      <dgm:prSet/>
      <dgm:spPr/>
      <dgm:t>
        <a:bodyPr/>
        <a:lstStyle/>
        <a:p>
          <a:endParaRPr lang="en-US">
            <a:latin typeface="Arial" pitchFamily="34" charset="0"/>
            <a:cs typeface="Arial" pitchFamily="34" charset="0"/>
          </a:endParaRPr>
        </a:p>
      </dgm:t>
    </dgm:pt>
    <dgm:pt modelId="{808E1353-04BD-4FF6-BB79-0B5A0D6D09DF}" type="sibTrans" cxnId="{EA07AA0F-C7AC-4DA3-820A-65C67BE73AFC}">
      <dgm:prSet/>
      <dgm:spPr/>
      <dgm:t>
        <a:bodyPr/>
        <a:lstStyle/>
        <a:p>
          <a:endParaRPr lang="en-US"/>
        </a:p>
      </dgm:t>
    </dgm:pt>
    <dgm:pt modelId="{7C6C78D7-DF6D-440B-95E3-DB9D3E62AB10}">
      <dgm:prSet custT="1"/>
      <dgm:spPr>
        <a:solidFill>
          <a:srgbClr val="000099"/>
        </a:solidFill>
      </dgm:spPr>
      <dgm:t>
        <a:bodyPr/>
        <a:lstStyle/>
        <a:p>
          <a:r>
            <a:rPr lang="en-US" sz="600" dirty="0">
              <a:latin typeface="Arial" pitchFamily="34" charset="0"/>
              <a:cs typeface="Arial" pitchFamily="34" charset="0"/>
            </a:rPr>
            <a:t>S Islam</a:t>
          </a:r>
        </a:p>
        <a:p>
          <a:r>
            <a:rPr lang="en-US" sz="600" dirty="0">
              <a:latin typeface="Arial" pitchFamily="34" charset="0"/>
              <a:cs typeface="Arial" pitchFamily="34" charset="0"/>
            </a:rPr>
            <a:t>Project Mgr (3L)</a:t>
          </a:r>
        </a:p>
        <a:p>
          <a:r>
            <a:rPr lang="en-US" sz="600" dirty="0">
              <a:latin typeface="Arial" pitchFamily="34" charset="0"/>
              <a:cs typeface="Arial" pitchFamily="34" charset="0"/>
            </a:rPr>
            <a:t>X 1277</a:t>
          </a:r>
        </a:p>
      </dgm:t>
    </dgm:pt>
    <dgm:pt modelId="{04DCF737-8AEB-4EE6-A0D7-09DFA07F3D81}" type="parTrans" cxnId="{0537ED47-314A-4A09-B6C5-A5C86CDE964B}">
      <dgm:prSet/>
      <dgm:spPr/>
      <dgm:t>
        <a:bodyPr/>
        <a:lstStyle/>
        <a:p>
          <a:endParaRPr lang="en-US">
            <a:latin typeface="Arial" pitchFamily="34" charset="0"/>
            <a:cs typeface="Arial" pitchFamily="34" charset="0"/>
          </a:endParaRPr>
        </a:p>
      </dgm:t>
    </dgm:pt>
    <dgm:pt modelId="{60D1D41C-74A2-4290-87F2-3AE2E61F8919}" type="sibTrans" cxnId="{0537ED47-314A-4A09-B6C5-A5C86CDE964B}">
      <dgm:prSet/>
      <dgm:spPr/>
      <dgm:t>
        <a:bodyPr/>
        <a:lstStyle/>
        <a:p>
          <a:endParaRPr lang="en-US"/>
        </a:p>
      </dgm:t>
    </dgm:pt>
    <dgm:pt modelId="{76168A89-A9DD-4141-84C8-81B845C5D656}">
      <dgm:prSet custT="1"/>
      <dgm:spPr/>
      <dgm:t>
        <a:bodyPr/>
        <a:lstStyle/>
        <a:p>
          <a:r>
            <a:rPr lang="en-US" sz="600" dirty="0">
              <a:latin typeface="Arial" pitchFamily="34" charset="0"/>
              <a:cs typeface="Arial" pitchFamily="34" charset="0"/>
            </a:rPr>
            <a:t>M Chen</a:t>
          </a:r>
        </a:p>
        <a:p>
          <a:r>
            <a:rPr lang="en-US" sz="600" dirty="0">
              <a:latin typeface="Arial" pitchFamily="34" charset="0"/>
              <a:cs typeface="Arial" pitchFamily="34" charset="0"/>
            </a:rPr>
            <a:t>Sr Rate Analyst (2H)</a:t>
          </a:r>
        </a:p>
        <a:p>
          <a:r>
            <a:rPr lang="en-US" sz="600" dirty="0">
              <a:latin typeface="Arial" pitchFamily="34" charset="0"/>
              <a:cs typeface="Arial" pitchFamily="34" charset="0"/>
            </a:rPr>
            <a:t>X 6597</a:t>
          </a:r>
        </a:p>
      </dgm:t>
    </dgm:pt>
    <dgm:pt modelId="{3291D991-0752-4AC8-8DD4-2063E2621779}" type="parTrans" cxnId="{4F25F77F-D084-456A-AA56-5B4A87232208}">
      <dgm:prSet/>
      <dgm:spPr/>
      <dgm:t>
        <a:bodyPr/>
        <a:lstStyle/>
        <a:p>
          <a:endParaRPr lang="en-US">
            <a:latin typeface="Arial" pitchFamily="34" charset="0"/>
            <a:cs typeface="Arial" pitchFamily="34" charset="0"/>
          </a:endParaRPr>
        </a:p>
      </dgm:t>
    </dgm:pt>
    <dgm:pt modelId="{5B895A7A-F081-48C2-93A5-B741ED0EAE5B}" type="sibTrans" cxnId="{4F25F77F-D084-456A-AA56-5B4A87232208}">
      <dgm:prSet/>
      <dgm:spPr/>
      <dgm:t>
        <a:bodyPr/>
        <a:lstStyle/>
        <a:p>
          <a:endParaRPr lang="en-US"/>
        </a:p>
      </dgm:t>
    </dgm:pt>
    <dgm:pt modelId="{F14CFB18-3CAF-438A-801F-F47820A8846C}">
      <dgm:prSet custT="1"/>
      <dgm:spPr/>
      <dgm:t>
        <a:bodyPr/>
        <a:lstStyle/>
        <a:p>
          <a:endParaRPr lang="en-US" sz="600" dirty="0">
            <a:latin typeface="Arial" pitchFamily="34" charset="0"/>
            <a:cs typeface="Arial" pitchFamily="34" charset="0"/>
          </a:endParaRPr>
        </a:p>
        <a:p>
          <a:r>
            <a:rPr lang="en-US" sz="600" dirty="0">
              <a:latin typeface="Arial" pitchFamily="34" charset="0"/>
              <a:cs typeface="Arial" pitchFamily="34" charset="0"/>
            </a:rPr>
            <a:t>P Otersen</a:t>
          </a:r>
        </a:p>
        <a:p>
          <a:r>
            <a:rPr lang="en-US" sz="600" dirty="0">
              <a:latin typeface="Arial" pitchFamily="34" charset="0"/>
              <a:cs typeface="Arial" pitchFamily="34" charset="0"/>
            </a:rPr>
            <a:t>Sr Rate Analyst (2H)</a:t>
          </a:r>
        </a:p>
        <a:p>
          <a:r>
            <a:rPr lang="en-US" sz="600" dirty="0">
              <a:latin typeface="Arial" pitchFamily="34" charset="0"/>
              <a:cs typeface="Arial" pitchFamily="34" charset="0"/>
            </a:rPr>
            <a:t>X 4439</a:t>
          </a:r>
        </a:p>
        <a:p>
          <a:endParaRPr lang="en-US" sz="600" dirty="0">
            <a:latin typeface="Arial" pitchFamily="34" charset="0"/>
            <a:cs typeface="Arial" pitchFamily="34" charset="0"/>
          </a:endParaRPr>
        </a:p>
      </dgm:t>
    </dgm:pt>
    <dgm:pt modelId="{CF8CFF38-4AEF-4B5E-B2D9-95FA7A71775E}" type="parTrans" cxnId="{23C4F0F5-A31E-4602-AD6F-FA47A27A1B3E}">
      <dgm:prSet/>
      <dgm:spPr/>
      <dgm:t>
        <a:bodyPr/>
        <a:lstStyle/>
        <a:p>
          <a:endParaRPr lang="en-US">
            <a:latin typeface="Arial" pitchFamily="34" charset="0"/>
            <a:cs typeface="Arial" pitchFamily="34" charset="0"/>
          </a:endParaRPr>
        </a:p>
      </dgm:t>
    </dgm:pt>
    <dgm:pt modelId="{FA3F5E18-0F99-4E18-86D9-C1F4E070AFA5}" type="sibTrans" cxnId="{23C4F0F5-A31E-4602-AD6F-FA47A27A1B3E}">
      <dgm:prSet/>
      <dgm:spPr/>
      <dgm:t>
        <a:bodyPr/>
        <a:lstStyle/>
        <a:p>
          <a:endParaRPr lang="en-US"/>
        </a:p>
      </dgm:t>
    </dgm:pt>
    <dgm:pt modelId="{6CF76959-5A9D-422B-B148-5D9A2F6003C4}">
      <dgm:prSet custT="1"/>
      <dgm:spPr/>
      <dgm:t>
        <a:bodyPr/>
        <a:lstStyle/>
        <a:p>
          <a:r>
            <a:rPr lang="en-US" sz="600" dirty="0">
              <a:latin typeface="Arial" pitchFamily="34" charset="0"/>
              <a:cs typeface="Arial" pitchFamily="34" charset="0"/>
            </a:rPr>
            <a:t>A Warner</a:t>
          </a:r>
        </a:p>
        <a:p>
          <a:r>
            <a:rPr lang="en-US" sz="600" dirty="0">
              <a:latin typeface="Arial" pitchFamily="34" charset="0"/>
              <a:cs typeface="Arial" pitchFamily="34" charset="0"/>
            </a:rPr>
            <a:t>Senior  Analyst (2L)</a:t>
          </a:r>
        </a:p>
        <a:p>
          <a:r>
            <a:rPr lang="en-US" sz="600" dirty="0">
              <a:latin typeface="Arial" pitchFamily="34" charset="0"/>
              <a:cs typeface="Arial" pitchFamily="34" charset="0"/>
            </a:rPr>
            <a:t>X 4622</a:t>
          </a:r>
        </a:p>
      </dgm:t>
    </dgm:pt>
    <dgm:pt modelId="{A23A82A6-9F72-4BEF-ADEE-DD61BF58AA7E}" type="parTrans" cxnId="{5E5B5AF0-A477-4A48-8B72-42562381529E}">
      <dgm:prSet/>
      <dgm:spPr/>
      <dgm:t>
        <a:bodyPr/>
        <a:lstStyle/>
        <a:p>
          <a:endParaRPr lang="en-US">
            <a:latin typeface="Arial" pitchFamily="34" charset="0"/>
            <a:cs typeface="Arial" pitchFamily="34" charset="0"/>
          </a:endParaRPr>
        </a:p>
      </dgm:t>
    </dgm:pt>
    <dgm:pt modelId="{B439CF7B-F890-44E4-8854-BBC47162B821}" type="sibTrans" cxnId="{5E5B5AF0-A477-4A48-8B72-42562381529E}">
      <dgm:prSet/>
      <dgm:spPr/>
      <dgm:t>
        <a:bodyPr/>
        <a:lstStyle/>
        <a:p>
          <a:endParaRPr lang="en-US"/>
        </a:p>
      </dgm:t>
    </dgm:pt>
    <dgm:pt modelId="{E557150F-A2CB-4DA0-8962-0BC10B01AB69}">
      <dgm:prSet custT="1"/>
      <dgm:spPr/>
      <dgm:t>
        <a:bodyPr/>
        <a:lstStyle/>
        <a:p>
          <a:r>
            <a:rPr lang="en-US" sz="600" dirty="0">
              <a:latin typeface="Arial" pitchFamily="34" charset="0"/>
              <a:cs typeface="Arial" pitchFamily="34" charset="0"/>
            </a:rPr>
            <a:t>Elizabeth Hunter</a:t>
          </a:r>
        </a:p>
        <a:p>
          <a:r>
            <a:rPr lang="en-US" sz="600">
              <a:latin typeface="Arial" pitchFamily="34" charset="0"/>
              <a:cs typeface="Arial" pitchFamily="34" charset="0"/>
            </a:rPr>
            <a:t>Senior Analyst (2L)</a:t>
          </a:r>
          <a:endParaRPr lang="en-US" sz="600" dirty="0">
            <a:latin typeface="Arial" pitchFamily="34" charset="0"/>
            <a:cs typeface="Arial" pitchFamily="34" charset="0"/>
          </a:endParaRPr>
        </a:p>
        <a:p>
          <a:r>
            <a:rPr lang="en-US" sz="600" dirty="0">
              <a:latin typeface="Arial" pitchFamily="34" charset="0"/>
              <a:cs typeface="Arial" pitchFamily="34" charset="0"/>
            </a:rPr>
            <a:t>X 3250</a:t>
          </a:r>
        </a:p>
      </dgm:t>
    </dgm:pt>
    <dgm:pt modelId="{522CCB74-B387-450A-8048-022A6878AA58}" type="parTrans" cxnId="{759B2A9B-FF6A-460B-BA2E-A4AD00120440}">
      <dgm:prSet/>
      <dgm:spPr/>
      <dgm:t>
        <a:bodyPr/>
        <a:lstStyle/>
        <a:p>
          <a:endParaRPr lang="en-US">
            <a:latin typeface="Arial" pitchFamily="34" charset="0"/>
            <a:cs typeface="Arial" pitchFamily="34" charset="0"/>
          </a:endParaRPr>
        </a:p>
      </dgm:t>
    </dgm:pt>
    <dgm:pt modelId="{D7111ABF-47E1-4C74-90D0-E7C1DA6D5F3A}" type="sibTrans" cxnId="{759B2A9B-FF6A-460B-BA2E-A4AD00120440}">
      <dgm:prSet/>
      <dgm:spPr/>
      <dgm:t>
        <a:bodyPr/>
        <a:lstStyle/>
        <a:p>
          <a:endParaRPr lang="en-US"/>
        </a:p>
      </dgm:t>
    </dgm:pt>
    <dgm:pt modelId="{40B1FBEF-2D89-4F3E-9F91-43D477516ECE}">
      <dgm:prSet custT="1"/>
      <dgm:spPr>
        <a:solidFill>
          <a:srgbClr val="000099"/>
        </a:solidFill>
      </dgm:spPr>
      <dgm:t>
        <a:bodyPr/>
        <a:lstStyle/>
        <a:p>
          <a:r>
            <a:rPr lang="en-US" sz="600" dirty="0">
              <a:latin typeface="Arial" pitchFamily="34" charset="0"/>
              <a:cs typeface="Arial" pitchFamily="34" charset="0"/>
            </a:rPr>
            <a:t>E </a:t>
          </a:r>
          <a:r>
            <a:rPr lang="en-US" sz="600" dirty="0" err="1">
              <a:latin typeface="Arial" pitchFamily="34" charset="0"/>
              <a:cs typeface="Arial" pitchFamily="34" charset="0"/>
            </a:rPr>
            <a:t>Caban</a:t>
          </a:r>
          <a:endParaRPr lang="en-US" sz="600" dirty="0">
            <a:latin typeface="Arial" pitchFamily="34" charset="0"/>
            <a:cs typeface="Arial" pitchFamily="34" charset="0"/>
          </a:endParaRPr>
        </a:p>
        <a:p>
          <a:r>
            <a:rPr lang="en-US" sz="600" dirty="0">
              <a:latin typeface="Arial" pitchFamily="34" charset="0"/>
              <a:cs typeface="Arial" pitchFamily="34" charset="0"/>
            </a:rPr>
            <a:t> </a:t>
          </a:r>
          <a:r>
            <a:rPr lang="en-US" sz="600" dirty="0" err="1">
              <a:latin typeface="Arial" pitchFamily="34" charset="0"/>
              <a:cs typeface="Arial" pitchFamily="34" charset="0"/>
            </a:rPr>
            <a:t>Sr</a:t>
          </a:r>
          <a:r>
            <a:rPr lang="en-US" sz="600" dirty="0">
              <a:latin typeface="Arial" pitchFamily="34" charset="0"/>
              <a:cs typeface="Arial" pitchFamily="34" charset="0"/>
            </a:rPr>
            <a:t> Rate Analyst (2H) </a:t>
          </a:r>
        </a:p>
        <a:p>
          <a:r>
            <a:rPr lang="en-US" sz="600" dirty="0">
              <a:latin typeface="Arial" pitchFamily="34" charset="0"/>
              <a:cs typeface="Arial" pitchFamily="34" charset="0"/>
            </a:rPr>
            <a:t>X 3406</a:t>
          </a:r>
        </a:p>
      </dgm:t>
    </dgm:pt>
    <dgm:pt modelId="{E074391F-AD39-4CA3-96C5-6350EB1D816A}" type="parTrans" cxnId="{AB9324DB-10C5-404A-9542-6243BE16D0D6}">
      <dgm:prSet/>
      <dgm:spPr>
        <a:ln>
          <a:solidFill>
            <a:srgbClr val="000099"/>
          </a:solidFill>
        </a:ln>
      </dgm:spPr>
      <dgm:t>
        <a:bodyPr/>
        <a:lstStyle/>
        <a:p>
          <a:endParaRPr lang="en-US">
            <a:latin typeface="Arial" pitchFamily="34" charset="0"/>
            <a:cs typeface="Arial" pitchFamily="34" charset="0"/>
          </a:endParaRPr>
        </a:p>
      </dgm:t>
    </dgm:pt>
    <dgm:pt modelId="{DA2E5814-A361-42B2-AD72-BC288D21DA84}" type="sibTrans" cxnId="{AB9324DB-10C5-404A-9542-6243BE16D0D6}">
      <dgm:prSet/>
      <dgm:spPr/>
      <dgm:t>
        <a:bodyPr/>
        <a:lstStyle/>
        <a:p>
          <a:endParaRPr lang="en-US"/>
        </a:p>
      </dgm:t>
    </dgm:pt>
    <dgm:pt modelId="{5041A0B2-063F-43F1-AB88-2CE89EF20274}">
      <dgm:prSet custT="1"/>
      <dgm:spPr>
        <a:solidFill>
          <a:srgbClr val="000099"/>
        </a:solidFill>
      </dgm:spPr>
      <dgm:t>
        <a:bodyPr/>
        <a:lstStyle/>
        <a:p>
          <a:r>
            <a:rPr lang="en-US" sz="600" dirty="0">
              <a:latin typeface="Arial" pitchFamily="34" charset="0"/>
              <a:cs typeface="Arial" pitchFamily="34" charset="0"/>
            </a:rPr>
            <a:t>K Coutain</a:t>
          </a:r>
        </a:p>
        <a:p>
          <a:r>
            <a:rPr lang="en-US" sz="600" dirty="0">
              <a:latin typeface="Arial" pitchFamily="34" charset="0"/>
              <a:cs typeface="Arial" pitchFamily="34" charset="0"/>
            </a:rPr>
            <a:t>Senior Analyst (2L)</a:t>
          </a:r>
        </a:p>
        <a:p>
          <a:r>
            <a:rPr lang="en-US" sz="600" dirty="0">
              <a:latin typeface="Arial" pitchFamily="34" charset="0"/>
              <a:cs typeface="Arial" pitchFamily="34" charset="0"/>
            </a:rPr>
            <a:t>X 4839</a:t>
          </a:r>
        </a:p>
      </dgm:t>
    </dgm:pt>
    <dgm:pt modelId="{CE71A496-A3D4-46D7-B67F-9F829C466E1B}" type="parTrans" cxnId="{5FA7D2FF-C7C3-4E27-BD5A-F25562725861}">
      <dgm:prSet/>
      <dgm:spPr>
        <a:solidFill>
          <a:srgbClr val="000099"/>
        </a:solidFill>
        <a:ln>
          <a:solidFill>
            <a:srgbClr val="0000FF"/>
          </a:solidFill>
        </a:ln>
      </dgm:spPr>
      <dgm:t>
        <a:bodyPr/>
        <a:lstStyle/>
        <a:p>
          <a:endParaRPr lang="en-US">
            <a:latin typeface="Arial" pitchFamily="34" charset="0"/>
            <a:cs typeface="Arial" pitchFamily="34" charset="0"/>
          </a:endParaRPr>
        </a:p>
      </dgm:t>
    </dgm:pt>
    <dgm:pt modelId="{3F34BD93-4065-40E9-852A-FE67A17E014A}" type="sibTrans" cxnId="{5FA7D2FF-C7C3-4E27-BD5A-F25562725861}">
      <dgm:prSet/>
      <dgm:spPr/>
      <dgm:t>
        <a:bodyPr/>
        <a:lstStyle/>
        <a:p>
          <a:endParaRPr lang="en-US"/>
        </a:p>
      </dgm:t>
    </dgm:pt>
    <dgm:pt modelId="{40EA5435-0069-46B5-920D-48D7150DA6AA}">
      <dgm:prSet custT="1"/>
      <dgm:spPr>
        <a:solidFill>
          <a:srgbClr val="000099"/>
        </a:solidFill>
      </dgm:spPr>
      <dgm:t>
        <a:bodyPr/>
        <a:lstStyle/>
        <a:p>
          <a:r>
            <a:rPr lang="en-US" sz="600" dirty="0">
              <a:latin typeface="Arial" pitchFamily="34" charset="0"/>
              <a:cs typeface="Arial" pitchFamily="34" charset="0"/>
            </a:rPr>
            <a:t>C Davis</a:t>
          </a:r>
        </a:p>
        <a:p>
          <a:r>
            <a:rPr lang="en-US" sz="600" dirty="0">
              <a:latin typeface="Arial" pitchFamily="34" charset="0"/>
              <a:cs typeface="Arial" pitchFamily="34" charset="0"/>
            </a:rPr>
            <a:t>Assoc. Analyst (1L)</a:t>
          </a:r>
        </a:p>
        <a:p>
          <a:r>
            <a:rPr lang="en-US" sz="600" dirty="0">
              <a:latin typeface="Arial" pitchFamily="34" charset="0"/>
              <a:cs typeface="Arial" pitchFamily="34" charset="0"/>
            </a:rPr>
            <a:t>X3301</a:t>
          </a:r>
        </a:p>
      </dgm:t>
    </dgm:pt>
    <dgm:pt modelId="{FAC1CCDF-BF93-4762-999C-B00D9A6B5551}" type="parTrans" cxnId="{0008152D-E9F7-44F3-BE77-69DB1797A5B8}">
      <dgm:prSet/>
      <dgm:spPr>
        <a:ln>
          <a:solidFill>
            <a:srgbClr val="0000FF"/>
          </a:solidFill>
        </a:ln>
      </dgm:spPr>
      <dgm:t>
        <a:bodyPr/>
        <a:lstStyle/>
        <a:p>
          <a:endParaRPr lang="en-US">
            <a:latin typeface="Arial" pitchFamily="34" charset="0"/>
            <a:cs typeface="Arial" pitchFamily="34" charset="0"/>
          </a:endParaRPr>
        </a:p>
      </dgm:t>
    </dgm:pt>
    <dgm:pt modelId="{11D09D2A-4598-4A3B-834F-1C39B602D7FF}" type="sibTrans" cxnId="{0008152D-E9F7-44F3-BE77-69DB1797A5B8}">
      <dgm:prSet/>
      <dgm:spPr/>
      <dgm:t>
        <a:bodyPr/>
        <a:lstStyle/>
        <a:p>
          <a:endParaRPr lang="en-US"/>
        </a:p>
      </dgm:t>
    </dgm:pt>
    <dgm:pt modelId="{0E724F2D-074A-4275-B637-BF4B83EB8479}">
      <dgm:prSet custT="1"/>
      <dgm:spPr>
        <a:solidFill>
          <a:srgbClr val="000099"/>
        </a:solidFill>
      </dgm:spPr>
      <dgm:t>
        <a:bodyPr/>
        <a:lstStyle/>
        <a:p>
          <a:r>
            <a:rPr lang="en-US" sz="600" dirty="0">
              <a:latin typeface="Arial" pitchFamily="34" charset="0"/>
              <a:cs typeface="Arial" pitchFamily="34" charset="0"/>
            </a:rPr>
            <a:t>M DiGravina</a:t>
          </a:r>
        </a:p>
        <a:p>
          <a:r>
            <a:rPr lang="en-US" sz="600" dirty="0" err="1">
              <a:latin typeface="Arial" pitchFamily="34" charset="0"/>
              <a:cs typeface="Arial" pitchFamily="34" charset="0"/>
            </a:rPr>
            <a:t>Sr</a:t>
          </a:r>
          <a:r>
            <a:rPr lang="en-US" sz="600">
              <a:latin typeface="Arial" pitchFamily="34" charset="0"/>
              <a:cs typeface="Arial" pitchFamily="34" charset="0"/>
            </a:rPr>
            <a:t> Rate </a:t>
          </a:r>
          <a:r>
            <a:rPr lang="en-US" sz="600" dirty="0">
              <a:latin typeface="Arial" pitchFamily="34" charset="0"/>
              <a:cs typeface="Arial" pitchFamily="34" charset="0"/>
            </a:rPr>
            <a:t>Analyst </a:t>
          </a:r>
          <a:r>
            <a:rPr lang="en-US" sz="600">
              <a:latin typeface="Arial" pitchFamily="34" charset="0"/>
              <a:cs typeface="Arial" pitchFamily="34" charset="0"/>
            </a:rPr>
            <a:t>(2H)</a:t>
          </a:r>
          <a:endParaRPr lang="en-US" sz="600" dirty="0">
            <a:latin typeface="Arial" pitchFamily="34" charset="0"/>
            <a:cs typeface="Arial" pitchFamily="34" charset="0"/>
          </a:endParaRPr>
        </a:p>
        <a:p>
          <a:r>
            <a:rPr lang="en-US" sz="600" dirty="0">
              <a:latin typeface="Arial" pitchFamily="34" charset="0"/>
              <a:cs typeface="Arial" pitchFamily="34" charset="0"/>
            </a:rPr>
            <a:t>X 3014</a:t>
          </a:r>
        </a:p>
      </dgm:t>
    </dgm:pt>
    <dgm:pt modelId="{657E092D-2473-47DE-AC4A-EF19EE4EE15F}" type="parTrans" cxnId="{CDF2069D-FCE4-4E62-AF42-8FA0874B2C01}">
      <dgm:prSet/>
      <dgm:spPr>
        <a:ln>
          <a:solidFill>
            <a:srgbClr val="0000FF"/>
          </a:solidFill>
        </a:ln>
      </dgm:spPr>
      <dgm:t>
        <a:bodyPr/>
        <a:lstStyle/>
        <a:p>
          <a:endParaRPr lang="en-US">
            <a:latin typeface="Arial" pitchFamily="34" charset="0"/>
            <a:cs typeface="Arial" pitchFamily="34" charset="0"/>
          </a:endParaRPr>
        </a:p>
      </dgm:t>
    </dgm:pt>
    <dgm:pt modelId="{F13CCA03-5583-4792-8542-A0384CFDFCD9}" type="sibTrans" cxnId="{CDF2069D-FCE4-4E62-AF42-8FA0874B2C01}">
      <dgm:prSet/>
      <dgm:spPr/>
      <dgm:t>
        <a:bodyPr/>
        <a:lstStyle/>
        <a:p>
          <a:endParaRPr lang="en-US"/>
        </a:p>
      </dgm:t>
    </dgm:pt>
    <dgm:pt modelId="{CE0780D6-E07A-42B6-B702-A15D0C366F2C}">
      <dgm:prSet custT="1"/>
      <dgm:spPr>
        <a:solidFill>
          <a:schemeClr val="tx1"/>
        </a:solidFill>
      </dgm:spPr>
      <dgm:t>
        <a:bodyPr/>
        <a:lstStyle/>
        <a:p>
          <a:r>
            <a:rPr lang="en-US" sz="800" dirty="0">
              <a:latin typeface="Arial" pitchFamily="34" charset="0"/>
              <a:cs typeface="Arial" pitchFamily="34" charset="0"/>
            </a:rPr>
            <a:t>Cost Analysis</a:t>
          </a:r>
        </a:p>
      </dgm:t>
    </dgm:pt>
    <dgm:pt modelId="{B972244F-6417-45ED-A658-81131160A30D}" type="parTrans" cxnId="{35F3E022-B4AF-4C70-A67F-D53B1F6B54BB}">
      <dgm:prSet/>
      <dgm:spPr/>
      <dgm:t>
        <a:bodyPr/>
        <a:lstStyle/>
        <a:p>
          <a:endParaRPr lang="en-US">
            <a:latin typeface="Arial" pitchFamily="34" charset="0"/>
            <a:cs typeface="Arial" pitchFamily="34" charset="0"/>
          </a:endParaRPr>
        </a:p>
      </dgm:t>
    </dgm:pt>
    <dgm:pt modelId="{0026C11D-146F-4E18-A502-6D2FABD63993}" type="sibTrans" cxnId="{35F3E022-B4AF-4C70-A67F-D53B1F6B54BB}">
      <dgm:prSet/>
      <dgm:spPr/>
      <dgm:t>
        <a:bodyPr/>
        <a:lstStyle/>
        <a:p>
          <a:endParaRPr lang="en-US"/>
        </a:p>
      </dgm:t>
    </dgm:pt>
    <dgm:pt modelId="{FA2745C5-B45A-4B5A-AE25-B51D3F0676D4}">
      <dgm:prSet custT="1"/>
      <dgm:spPr>
        <a:solidFill>
          <a:schemeClr val="tx1"/>
        </a:solidFill>
      </dgm:spPr>
      <dgm:t>
        <a:bodyPr/>
        <a:lstStyle/>
        <a:p>
          <a:r>
            <a:rPr lang="en-US" sz="800" dirty="0">
              <a:latin typeface="Arial" pitchFamily="34" charset="0"/>
              <a:cs typeface="Arial" pitchFamily="34" charset="0"/>
            </a:rPr>
            <a:t>Load Research</a:t>
          </a:r>
        </a:p>
      </dgm:t>
    </dgm:pt>
    <dgm:pt modelId="{EF659DEC-0554-4D43-B99E-93B625E55910}" type="parTrans" cxnId="{F1A1FC98-1EEF-4A88-A210-534E48BE434C}">
      <dgm:prSet/>
      <dgm:spPr/>
      <dgm:t>
        <a:bodyPr/>
        <a:lstStyle/>
        <a:p>
          <a:endParaRPr lang="en-US">
            <a:latin typeface="Arial" pitchFamily="34" charset="0"/>
            <a:cs typeface="Arial" pitchFamily="34" charset="0"/>
          </a:endParaRPr>
        </a:p>
      </dgm:t>
    </dgm:pt>
    <dgm:pt modelId="{5900B1CE-6624-468A-AAFA-C0FEBC81451E}" type="sibTrans" cxnId="{F1A1FC98-1EEF-4A88-A210-534E48BE434C}">
      <dgm:prSet/>
      <dgm:spPr/>
      <dgm:t>
        <a:bodyPr/>
        <a:lstStyle/>
        <a:p>
          <a:endParaRPr lang="en-US"/>
        </a:p>
      </dgm:t>
    </dgm:pt>
    <dgm:pt modelId="{D8576FA8-15BD-4978-9F68-B6B4DADAD022}">
      <dgm:prSet custT="1"/>
      <dgm:spPr/>
      <dgm:t>
        <a:bodyPr/>
        <a:lstStyle/>
        <a:p>
          <a:r>
            <a:rPr lang="en-US" sz="600" dirty="0">
              <a:latin typeface="Arial" pitchFamily="34" charset="0"/>
              <a:cs typeface="Arial" pitchFamily="34" charset="0"/>
            </a:rPr>
            <a:t>J Mojica</a:t>
          </a:r>
        </a:p>
        <a:p>
          <a:r>
            <a:rPr lang="en-US" sz="600" dirty="0">
              <a:latin typeface="Arial" pitchFamily="34" charset="0"/>
              <a:cs typeface="Arial" pitchFamily="34" charset="0"/>
            </a:rPr>
            <a:t>X 4492</a:t>
          </a:r>
        </a:p>
      </dgm:t>
    </dgm:pt>
    <dgm:pt modelId="{3943E6A3-687F-4F36-96AE-86CBEFD2D152}" type="parTrans" cxnId="{A3A5B1B9-B88F-49FD-8308-7414AD377619}">
      <dgm:prSet/>
      <dgm:spPr/>
      <dgm:t>
        <a:bodyPr/>
        <a:lstStyle/>
        <a:p>
          <a:endParaRPr lang="en-US">
            <a:latin typeface="Arial" pitchFamily="34" charset="0"/>
            <a:cs typeface="Arial" pitchFamily="34" charset="0"/>
          </a:endParaRPr>
        </a:p>
      </dgm:t>
    </dgm:pt>
    <dgm:pt modelId="{47DE7D45-9D10-4BA7-B906-3C94913BADC8}" type="sibTrans" cxnId="{A3A5B1B9-B88F-49FD-8308-7414AD377619}">
      <dgm:prSet/>
      <dgm:spPr/>
      <dgm:t>
        <a:bodyPr/>
        <a:lstStyle/>
        <a:p>
          <a:endParaRPr lang="en-US"/>
        </a:p>
      </dgm:t>
    </dgm:pt>
    <dgm:pt modelId="{FD8A170C-AB9B-49E7-B032-3E943980ECB1}">
      <dgm:prSet custT="1"/>
      <dgm:spPr/>
      <dgm:t>
        <a:bodyPr/>
        <a:lstStyle/>
        <a:p>
          <a:r>
            <a:rPr lang="en-US" sz="600" dirty="0">
              <a:latin typeface="Arial" pitchFamily="34" charset="0"/>
              <a:cs typeface="Arial" pitchFamily="34" charset="0"/>
            </a:rPr>
            <a:t>Boris Koropey</a:t>
          </a:r>
        </a:p>
        <a:p>
          <a:r>
            <a:rPr lang="en-US" sz="600" dirty="0">
              <a:latin typeface="Arial" pitchFamily="34" charset="0"/>
              <a:cs typeface="Arial" pitchFamily="34" charset="0"/>
            </a:rPr>
            <a:t>Senior Rate Analyst (2H)</a:t>
          </a:r>
        </a:p>
        <a:p>
          <a:r>
            <a:rPr lang="en-US" sz="600" dirty="0">
              <a:latin typeface="Arial" pitchFamily="34" charset="0"/>
              <a:cs typeface="Arial" pitchFamily="34" charset="0"/>
            </a:rPr>
            <a:t>X 6228</a:t>
          </a:r>
        </a:p>
      </dgm:t>
    </dgm:pt>
    <dgm:pt modelId="{D89046A8-0DD6-4F47-8FD3-45BBE21BB6A5}" type="parTrans" cxnId="{E9CE501F-6070-42BD-9FA3-0F5A9533EEB2}">
      <dgm:prSet/>
      <dgm:spPr/>
      <dgm:t>
        <a:bodyPr/>
        <a:lstStyle/>
        <a:p>
          <a:endParaRPr lang="en-US">
            <a:latin typeface="Arial" pitchFamily="34" charset="0"/>
            <a:cs typeface="Arial" pitchFamily="34" charset="0"/>
          </a:endParaRPr>
        </a:p>
      </dgm:t>
    </dgm:pt>
    <dgm:pt modelId="{C3BED934-64C8-4849-B752-00B4052AAA19}" type="sibTrans" cxnId="{E9CE501F-6070-42BD-9FA3-0F5A9533EEB2}">
      <dgm:prSet/>
      <dgm:spPr/>
      <dgm:t>
        <a:bodyPr/>
        <a:lstStyle/>
        <a:p>
          <a:endParaRPr lang="en-US"/>
        </a:p>
      </dgm:t>
    </dgm:pt>
    <dgm:pt modelId="{A1AC3562-C7F2-469C-88A4-AA262E1EAC96}">
      <dgm:prSet custT="1"/>
      <dgm:spPr>
        <a:solidFill>
          <a:srgbClr val="000099"/>
        </a:solidFill>
      </dgm:spPr>
      <dgm:t>
        <a:bodyPr/>
        <a:lstStyle/>
        <a:p>
          <a:r>
            <a:rPr lang="en-US" sz="600" dirty="0">
              <a:latin typeface="Arial" pitchFamily="34" charset="0"/>
              <a:cs typeface="Arial" pitchFamily="34" charset="0"/>
            </a:rPr>
            <a:t>S Jacob</a:t>
          </a:r>
        </a:p>
        <a:p>
          <a:r>
            <a:rPr lang="en-US" sz="600" dirty="0">
              <a:latin typeface="Arial" pitchFamily="34" charset="0"/>
              <a:cs typeface="Arial" pitchFamily="34" charset="0"/>
            </a:rPr>
            <a:t>Project Mgr (3L)</a:t>
          </a:r>
        </a:p>
        <a:p>
          <a:r>
            <a:rPr lang="en-US" sz="600" dirty="0">
              <a:latin typeface="Arial" pitchFamily="34" charset="0"/>
              <a:cs typeface="Arial" pitchFamily="34" charset="0"/>
            </a:rPr>
            <a:t>X 6213</a:t>
          </a:r>
          <a:endParaRPr lang="en-US" dirty="0"/>
        </a:p>
      </dgm:t>
    </dgm:pt>
    <dgm:pt modelId="{20737D3F-9DB8-4F26-8882-4540AA7B5908}" type="parTrans" cxnId="{0FCD6480-0A69-4C68-B85F-B39E5F59CE54}">
      <dgm:prSet/>
      <dgm:spPr>
        <a:ln>
          <a:solidFill>
            <a:srgbClr val="000099"/>
          </a:solidFill>
        </a:ln>
      </dgm:spPr>
      <dgm:t>
        <a:bodyPr/>
        <a:lstStyle/>
        <a:p>
          <a:endParaRPr lang="en-US"/>
        </a:p>
      </dgm:t>
    </dgm:pt>
    <dgm:pt modelId="{AAC4BAD1-2FBE-4008-AB17-4D826A48A0E7}" type="sibTrans" cxnId="{0FCD6480-0A69-4C68-B85F-B39E5F59CE54}">
      <dgm:prSet/>
      <dgm:spPr/>
      <dgm:t>
        <a:bodyPr/>
        <a:lstStyle/>
        <a:p>
          <a:endParaRPr lang="en-US"/>
        </a:p>
      </dgm:t>
    </dgm:pt>
    <dgm:pt modelId="{3C38BCF7-0A62-47C8-B5F2-D63B611DDEF4}">
      <dgm:prSet custT="1"/>
      <dgm:spPr/>
      <dgm:t>
        <a:bodyPr/>
        <a:lstStyle/>
        <a:p>
          <a:r>
            <a:rPr lang="en-US" sz="600" dirty="0">
              <a:latin typeface="Arial" pitchFamily="34" charset="0"/>
              <a:cs typeface="Arial" pitchFamily="34" charset="0"/>
            </a:rPr>
            <a:t>N Raft</a:t>
          </a:r>
        </a:p>
        <a:p>
          <a:r>
            <a:rPr lang="en-US" sz="600" dirty="0">
              <a:latin typeface="Arial" pitchFamily="34" charset="0"/>
              <a:cs typeface="Arial" pitchFamily="34" charset="0"/>
            </a:rPr>
            <a:t>Assoc. Analyst (1L)</a:t>
          </a:r>
        </a:p>
        <a:p>
          <a:r>
            <a:rPr lang="en-US" sz="600" dirty="0">
              <a:latin typeface="Arial" pitchFamily="34" charset="0"/>
              <a:cs typeface="Arial" pitchFamily="34" charset="0"/>
            </a:rPr>
            <a:t>X 6688</a:t>
          </a:r>
        </a:p>
      </dgm:t>
    </dgm:pt>
    <dgm:pt modelId="{8B06863F-7201-4ADD-A423-90673BF24E08}" type="sibTrans" cxnId="{35DEFD55-3CE2-457E-87AD-072E6ADFF99C}">
      <dgm:prSet/>
      <dgm:spPr/>
      <dgm:t>
        <a:bodyPr/>
        <a:lstStyle/>
        <a:p>
          <a:endParaRPr lang="en-US"/>
        </a:p>
      </dgm:t>
    </dgm:pt>
    <dgm:pt modelId="{A2713560-B6B7-4FA6-938D-EE62028EF1D1}" type="parTrans" cxnId="{35DEFD55-3CE2-457E-87AD-072E6ADFF99C}">
      <dgm:prSet/>
      <dgm:spPr/>
      <dgm:t>
        <a:bodyPr/>
        <a:lstStyle/>
        <a:p>
          <a:endParaRPr lang="en-US">
            <a:latin typeface="Arial" pitchFamily="34" charset="0"/>
            <a:cs typeface="Arial" pitchFamily="34" charset="0"/>
          </a:endParaRPr>
        </a:p>
      </dgm:t>
    </dgm:pt>
    <dgm:pt modelId="{2AD6839E-FFDF-48CA-8474-364DB70D9D98}">
      <dgm:prSet custT="1"/>
      <dgm:spPr>
        <a:solidFill>
          <a:srgbClr val="00B050"/>
        </a:solidFill>
      </dgm:spPr>
      <dgm:t>
        <a:bodyPr/>
        <a:lstStyle/>
        <a:p>
          <a:endParaRPr lang="en-US" sz="800" dirty="0">
            <a:latin typeface="Arial" pitchFamily="34" charset="0"/>
            <a:cs typeface="Arial" pitchFamily="34" charset="0"/>
          </a:endParaRPr>
        </a:p>
        <a:p>
          <a:r>
            <a:rPr lang="en-US" sz="800" dirty="0">
              <a:latin typeface="Arial" pitchFamily="34" charset="0"/>
              <a:cs typeface="Arial" pitchFamily="34" charset="0"/>
            </a:rPr>
            <a:t>C Ruggiero</a:t>
          </a:r>
        </a:p>
        <a:p>
          <a:r>
            <a:rPr lang="en-US" sz="800" dirty="0">
              <a:latin typeface="Arial" pitchFamily="34" charset="0"/>
              <a:cs typeface="Arial" pitchFamily="34" charset="0"/>
            </a:rPr>
            <a:t>Dept Mgr (3H)</a:t>
          </a:r>
        </a:p>
        <a:p>
          <a:r>
            <a:rPr lang="en-US" sz="800">
              <a:latin typeface="Arial" pitchFamily="34" charset="0"/>
              <a:cs typeface="Arial" pitchFamily="34" charset="0"/>
            </a:rPr>
            <a:t>X 3189</a:t>
          </a:r>
          <a:endParaRPr lang="en-US" sz="800" dirty="0">
            <a:latin typeface="Arial" pitchFamily="34" charset="0"/>
            <a:cs typeface="Arial" pitchFamily="34" charset="0"/>
          </a:endParaRPr>
        </a:p>
        <a:p>
          <a:endParaRPr lang="en-US" sz="800" dirty="0">
            <a:latin typeface="Arial" pitchFamily="34" charset="0"/>
            <a:cs typeface="Arial" pitchFamily="34" charset="0"/>
          </a:endParaRPr>
        </a:p>
      </dgm:t>
    </dgm:pt>
    <dgm:pt modelId="{3F99E373-4E03-4D41-9D0B-DFE243B5BC2A}" type="parTrans" cxnId="{31020A4E-7FD5-446B-8714-EF50F757D5EA}">
      <dgm:prSet/>
      <dgm:spPr/>
      <dgm:t>
        <a:bodyPr/>
        <a:lstStyle/>
        <a:p>
          <a:endParaRPr lang="en-US"/>
        </a:p>
      </dgm:t>
    </dgm:pt>
    <dgm:pt modelId="{D9C5018D-30E7-4640-8702-13FD4626FF87}" type="sibTrans" cxnId="{31020A4E-7FD5-446B-8714-EF50F757D5EA}">
      <dgm:prSet/>
      <dgm:spPr/>
      <dgm:t>
        <a:bodyPr/>
        <a:lstStyle/>
        <a:p>
          <a:endParaRPr lang="en-US"/>
        </a:p>
      </dgm:t>
    </dgm:pt>
    <dgm:pt modelId="{C92B7E59-A7D2-416A-9BA5-F964453B8929}">
      <dgm:prSet custT="1"/>
      <dgm:spPr/>
      <dgm:t>
        <a:bodyPr/>
        <a:lstStyle/>
        <a:p>
          <a:r>
            <a:rPr lang="en-US" sz="700" dirty="0">
              <a:latin typeface="Arial" pitchFamily="34" charset="0"/>
              <a:cs typeface="Arial" pitchFamily="34" charset="0"/>
            </a:rPr>
            <a:t>A </a:t>
          </a:r>
          <a:r>
            <a:rPr lang="en-US" sz="700" dirty="0" err="1">
              <a:latin typeface="Arial" pitchFamily="34" charset="0"/>
              <a:cs typeface="Arial" pitchFamily="34" charset="0"/>
            </a:rPr>
            <a:t>Pickover</a:t>
          </a:r>
          <a:endParaRPr lang="en-US" sz="700" dirty="0">
            <a:latin typeface="Arial" pitchFamily="34" charset="0"/>
            <a:cs typeface="Arial" pitchFamily="34" charset="0"/>
          </a:endParaRPr>
        </a:p>
        <a:p>
          <a:r>
            <a:rPr lang="en-US" sz="700" dirty="0">
              <a:latin typeface="Arial" pitchFamily="34" charset="0"/>
              <a:cs typeface="Arial" pitchFamily="34" charset="0"/>
            </a:rPr>
            <a:t>Senior Analyst (2L)</a:t>
          </a:r>
        </a:p>
        <a:p>
          <a:r>
            <a:rPr lang="en-US" sz="700" dirty="0">
              <a:latin typeface="Arial" pitchFamily="34" charset="0"/>
              <a:cs typeface="Arial" pitchFamily="34" charset="0"/>
            </a:rPr>
            <a:t>X 3303</a:t>
          </a:r>
        </a:p>
      </dgm:t>
    </dgm:pt>
    <dgm:pt modelId="{9968AF2F-B026-4531-86C1-0ABA415EAE27}" type="parTrans" cxnId="{AC054A90-B6E4-4C3B-9563-FB1E9D960A3C}">
      <dgm:prSet/>
      <dgm:spPr/>
      <dgm:t>
        <a:bodyPr/>
        <a:lstStyle/>
        <a:p>
          <a:endParaRPr lang="en-US"/>
        </a:p>
      </dgm:t>
    </dgm:pt>
    <dgm:pt modelId="{535E1E6A-C80C-4BC4-9EB5-557EE580F20E}" type="sibTrans" cxnId="{AC054A90-B6E4-4C3B-9563-FB1E9D960A3C}">
      <dgm:prSet/>
      <dgm:spPr/>
      <dgm:t>
        <a:bodyPr/>
        <a:lstStyle/>
        <a:p>
          <a:endParaRPr lang="en-US"/>
        </a:p>
      </dgm:t>
    </dgm:pt>
    <dgm:pt modelId="{DDD185BA-4494-4919-8E3E-ABB4D82C54F6}" type="pres">
      <dgm:prSet presAssocID="{37556D17-CD1D-4F46-A8A9-41D45C3364F6}" presName="hierChild1" presStyleCnt="0">
        <dgm:presLayoutVars>
          <dgm:orgChart val="1"/>
          <dgm:chPref val="1"/>
          <dgm:dir/>
          <dgm:animOne val="branch"/>
          <dgm:animLvl val="lvl"/>
          <dgm:resizeHandles/>
        </dgm:presLayoutVars>
      </dgm:prSet>
      <dgm:spPr/>
    </dgm:pt>
    <dgm:pt modelId="{18CF4398-FB16-444D-896A-AC2F3FEB2426}" type="pres">
      <dgm:prSet presAssocID="{03C7DD01-82F7-40F6-AC28-06D43742BB49}" presName="hierRoot1" presStyleCnt="0">
        <dgm:presLayoutVars>
          <dgm:hierBranch val="init"/>
        </dgm:presLayoutVars>
      </dgm:prSet>
      <dgm:spPr/>
    </dgm:pt>
    <dgm:pt modelId="{C69EE360-0A70-451C-925A-75AD13E7F2B1}" type="pres">
      <dgm:prSet presAssocID="{03C7DD01-82F7-40F6-AC28-06D43742BB49}" presName="rootComposite1" presStyleCnt="0"/>
      <dgm:spPr/>
    </dgm:pt>
    <dgm:pt modelId="{0E92C67B-49E2-4975-B8FA-D9A1EEFF2D00}" type="pres">
      <dgm:prSet presAssocID="{03C7DD01-82F7-40F6-AC28-06D43742BB49}" presName="rootText1" presStyleLbl="node0" presStyleIdx="0" presStyleCnt="1" custScaleX="93903" custLinFactNeighborX="55954" custLinFactNeighborY="84208">
        <dgm:presLayoutVars>
          <dgm:chPref val="3"/>
        </dgm:presLayoutVars>
      </dgm:prSet>
      <dgm:spPr/>
    </dgm:pt>
    <dgm:pt modelId="{12822596-D483-4934-A213-B861DC2B9D09}" type="pres">
      <dgm:prSet presAssocID="{03C7DD01-82F7-40F6-AC28-06D43742BB49}" presName="rootConnector1" presStyleLbl="node1" presStyleIdx="0" presStyleCnt="0"/>
      <dgm:spPr/>
    </dgm:pt>
    <dgm:pt modelId="{29111ED7-7032-4E31-A449-CE64C34EE351}" type="pres">
      <dgm:prSet presAssocID="{03C7DD01-82F7-40F6-AC28-06D43742BB49}" presName="hierChild2" presStyleCnt="0"/>
      <dgm:spPr/>
    </dgm:pt>
    <dgm:pt modelId="{3D323738-EEF0-4EC5-B465-E1AD4D8C876E}" type="pres">
      <dgm:prSet presAssocID="{1D83B6DF-6B74-4791-9424-E8A2F8B5E5F0}" presName="Name37" presStyleLbl="parChTrans1D2" presStyleIdx="0" presStyleCnt="5"/>
      <dgm:spPr/>
    </dgm:pt>
    <dgm:pt modelId="{238E497F-DEE0-4BE8-BC18-71DE17100CE0}" type="pres">
      <dgm:prSet presAssocID="{A290D4CB-5023-436A-8E33-EBAEEFB1451A}" presName="hierRoot2" presStyleCnt="0">
        <dgm:presLayoutVars>
          <dgm:hierBranch val="init"/>
        </dgm:presLayoutVars>
      </dgm:prSet>
      <dgm:spPr/>
    </dgm:pt>
    <dgm:pt modelId="{4B945E55-B681-4580-9DEC-82348457A0E7}" type="pres">
      <dgm:prSet presAssocID="{A290D4CB-5023-436A-8E33-EBAEEFB1451A}" presName="rootComposite" presStyleCnt="0"/>
      <dgm:spPr/>
    </dgm:pt>
    <dgm:pt modelId="{95EC5F20-AD82-4C9D-9110-576C8424148B}" type="pres">
      <dgm:prSet presAssocID="{A290D4CB-5023-436A-8E33-EBAEEFB1451A}" presName="rootText" presStyleLbl="node2" presStyleIdx="0" presStyleCnt="5" custScaleX="97467" custScaleY="101865" custLinFactY="1877" custLinFactNeighborX="7966" custLinFactNeighborY="100000">
        <dgm:presLayoutVars>
          <dgm:chPref val="3"/>
        </dgm:presLayoutVars>
      </dgm:prSet>
      <dgm:spPr/>
    </dgm:pt>
    <dgm:pt modelId="{6BD83007-9F80-429B-87E9-50EE6D6C9A49}" type="pres">
      <dgm:prSet presAssocID="{A290D4CB-5023-436A-8E33-EBAEEFB1451A}" presName="rootConnector" presStyleLbl="node2" presStyleIdx="0" presStyleCnt="5"/>
      <dgm:spPr/>
    </dgm:pt>
    <dgm:pt modelId="{7D5B2114-9D45-4E0E-9EEE-59CBE3C77D23}" type="pres">
      <dgm:prSet presAssocID="{A290D4CB-5023-436A-8E33-EBAEEFB1451A}" presName="hierChild4" presStyleCnt="0"/>
      <dgm:spPr/>
    </dgm:pt>
    <dgm:pt modelId="{5604B658-5BE3-487A-851C-2D212BC77D08}" type="pres">
      <dgm:prSet presAssocID="{3F99E373-4E03-4D41-9D0B-DFE243B5BC2A}" presName="Name37" presStyleLbl="parChTrans1D3" presStyleIdx="0" presStyleCnt="5"/>
      <dgm:spPr/>
    </dgm:pt>
    <dgm:pt modelId="{CCADB545-F4C9-4F45-A55F-0317D61AE3C0}" type="pres">
      <dgm:prSet presAssocID="{2AD6839E-FFDF-48CA-8474-364DB70D9D98}" presName="hierRoot2" presStyleCnt="0">
        <dgm:presLayoutVars>
          <dgm:hierBranch val="init"/>
        </dgm:presLayoutVars>
      </dgm:prSet>
      <dgm:spPr/>
    </dgm:pt>
    <dgm:pt modelId="{850EF237-9468-44A2-875C-F42D837D40D6}" type="pres">
      <dgm:prSet presAssocID="{2AD6839E-FFDF-48CA-8474-364DB70D9D98}" presName="rootComposite" presStyleCnt="0"/>
      <dgm:spPr/>
    </dgm:pt>
    <dgm:pt modelId="{B15746ED-991B-4922-8751-69477AEDC1E6}" type="pres">
      <dgm:prSet presAssocID="{2AD6839E-FFDF-48CA-8474-364DB70D9D98}" presName="rootText" presStyleLbl="node3" presStyleIdx="0" presStyleCnt="5" custLinFactNeighborX="7392" custLinFactNeighborY="97953">
        <dgm:presLayoutVars>
          <dgm:chPref val="3"/>
        </dgm:presLayoutVars>
      </dgm:prSet>
      <dgm:spPr/>
    </dgm:pt>
    <dgm:pt modelId="{4BE0BEAE-529F-4FF5-88FA-3A8B495C3011}" type="pres">
      <dgm:prSet presAssocID="{2AD6839E-FFDF-48CA-8474-364DB70D9D98}" presName="rootConnector" presStyleLbl="node3" presStyleIdx="0" presStyleCnt="5"/>
      <dgm:spPr/>
    </dgm:pt>
    <dgm:pt modelId="{883039FE-E74E-43B7-85CF-50BB4744B03A}" type="pres">
      <dgm:prSet presAssocID="{2AD6839E-FFDF-48CA-8474-364DB70D9D98}" presName="hierChild4" presStyleCnt="0"/>
      <dgm:spPr/>
    </dgm:pt>
    <dgm:pt modelId="{196E730F-49CB-4A39-87A2-756586F4CF55}" type="pres">
      <dgm:prSet presAssocID="{20737D3F-9DB8-4F26-8882-4540AA7B5908}" presName="Name37" presStyleLbl="parChTrans1D4" presStyleIdx="0" presStyleCnt="32"/>
      <dgm:spPr/>
    </dgm:pt>
    <dgm:pt modelId="{747A7EDC-3609-4C3D-AD15-08CB9C98F392}" type="pres">
      <dgm:prSet presAssocID="{A1AC3562-C7F2-469C-88A4-AA262E1EAC96}" presName="hierRoot2" presStyleCnt="0">
        <dgm:presLayoutVars>
          <dgm:hierBranch val="init"/>
        </dgm:presLayoutVars>
      </dgm:prSet>
      <dgm:spPr/>
    </dgm:pt>
    <dgm:pt modelId="{672A7DD3-DD64-4BB0-9C45-56EAB7C09567}" type="pres">
      <dgm:prSet presAssocID="{A1AC3562-C7F2-469C-88A4-AA262E1EAC96}" presName="rootComposite" presStyleCnt="0"/>
      <dgm:spPr/>
    </dgm:pt>
    <dgm:pt modelId="{C59F71A2-7BCC-4D9F-A40C-D668D7D8C1C9}" type="pres">
      <dgm:prSet presAssocID="{A1AC3562-C7F2-469C-88A4-AA262E1EAC96}" presName="rootText" presStyleLbl="node4" presStyleIdx="0" presStyleCnt="32" custLinFactY="5368" custLinFactNeighborX="-1958" custLinFactNeighborY="100000">
        <dgm:presLayoutVars>
          <dgm:chPref val="3"/>
        </dgm:presLayoutVars>
      </dgm:prSet>
      <dgm:spPr/>
    </dgm:pt>
    <dgm:pt modelId="{17EB587E-C2DD-43BC-A650-4CF810EFF5CC}" type="pres">
      <dgm:prSet presAssocID="{A1AC3562-C7F2-469C-88A4-AA262E1EAC96}" presName="rootConnector" presStyleLbl="node4" presStyleIdx="0" presStyleCnt="32"/>
      <dgm:spPr/>
    </dgm:pt>
    <dgm:pt modelId="{820066BF-0060-4518-A98B-3CF19016AD7C}" type="pres">
      <dgm:prSet presAssocID="{A1AC3562-C7F2-469C-88A4-AA262E1EAC96}" presName="hierChild4" presStyleCnt="0"/>
      <dgm:spPr/>
    </dgm:pt>
    <dgm:pt modelId="{508D8135-C907-4D6A-B345-3610833F666F}" type="pres">
      <dgm:prSet presAssocID="{A1AC3562-C7F2-469C-88A4-AA262E1EAC96}" presName="hierChild5" presStyleCnt="0"/>
      <dgm:spPr/>
    </dgm:pt>
    <dgm:pt modelId="{F9545919-35CF-490F-8D64-C465ACF577B3}" type="pres">
      <dgm:prSet presAssocID="{E074391F-AD39-4CA3-96C5-6350EB1D816A}" presName="Name37" presStyleLbl="parChTrans1D4" presStyleIdx="1" presStyleCnt="32"/>
      <dgm:spPr/>
    </dgm:pt>
    <dgm:pt modelId="{E3FBB94A-4021-43CF-9702-FC42B05C4252}" type="pres">
      <dgm:prSet presAssocID="{40B1FBEF-2D89-4F3E-9F91-43D477516ECE}" presName="hierRoot2" presStyleCnt="0">
        <dgm:presLayoutVars>
          <dgm:hierBranch val="init"/>
        </dgm:presLayoutVars>
      </dgm:prSet>
      <dgm:spPr/>
    </dgm:pt>
    <dgm:pt modelId="{DB11F2EB-EEB5-446B-BE5B-175708DB20EB}" type="pres">
      <dgm:prSet presAssocID="{40B1FBEF-2D89-4F3E-9F91-43D477516ECE}" presName="rootComposite" presStyleCnt="0"/>
      <dgm:spPr/>
    </dgm:pt>
    <dgm:pt modelId="{9F16A175-BFA1-4DC0-8CE7-E901948ED9C4}" type="pres">
      <dgm:prSet presAssocID="{40B1FBEF-2D89-4F3E-9F91-43D477516ECE}" presName="rootText" presStyleLbl="node4" presStyleIdx="1" presStyleCnt="32" custLinFactY="7766" custLinFactNeighborX="-1958" custLinFactNeighborY="100000">
        <dgm:presLayoutVars>
          <dgm:chPref val="3"/>
        </dgm:presLayoutVars>
      </dgm:prSet>
      <dgm:spPr/>
    </dgm:pt>
    <dgm:pt modelId="{1C60E6F8-801C-4C9C-9812-46AE03DEF416}" type="pres">
      <dgm:prSet presAssocID="{40B1FBEF-2D89-4F3E-9F91-43D477516ECE}" presName="rootConnector" presStyleLbl="node4" presStyleIdx="1" presStyleCnt="32"/>
      <dgm:spPr/>
    </dgm:pt>
    <dgm:pt modelId="{B73EF5E0-CD82-415A-8D42-54115C8AEE19}" type="pres">
      <dgm:prSet presAssocID="{40B1FBEF-2D89-4F3E-9F91-43D477516ECE}" presName="hierChild4" presStyleCnt="0"/>
      <dgm:spPr/>
    </dgm:pt>
    <dgm:pt modelId="{4096B0B8-00D3-4589-9220-CFEC461C3E0C}" type="pres">
      <dgm:prSet presAssocID="{40B1FBEF-2D89-4F3E-9F91-43D477516ECE}" presName="hierChild5" presStyleCnt="0"/>
      <dgm:spPr/>
    </dgm:pt>
    <dgm:pt modelId="{F563C124-F705-44B9-A4FD-0FDA7D356E62}" type="pres">
      <dgm:prSet presAssocID="{657E092D-2473-47DE-AC4A-EF19EE4EE15F}" presName="Name37" presStyleLbl="parChTrans1D4" presStyleIdx="2" presStyleCnt="32"/>
      <dgm:spPr/>
    </dgm:pt>
    <dgm:pt modelId="{19C0DE43-E1E8-41A7-86C0-BE34F03EFC71}" type="pres">
      <dgm:prSet presAssocID="{0E724F2D-074A-4275-B637-BF4B83EB8479}" presName="hierRoot2" presStyleCnt="0">
        <dgm:presLayoutVars>
          <dgm:hierBranch val="init"/>
        </dgm:presLayoutVars>
      </dgm:prSet>
      <dgm:spPr/>
    </dgm:pt>
    <dgm:pt modelId="{0394482B-9E48-407F-A601-2794BD518CC9}" type="pres">
      <dgm:prSet presAssocID="{0E724F2D-074A-4275-B637-BF4B83EB8479}" presName="rootComposite" presStyleCnt="0"/>
      <dgm:spPr/>
    </dgm:pt>
    <dgm:pt modelId="{7324A5F2-D7DF-4014-BD9F-91E1E94F5835}" type="pres">
      <dgm:prSet presAssocID="{0E724F2D-074A-4275-B637-BF4B83EB8479}" presName="rootText" presStyleLbl="node4" presStyleIdx="2" presStyleCnt="32" custLinFactY="10163" custLinFactNeighborX="-1958" custLinFactNeighborY="100000">
        <dgm:presLayoutVars>
          <dgm:chPref val="3"/>
        </dgm:presLayoutVars>
      </dgm:prSet>
      <dgm:spPr/>
    </dgm:pt>
    <dgm:pt modelId="{5690461A-502F-4BBF-9856-63482B7CEAAA}" type="pres">
      <dgm:prSet presAssocID="{0E724F2D-074A-4275-B637-BF4B83EB8479}" presName="rootConnector" presStyleLbl="node4" presStyleIdx="2" presStyleCnt="32"/>
      <dgm:spPr/>
    </dgm:pt>
    <dgm:pt modelId="{3231CC8A-361B-498B-A2C6-3EF609F901B9}" type="pres">
      <dgm:prSet presAssocID="{0E724F2D-074A-4275-B637-BF4B83EB8479}" presName="hierChild4" presStyleCnt="0"/>
      <dgm:spPr/>
    </dgm:pt>
    <dgm:pt modelId="{3C9E945E-D756-4DBF-A5EC-1A1F078AE9E4}" type="pres">
      <dgm:prSet presAssocID="{0E724F2D-074A-4275-B637-BF4B83EB8479}" presName="hierChild5" presStyleCnt="0"/>
      <dgm:spPr/>
    </dgm:pt>
    <dgm:pt modelId="{33CFC415-DF27-47AC-A7E0-50C31E2768A9}" type="pres">
      <dgm:prSet presAssocID="{CE71A496-A3D4-46D7-B67F-9F829C466E1B}" presName="Name37" presStyleLbl="parChTrans1D4" presStyleIdx="3" presStyleCnt="32"/>
      <dgm:spPr/>
    </dgm:pt>
    <dgm:pt modelId="{1EB7925F-8982-4D81-898E-ED3A76195B42}" type="pres">
      <dgm:prSet presAssocID="{5041A0B2-063F-43F1-AB88-2CE89EF20274}" presName="hierRoot2" presStyleCnt="0">
        <dgm:presLayoutVars>
          <dgm:hierBranch val="init"/>
        </dgm:presLayoutVars>
      </dgm:prSet>
      <dgm:spPr/>
    </dgm:pt>
    <dgm:pt modelId="{6561A33B-5B40-4662-82CA-D307D90D486C}" type="pres">
      <dgm:prSet presAssocID="{5041A0B2-063F-43F1-AB88-2CE89EF20274}" presName="rootComposite" presStyleCnt="0"/>
      <dgm:spPr/>
    </dgm:pt>
    <dgm:pt modelId="{10CCE95C-8005-4DE5-8C9E-37FD4D7544E3}" type="pres">
      <dgm:prSet presAssocID="{5041A0B2-063F-43F1-AB88-2CE89EF20274}" presName="rootText" presStyleLbl="node4" presStyleIdx="3" presStyleCnt="32" custLinFactY="9017" custLinFactNeighborX="-1958" custLinFactNeighborY="100000">
        <dgm:presLayoutVars>
          <dgm:chPref val="3"/>
        </dgm:presLayoutVars>
      </dgm:prSet>
      <dgm:spPr/>
    </dgm:pt>
    <dgm:pt modelId="{C1058BD2-009F-4BF6-BEDF-922BA3A101F5}" type="pres">
      <dgm:prSet presAssocID="{5041A0B2-063F-43F1-AB88-2CE89EF20274}" presName="rootConnector" presStyleLbl="node4" presStyleIdx="3" presStyleCnt="32"/>
      <dgm:spPr/>
    </dgm:pt>
    <dgm:pt modelId="{85ED7501-B382-46E2-BFE3-357C2FC9606B}" type="pres">
      <dgm:prSet presAssocID="{5041A0B2-063F-43F1-AB88-2CE89EF20274}" presName="hierChild4" presStyleCnt="0"/>
      <dgm:spPr/>
    </dgm:pt>
    <dgm:pt modelId="{5FCF6028-7167-4673-81DE-8CAE47F63D64}" type="pres">
      <dgm:prSet presAssocID="{5041A0B2-063F-43F1-AB88-2CE89EF20274}" presName="hierChild5" presStyleCnt="0"/>
      <dgm:spPr/>
    </dgm:pt>
    <dgm:pt modelId="{B5CD48BA-42C4-489A-80DC-99B64DA82138}" type="pres">
      <dgm:prSet presAssocID="{FAC1CCDF-BF93-4762-999C-B00D9A6B5551}" presName="Name37" presStyleLbl="parChTrans1D4" presStyleIdx="4" presStyleCnt="32"/>
      <dgm:spPr/>
    </dgm:pt>
    <dgm:pt modelId="{77FA0E87-BAD1-4BC4-9732-11239B68BCFD}" type="pres">
      <dgm:prSet presAssocID="{40EA5435-0069-46B5-920D-48D7150DA6AA}" presName="hierRoot2" presStyleCnt="0">
        <dgm:presLayoutVars>
          <dgm:hierBranch val="init"/>
        </dgm:presLayoutVars>
      </dgm:prSet>
      <dgm:spPr/>
    </dgm:pt>
    <dgm:pt modelId="{EC8521AF-824A-4D4C-BA4B-978C1FE65110}" type="pres">
      <dgm:prSet presAssocID="{40EA5435-0069-46B5-920D-48D7150DA6AA}" presName="rootComposite" presStyleCnt="0"/>
      <dgm:spPr/>
    </dgm:pt>
    <dgm:pt modelId="{C44EBEA0-8A81-4227-81AD-0F910FF61553}" type="pres">
      <dgm:prSet presAssocID="{40EA5435-0069-46B5-920D-48D7150DA6AA}" presName="rootText" presStyleLbl="node4" presStyleIdx="4" presStyleCnt="32" custLinFactY="7870" custLinFactNeighborX="-1958" custLinFactNeighborY="100000">
        <dgm:presLayoutVars>
          <dgm:chPref val="3"/>
        </dgm:presLayoutVars>
      </dgm:prSet>
      <dgm:spPr/>
    </dgm:pt>
    <dgm:pt modelId="{72190341-7BEE-4949-AA8A-8B087CCBB7E6}" type="pres">
      <dgm:prSet presAssocID="{40EA5435-0069-46B5-920D-48D7150DA6AA}" presName="rootConnector" presStyleLbl="node4" presStyleIdx="4" presStyleCnt="32"/>
      <dgm:spPr/>
    </dgm:pt>
    <dgm:pt modelId="{A143EB92-4209-4E78-8DC5-6EEB1A92E8C2}" type="pres">
      <dgm:prSet presAssocID="{40EA5435-0069-46B5-920D-48D7150DA6AA}" presName="hierChild4" presStyleCnt="0"/>
      <dgm:spPr/>
    </dgm:pt>
    <dgm:pt modelId="{9A049D5B-8D7B-4E44-96DB-2493E327C5DC}" type="pres">
      <dgm:prSet presAssocID="{40EA5435-0069-46B5-920D-48D7150DA6AA}" presName="hierChild5" presStyleCnt="0"/>
      <dgm:spPr/>
    </dgm:pt>
    <dgm:pt modelId="{D3D8A15A-9699-45FB-BABB-7B883F5E4AD6}" type="pres">
      <dgm:prSet presAssocID="{2AD6839E-FFDF-48CA-8474-364DB70D9D98}" presName="hierChild5" presStyleCnt="0"/>
      <dgm:spPr/>
    </dgm:pt>
    <dgm:pt modelId="{2EF9E22F-3EEE-4D21-942A-6CD58615EC63}" type="pres">
      <dgm:prSet presAssocID="{A290D4CB-5023-436A-8E33-EBAEEFB1451A}" presName="hierChild5" presStyleCnt="0"/>
      <dgm:spPr/>
    </dgm:pt>
    <dgm:pt modelId="{26AA68FE-954D-4508-B7A5-092F4DB9EB34}" type="pres">
      <dgm:prSet presAssocID="{75C52FFB-DCAC-4C3E-B3DE-B0274251563A}" presName="Name37" presStyleLbl="parChTrans1D2" presStyleIdx="1" presStyleCnt="5"/>
      <dgm:spPr/>
    </dgm:pt>
    <dgm:pt modelId="{88F7C16C-1929-4421-9DC5-857C250E740E}" type="pres">
      <dgm:prSet presAssocID="{5F19920F-0E9D-433F-8EE8-A43DF6B788BB}" presName="hierRoot2" presStyleCnt="0">
        <dgm:presLayoutVars>
          <dgm:hierBranch val="init"/>
        </dgm:presLayoutVars>
      </dgm:prSet>
      <dgm:spPr/>
    </dgm:pt>
    <dgm:pt modelId="{D07B6A54-04DA-4756-98B4-40CF12B52E3B}" type="pres">
      <dgm:prSet presAssocID="{5F19920F-0E9D-433F-8EE8-A43DF6B788BB}" presName="rootComposite" presStyleCnt="0"/>
      <dgm:spPr/>
    </dgm:pt>
    <dgm:pt modelId="{4F5F68F4-F14C-4F39-9024-E24E3CB89DB6}" type="pres">
      <dgm:prSet presAssocID="{5F19920F-0E9D-433F-8EE8-A43DF6B788BB}" presName="rootText" presStyleLbl="node2" presStyleIdx="1" presStyleCnt="5" custLinFactY="964" custLinFactNeighborX="3769" custLinFactNeighborY="100000">
        <dgm:presLayoutVars>
          <dgm:chPref val="3"/>
        </dgm:presLayoutVars>
      </dgm:prSet>
      <dgm:spPr/>
    </dgm:pt>
    <dgm:pt modelId="{61B692FA-8435-46E8-8AD3-20F0C4B0525E}" type="pres">
      <dgm:prSet presAssocID="{5F19920F-0E9D-433F-8EE8-A43DF6B788BB}" presName="rootConnector" presStyleLbl="node2" presStyleIdx="1" presStyleCnt="5"/>
      <dgm:spPr/>
    </dgm:pt>
    <dgm:pt modelId="{096A9C77-65C0-460B-8BBE-327DAD2DF1CF}" type="pres">
      <dgm:prSet presAssocID="{5F19920F-0E9D-433F-8EE8-A43DF6B788BB}" presName="hierChild4" presStyleCnt="0"/>
      <dgm:spPr/>
    </dgm:pt>
    <dgm:pt modelId="{27CA24BE-A869-42EC-8C68-22CFDE38CBF5}" type="pres">
      <dgm:prSet presAssocID="{8938C8FB-F1C2-4D33-99A6-65E824E9C159}" presName="Name37" presStyleLbl="parChTrans1D3" presStyleIdx="1" presStyleCnt="5"/>
      <dgm:spPr/>
    </dgm:pt>
    <dgm:pt modelId="{464BCAD3-1D2F-4074-849D-47D61D991125}" type="pres">
      <dgm:prSet presAssocID="{89124219-FA41-4342-BAB3-5BA7D49F4833}" presName="hierRoot2" presStyleCnt="0">
        <dgm:presLayoutVars>
          <dgm:hierBranch val="init"/>
        </dgm:presLayoutVars>
      </dgm:prSet>
      <dgm:spPr/>
    </dgm:pt>
    <dgm:pt modelId="{D2C6F83B-F8D5-4CE8-B302-5CBFC1716733}" type="pres">
      <dgm:prSet presAssocID="{89124219-FA41-4342-BAB3-5BA7D49F4833}" presName="rootComposite" presStyleCnt="0"/>
      <dgm:spPr/>
    </dgm:pt>
    <dgm:pt modelId="{114C9193-8452-41A0-A801-4E70D69BC389}" type="pres">
      <dgm:prSet presAssocID="{89124219-FA41-4342-BAB3-5BA7D49F4833}" presName="rootText" presStyleLbl="node3" presStyleIdx="1" presStyleCnt="5" custLinFactNeighborX="3770" custLinFactNeighborY="99818">
        <dgm:presLayoutVars>
          <dgm:chPref val="3"/>
        </dgm:presLayoutVars>
      </dgm:prSet>
      <dgm:spPr/>
    </dgm:pt>
    <dgm:pt modelId="{24C48B3A-9B2E-423E-A553-04155576F65B}" type="pres">
      <dgm:prSet presAssocID="{89124219-FA41-4342-BAB3-5BA7D49F4833}" presName="rootConnector" presStyleLbl="node3" presStyleIdx="1" presStyleCnt="5"/>
      <dgm:spPr/>
    </dgm:pt>
    <dgm:pt modelId="{62B6E845-B51C-4821-A9E5-9CB8A933A613}" type="pres">
      <dgm:prSet presAssocID="{89124219-FA41-4342-BAB3-5BA7D49F4833}" presName="hierChild4" presStyleCnt="0"/>
      <dgm:spPr/>
    </dgm:pt>
    <dgm:pt modelId="{6FA7AE49-5DAA-47BC-8EE5-A1A82406724A}" type="pres">
      <dgm:prSet presAssocID="{CF8CFF38-4AEF-4B5E-B2D9-95FA7A71775E}" presName="Name37" presStyleLbl="parChTrans1D4" presStyleIdx="5" presStyleCnt="32"/>
      <dgm:spPr/>
    </dgm:pt>
    <dgm:pt modelId="{41562F0F-CD34-46EE-A25C-BB555924CF2D}" type="pres">
      <dgm:prSet presAssocID="{F14CFB18-3CAF-438A-801F-F47820A8846C}" presName="hierRoot2" presStyleCnt="0">
        <dgm:presLayoutVars>
          <dgm:hierBranch val="init"/>
        </dgm:presLayoutVars>
      </dgm:prSet>
      <dgm:spPr/>
    </dgm:pt>
    <dgm:pt modelId="{D3F588AB-4D8F-40CF-90AB-1287F74411C8}" type="pres">
      <dgm:prSet presAssocID="{F14CFB18-3CAF-438A-801F-F47820A8846C}" presName="rootComposite" presStyleCnt="0"/>
      <dgm:spPr/>
    </dgm:pt>
    <dgm:pt modelId="{142E204D-796B-4174-B6EA-C5AA001D1B17}" type="pres">
      <dgm:prSet presAssocID="{F14CFB18-3CAF-438A-801F-F47820A8846C}" presName="rootText" presStyleLbl="node4" presStyleIdx="5" presStyleCnt="32" custLinFactY="7390" custLinFactNeighborX="-6292" custLinFactNeighborY="100000">
        <dgm:presLayoutVars>
          <dgm:chPref val="3"/>
        </dgm:presLayoutVars>
      </dgm:prSet>
      <dgm:spPr/>
    </dgm:pt>
    <dgm:pt modelId="{C027761B-3B6E-46F4-A02B-49D0280AED42}" type="pres">
      <dgm:prSet presAssocID="{F14CFB18-3CAF-438A-801F-F47820A8846C}" presName="rootConnector" presStyleLbl="node4" presStyleIdx="5" presStyleCnt="32"/>
      <dgm:spPr/>
    </dgm:pt>
    <dgm:pt modelId="{D6159F25-0F18-44F7-9D00-2368D05E9B46}" type="pres">
      <dgm:prSet presAssocID="{F14CFB18-3CAF-438A-801F-F47820A8846C}" presName="hierChild4" presStyleCnt="0"/>
      <dgm:spPr/>
    </dgm:pt>
    <dgm:pt modelId="{B2F32737-F5D3-4EFE-AF20-11A062ACB4AE}" type="pres">
      <dgm:prSet presAssocID="{F14CFB18-3CAF-438A-801F-F47820A8846C}" presName="hierChild5" presStyleCnt="0"/>
      <dgm:spPr/>
    </dgm:pt>
    <dgm:pt modelId="{DFA98B9A-4791-4CB9-A7A5-50E25A5F1DA6}" type="pres">
      <dgm:prSet presAssocID="{A23A82A6-9F72-4BEF-ADEE-DD61BF58AA7E}" presName="Name37" presStyleLbl="parChTrans1D4" presStyleIdx="6" presStyleCnt="32"/>
      <dgm:spPr/>
    </dgm:pt>
    <dgm:pt modelId="{144B7DE5-290D-4C73-81D2-7287F6506C96}" type="pres">
      <dgm:prSet presAssocID="{6CF76959-5A9D-422B-B148-5D9A2F6003C4}" presName="hierRoot2" presStyleCnt="0">
        <dgm:presLayoutVars>
          <dgm:hierBranch val="init"/>
        </dgm:presLayoutVars>
      </dgm:prSet>
      <dgm:spPr/>
    </dgm:pt>
    <dgm:pt modelId="{92133397-B0F1-4C2D-81ED-00568AA84ACC}" type="pres">
      <dgm:prSet presAssocID="{6CF76959-5A9D-422B-B148-5D9A2F6003C4}" presName="rootComposite" presStyleCnt="0"/>
      <dgm:spPr/>
    </dgm:pt>
    <dgm:pt modelId="{DDA0BF67-C8FD-4778-AC3E-13A88066D0A5}" type="pres">
      <dgm:prSet presAssocID="{6CF76959-5A9D-422B-B148-5D9A2F6003C4}" presName="rootText" presStyleLbl="node4" presStyleIdx="6" presStyleCnt="32" custLinFactY="7390" custLinFactNeighborX="-6292" custLinFactNeighborY="100000">
        <dgm:presLayoutVars>
          <dgm:chPref val="3"/>
        </dgm:presLayoutVars>
      </dgm:prSet>
      <dgm:spPr/>
    </dgm:pt>
    <dgm:pt modelId="{3E90CFB1-DD51-44FC-90C9-A3FD8082C34C}" type="pres">
      <dgm:prSet presAssocID="{6CF76959-5A9D-422B-B148-5D9A2F6003C4}" presName="rootConnector" presStyleLbl="node4" presStyleIdx="6" presStyleCnt="32"/>
      <dgm:spPr/>
    </dgm:pt>
    <dgm:pt modelId="{0073ADF3-0C78-4E2F-9465-07EA2559B0FF}" type="pres">
      <dgm:prSet presAssocID="{6CF76959-5A9D-422B-B148-5D9A2F6003C4}" presName="hierChild4" presStyleCnt="0"/>
      <dgm:spPr/>
    </dgm:pt>
    <dgm:pt modelId="{D068ADCA-6C60-4B44-ABA9-8B9B9249C2A8}" type="pres">
      <dgm:prSet presAssocID="{6CF76959-5A9D-422B-B148-5D9A2F6003C4}" presName="hierChild5" presStyleCnt="0"/>
      <dgm:spPr/>
    </dgm:pt>
    <dgm:pt modelId="{8EFCE21A-6C16-4225-8852-31BF076A25F5}" type="pres">
      <dgm:prSet presAssocID="{A2713560-B6B7-4FA6-938D-EE62028EF1D1}" presName="Name37" presStyleLbl="parChTrans1D4" presStyleIdx="7" presStyleCnt="32"/>
      <dgm:spPr/>
    </dgm:pt>
    <dgm:pt modelId="{A4F402C8-706E-4711-88EA-0E72390F1C95}" type="pres">
      <dgm:prSet presAssocID="{3C38BCF7-0A62-47C8-B5F2-D63B611DDEF4}" presName="hierRoot2" presStyleCnt="0">
        <dgm:presLayoutVars>
          <dgm:hierBranch val="init"/>
        </dgm:presLayoutVars>
      </dgm:prSet>
      <dgm:spPr/>
    </dgm:pt>
    <dgm:pt modelId="{57D38472-16B5-47BB-8CF3-C59AB0FDF012}" type="pres">
      <dgm:prSet presAssocID="{3C38BCF7-0A62-47C8-B5F2-D63B611DDEF4}" presName="rootComposite" presStyleCnt="0"/>
      <dgm:spPr/>
    </dgm:pt>
    <dgm:pt modelId="{27A86CBD-8D6A-43DE-9540-C084D807C3BF}" type="pres">
      <dgm:prSet presAssocID="{3C38BCF7-0A62-47C8-B5F2-D63B611DDEF4}" presName="rootText" presStyleLbl="node4" presStyleIdx="7" presStyleCnt="32" custLinFactY="7390" custLinFactNeighborX="-6292" custLinFactNeighborY="100000">
        <dgm:presLayoutVars>
          <dgm:chPref val="3"/>
        </dgm:presLayoutVars>
      </dgm:prSet>
      <dgm:spPr/>
    </dgm:pt>
    <dgm:pt modelId="{913469C7-A49B-4DC2-A946-B129F0955CF1}" type="pres">
      <dgm:prSet presAssocID="{3C38BCF7-0A62-47C8-B5F2-D63B611DDEF4}" presName="rootConnector" presStyleLbl="node4" presStyleIdx="7" presStyleCnt="32"/>
      <dgm:spPr/>
    </dgm:pt>
    <dgm:pt modelId="{906BD54A-98A1-4AC3-8A99-E010E18635D8}" type="pres">
      <dgm:prSet presAssocID="{3C38BCF7-0A62-47C8-B5F2-D63B611DDEF4}" presName="hierChild4" presStyleCnt="0"/>
      <dgm:spPr/>
    </dgm:pt>
    <dgm:pt modelId="{1D7C85F7-3C17-46F4-A612-51B94E834F94}" type="pres">
      <dgm:prSet presAssocID="{3C38BCF7-0A62-47C8-B5F2-D63B611DDEF4}" presName="hierChild5" presStyleCnt="0"/>
      <dgm:spPr/>
    </dgm:pt>
    <dgm:pt modelId="{2262FFB5-BDC5-47D2-8E8E-68AF9AA5148A}" type="pres">
      <dgm:prSet presAssocID="{522CCB74-B387-450A-8048-022A6878AA58}" presName="Name37" presStyleLbl="parChTrans1D4" presStyleIdx="8" presStyleCnt="32"/>
      <dgm:spPr/>
    </dgm:pt>
    <dgm:pt modelId="{B2CD614E-DB99-4495-9C93-868DC503407F}" type="pres">
      <dgm:prSet presAssocID="{E557150F-A2CB-4DA0-8962-0BC10B01AB69}" presName="hierRoot2" presStyleCnt="0">
        <dgm:presLayoutVars>
          <dgm:hierBranch val="init"/>
        </dgm:presLayoutVars>
      </dgm:prSet>
      <dgm:spPr/>
    </dgm:pt>
    <dgm:pt modelId="{19812930-DA15-4FBE-BA77-6078C7E6F47B}" type="pres">
      <dgm:prSet presAssocID="{E557150F-A2CB-4DA0-8962-0BC10B01AB69}" presName="rootComposite" presStyleCnt="0"/>
      <dgm:spPr/>
    </dgm:pt>
    <dgm:pt modelId="{54AEC293-B1A5-4E3C-A0FF-DA788BE6ABDD}" type="pres">
      <dgm:prSet presAssocID="{E557150F-A2CB-4DA0-8962-0BC10B01AB69}" presName="rootText" presStyleLbl="node4" presStyleIdx="8" presStyleCnt="32" custLinFactY="7390" custLinFactNeighborX="-6292" custLinFactNeighborY="100000">
        <dgm:presLayoutVars>
          <dgm:chPref val="3"/>
        </dgm:presLayoutVars>
      </dgm:prSet>
      <dgm:spPr/>
    </dgm:pt>
    <dgm:pt modelId="{55753E21-47AA-441E-97F5-5B58A91A0346}" type="pres">
      <dgm:prSet presAssocID="{E557150F-A2CB-4DA0-8962-0BC10B01AB69}" presName="rootConnector" presStyleLbl="node4" presStyleIdx="8" presStyleCnt="32"/>
      <dgm:spPr/>
    </dgm:pt>
    <dgm:pt modelId="{BB615DC0-FE1E-421B-9A5D-E9C3D284F3C4}" type="pres">
      <dgm:prSet presAssocID="{E557150F-A2CB-4DA0-8962-0BC10B01AB69}" presName="hierChild4" presStyleCnt="0"/>
      <dgm:spPr/>
    </dgm:pt>
    <dgm:pt modelId="{A40AFE0B-6CD8-42FA-8E74-420A375028A1}" type="pres">
      <dgm:prSet presAssocID="{E557150F-A2CB-4DA0-8962-0BC10B01AB69}" presName="hierChild5" presStyleCnt="0"/>
      <dgm:spPr/>
    </dgm:pt>
    <dgm:pt modelId="{1A6D1BE4-D2A7-4127-AA56-44EFF8F1DFE4}" type="pres">
      <dgm:prSet presAssocID="{89124219-FA41-4342-BAB3-5BA7D49F4833}" presName="hierChild5" presStyleCnt="0"/>
      <dgm:spPr/>
    </dgm:pt>
    <dgm:pt modelId="{531A6F93-04D3-4B68-BD91-8A4BC297CC18}" type="pres">
      <dgm:prSet presAssocID="{5F19920F-0E9D-433F-8EE8-A43DF6B788BB}" presName="hierChild5" presStyleCnt="0"/>
      <dgm:spPr/>
    </dgm:pt>
    <dgm:pt modelId="{CD79E7CF-3060-438E-80F9-425D262657AE}" type="pres">
      <dgm:prSet presAssocID="{D9B51379-1C64-4A5D-9118-241ABD0F75C7}" presName="Name37" presStyleLbl="parChTrans1D2" presStyleIdx="2" presStyleCnt="5"/>
      <dgm:spPr/>
    </dgm:pt>
    <dgm:pt modelId="{81F3381A-E388-46EB-A26A-ECBBA4BC3878}" type="pres">
      <dgm:prSet presAssocID="{3106ECC0-811E-4104-95C6-AAE820152742}" presName="hierRoot2" presStyleCnt="0">
        <dgm:presLayoutVars>
          <dgm:hierBranch val="init"/>
        </dgm:presLayoutVars>
      </dgm:prSet>
      <dgm:spPr/>
    </dgm:pt>
    <dgm:pt modelId="{44958281-D80C-47EC-BB3D-9568C7F793AA}" type="pres">
      <dgm:prSet presAssocID="{3106ECC0-811E-4104-95C6-AAE820152742}" presName="rootComposite" presStyleCnt="0"/>
      <dgm:spPr/>
    </dgm:pt>
    <dgm:pt modelId="{F69847E3-C60A-48DB-BEE3-8C3F8210DEB3}" type="pres">
      <dgm:prSet presAssocID="{3106ECC0-811E-4104-95C6-AAE820152742}" presName="rootText" presStyleLbl="node2" presStyleIdx="2" presStyleCnt="5" custScaleX="110564" custScaleY="98583" custLinFactY="3382" custLinFactNeighborX="-6292" custLinFactNeighborY="100000">
        <dgm:presLayoutVars>
          <dgm:chPref val="3"/>
        </dgm:presLayoutVars>
      </dgm:prSet>
      <dgm:spPr/>
    </dgm:pt>
    <dgm:pt modelId="{AAFECAE6-7D43-4729-869D-099B22DC80F8}" type="pres">
      <dgm:prSet presAssocID="{3106ECC0-811E-4104-95C6-AAE820152742}" presName="rootConnector" presStyleLbl="node2" presStyleIdx="2" presStyleCnt="5"/>
      <dgm:spPr/>
    </dgm:pt>
    <dgm:pt modelId="{8C23491B-43FC-4456-B65F-A863EFF8934F}" type="pres">
      <dgm:prSet presAssocID="{3106ECC0-811E-4104-95C6-AAE820152742}" presName="hierChild4" presStyleCnt="0"/>
      <dgm:spPr/>
    </dgm:pt>
    <dgm:pt modelId="{37C2A189-23EE-49D8-B4F1-72554385CC2C}" type="pres">
      <dgm:prSet presAssocID="{67259882-A33C-4F75-8B74-A01A4857A601}" presName="Name37" presStyleLbl="parChTrans1D3" presStyleIdx="2" presStyleCnt="5"/>
      <dgm:spPr/>
    </dgm:pt>
    <dgm:pt modelId="{C34E1332-DE8A-46E4-AE2A-EE301EC0843A}" type="pres">
      <dgm:prSet presAssocID="{D2B104CC-2A32-4A87-8A8C-335982D4103E}" presName="hierRoot2" presStyleCnt="0">
        <dgm:presLayoutVars>
          <dgm:hierBranch val="init"/>
        </dgm:presLayoutVars>
      </dgm:prSet>
      <dgm:spPr/>
    </dgm:pt>
    <dgm:pt modelId="{6CDF7427-5FA2-467D-965D-151C94F6FCDF}" type="pres">
      <dgm:prSet presAssocID="{D2B104CC-2A32-4A87-8A8C-335982D4103E}" presName="rootComposite" presStyleCnt="0"/>
      <dgm:spPr/>
    </dgm:pt>
    <dgm:pt modelId="{F40FC9DE-5934-4A62-9215-7517812C6D02}" type="pres">
      <dgm:prSet presAssocID="{D2B104CC-2A32-4A87-8A8C-335982D4103E}" presName="rootText" presStyleLbl="node3" presStyleIdx="2" presStyleCnt="5" custLinFactNeighborX="-6292" custLinFactNeighborY="99764">
        <dgm:presLayoutVars>
          <dgm:chPref val="3"/>
        </dgm:presLayoutVars>
      </dgm:prSet>
      <dgm:spPr/>
    </dgm:pt>
    <dgm:pt modelId="{89C9F248-C44A-483C-9EC7-77AD9B8DA27F}" type="pres">
      <dgm:prSet presAssocID="{D2B104CC-2A32-4A87-8A8C-335982D4103E}" presName="rootConnector" presStyleLbl="node3" presStyleIdx="2" presStyleCnt="5"/>
      <dgm:spPr/>
    </dgm:pt>
    <dgm:pt modelId="{45DB4855-23E4-4EAF-BF60-926DE240161D}" type="pres">
      <dgm:prSet presAssocID="{D2B104CC-2A32-4A87-8A8C-335982D4103E}" presName="hierChild4" presStyleCnt="0"/>
      <dgm:spPr/>
    </dgm:pt>
    <dgm:pt modelId="{C85D9A44-EAFB-47C8-9CD2-BE6ED27D21A0}" type="pres">
      <dgm:prSet presAssocID="{86ADAD7C-35F8-4169-8E0F-C8DA1E3A4BEB}" presName="Name37" presStyleLbl="parChTrans1D4" presStyleIdx="9" presStyleCnt="32"/>
      <dgm:spPr/>
    </dgm:pt>
    <dgm:pt modelId="{A2A13248-6A23-4DC7-AE87-0E0600B505B9}" type="pres">
      <dgm:prSet presAssocID="{A889F0F1-FEC6-4BF6-9978-379C6F6007D5}" presName="hierRoot2" presStyleCnt="0">
        <dgm:presLayoutVars>
          <dgm:hierBranch val="init"/>
        </dgm:presLayoutVars>
      </dgm:prSet>
      <dgm:spPr/>
    </dgm:pt>
    <dgm:pt modelId="{C7B20C66-23F7-499F-8F96-981AAE0F776F}" type="pres">
      <dgm:prSet presAssocID="{A889F0F1-FEC6-4BF6-9978-379C6F6007D5}" presName="rootComposite" presStyleCnt="0"/>
      <dgm:spPr/>
    </dgm:pt>
    <dgm:pt modelId="{CADBFFFC-0C9D-48A1-924A-EC5E0A12DA2C}" type="pres">
      <dgm:prSet presAssocID="{A889F0F1-FEC6-4BF6-9978-379C6F6007D5}" presName="rootText" presStyleLbl="node4" presStyleIdx="9" presStyleCnt="32" custLinFactY="7982" custLinFactNeighborX="-2966" custLinFactNeighborY="100000">
        <dgm:presLayoutVars>
          <dgm:chPref val="3"/>
        </dgm:presLayoutVars>
      </dgm:prSet>
      <dgm:spPr/>
    </dgm:pt>
    <dgm:pt modelId="{13FC3CD2-92F3-4B81-8C64-CCE051ECD9AE}" type="pres">
      <dgm:prSet presAssocID="{A889F0F1-FEC6-4BF6-9978-379C6F6007D5}" presName="rootConnector" presStyleLbl="node4" presStyleIdx="9" presStyleCnt="32"/>
      <dgm:spPr/>
    </dgm:pt>
    <dgm:pt modelId="{772D62C5-9B11-426C-AE26-D82C86D0C90A}" type="pres">
      <dgm:prSet presAssocID="{A889F0F1-FEC6-4BF6-9978-379C6F6007D5}" presName="hierChild4" presStyleCnt="0"/>
      <dgm:spPr/>
    </dgm:pt>
    <dgm:pt modelId="{CD1F8BF5-B6E8-458C-9E42-EF9A42E19109}" type="pres">
      <dgm:prSet presAssocID="{A889F0F1-FEC6-4BF6-9978-379C6F6007D5}" presName="hierChild5" presStyleCnt="0"/>
      <dgm:spPr/>
    </dgm:pt>
    <dgm:pt modelId="{00D68226-4419-4885-853D-5945E67ABAAC}" type="pres">
      <dgm:prSet presAssocID="{380C0A2E-4924-45C9-9768-F5F435E340BD}" presName="Name37" presStyleLbl="parChTrans1D4" presStyleIdx="10" presStyleCnt="32"/>
      <dgm:spPr/>
    </dgm:pt>
    <dgm:pt modelId="{C75A776B-71A7-4D5A-8042-2D2EDC5625BC}" type="pres">
      <dgm:prSet presAssocID="{3F4AEB82-1D68-43CC-AACB-5BEB258135F6}" presName="hierRoot2" presStyleCnt="0">
        <dgm:presLayoutVars>
          <dgm:hierBranch val="init"/>
        </dgm:presLayoutVars>
      </dgm:prSet>
      <dgm:spPr/>
    </dgm:pt>
    <dgm:pt modelId="{18F84934-040C-4C8C-B271-4A26C9688EB3}" type="pres">
      <dgm:prSet presAssocID="{3F4AEB82-1D68-43CC-AACB-5BEB258135F6}" presName="rootComposite" presStyleCnt="0"/>
      <dgm:spPr/>
    </dgm:pt>
    <dgm:pt modelId="{16F1BB43-1552-4B05-95EE-617F02963E31}" type="pres">
      <dgm:prSet presAssocID="{3F4AEB82-1D68-43CC-AACB-5BEB258135F6}" presName="rootText" presStyleLbl="node4" presStyleIdx="10" presStyleCnt="32" custLinFactY="7982" custLinFactNeighborX="-2966" custLinFactNeighborY="100000">
        <dgm:presLayoutVars>
          <dgm:chPref val="3"/>
        </dgm:presLayoutVars>
      </dgm:prSet>
      <dgm:spPr/>
    </dgm:pt>
    <dgm:pt modelId="{5058809A-E6E8-43C0-8A09-0A95FF42D786}" type="pres">
      <dgm:prSet presAssocID="{3F4AEB82-1D68-43CC-AACB-5BEB258135F6}" presName="rootConnector" presStyleLbl="node4" presStyleIdx="10" presStyleCnt="32"/>
      <dgm:spPr/>
    </dgm:pt>
    <dgm:pt modelId="{4AF01338-8C5A-403F-B74C-2A72B4037654}" type="pres">
      <dgm:prSet presAssocID="{3F4AEB82-1D68-43CC-AACB-5BEB258135F6}" presName="hierChild4" presStyleCnt="0"/>
      <dgm:spPr/>
    </dgm:pt>
    <dgm:pt modelId="{D89A4EA6-4EFB-4ED9-9C86-950A62D0B20D}" type="pres">
      <dgm:prSet presAssocID="{3F4AEB82-1D68-43CC-AACB-5BEB258135F6}" presName="hierChild5" presStyleCnt="0"/>
      <dgm:spPr/>
    </dgm:pt>
    <dgm:pt modelId="{3D62376D-1B22-46A5-885F-2A5126BD7168}" type="pres">
      <dgm:prSet presAssocID="{709961BB-174B-41BB-9EC4-9779B919A4DC}" presName="Name37" presStyleLbl="parChTrans1D4" presStyleIdx="11" presStyleCnt="32"/>
      <dgm:spPr/>
    </dgm:pt>
    <dgm:pt modelId="{9265D6D9-4485-4F70-9E1F-C45852A80066}" type="pres">
      <dgm:prSet presAssocID="{99A9A954-C9D0-4402-A1E9-5F7CBAE86E27}" presName="hierRoot2" presStyleCnt="0">
        <dgm:presLayoutVars>
          <dgm:hierBranch val="init"/>
        </dgm:presLayoutVars>
      </dgm:prSet>
      <dgm:spPr/>
    </dgm:pt>
    <dgm:pt modelId="{B339F010-3506-4D44-982B-821B9D343780}" type="pres">
      <dgm:prSet presAssocID="{99A9A954-C9D0-4402-A1E9-5F7CBAE86E27}" presName="rootComposite" presStyleCnt="0"/>
      <dgm:spPr/>
    </dgm:pt>
    <dgm:pt modelId="{6A5D6F53-F975-4AF4-A6CC-25C6CAC13801}" type="pres">
      <dgm:prSet presAssocID="{99A9A954-C9D0-4402-A1E9-5F7CBAE86E27}" presName="rootText" presStyleLbl="node4" presStyleIdx="11" presStyleCnt="32" custLinFactY="7982" custLinFactNeighborX="-2966" custLinFactNeighborY="100000">
        <dgm:presLayoutVars>
          <dgm:chPref val="3"/>
        </dgm:presLayoutVars>
      </dgm:prSet>
      <dgm:spPr/>
    </dgm:pt>
    <dgm:pt modelId="{749CD900-B5B3-4366-AEBF-0E421A17E3D0}" type="pres">
      <dgm:prSet presAssocID="{99A9A954-C9D0-4402-A1E9-5F7CBAE86E27}" presName="rootConnector" presStyleLbl="node4" presStyleIdx="11" presStyleCnt="32"/>
      <dgm:spPr/>
    </dgm:pt>
    <dgm:pt modelId="{FAC11516-4592-42D8-9D6A-308F9511BA01}" type="pres">
      <dgm:prSet presAssocID="{99A9A954-C9D0-4402-A1E9-5F7CBAE86E27}" presName="hierChild4" presStyleCnt="0"/>
      <dgm:spPr/>
    </dgm:pt>
    <dgm:pt modelId="{DD1C5525-F9D7-486F-8CB0-ACB9917E2C44}" type="pres">
      <dgm:prSet presAssocID="{99A9A954-C9D0-4402-A1E9-5F7CBAE86E27}" presName="hierChild5" presStyleCnt="0"/>
      <dgm:spPr/>
    </dgm:pt>
    <dgm:pt modelId="{602FD760-0463-427F-AD34-D24A5DC59953}" type="pres">
      <dgm:prSet presAssocID="{337F00D5-2E21-45F4-8758-60A6292C70CC}" presName="Name37" presStyleLbl="parChTrans1D4" presStyleIdx="12" presStyleCnt="32"/>
      <dgm:spPr/>
    </dgm:pt>
    <dgm:pt modelId="{E07A5CD7-514D-443D-ACD0-316BB7AD6DBB}" type="pres">
      <dgm:prSet presAssocID="{7594699C-ABC0-43D2-B135-CE18FE66C9D2}" presName="hierRoot2" presStyleCnt="0">
        <dgm:presLayoutVars>
          <dgm:hierBranch val="init"/>
        </dgm:presLayoutVars>
      </dgm:prSet>
      <dgm:spPr/>
    </dgm:pt>
    <dgm:pt modelId="{2BC9AEE7-FD72-49B9-BC47-76C4AD3D8148}" type="pres">
      <dgm:prSet presAssocID="{7594699C-ABC0-43D2-B135-CE18FE66C9D2}" presName="rootComposite" presStyleCnt="0"/>
      <dgm:spPr/>
    </dgm:pt>
    <dgm:pt modelId="{146043A7-697B-4357-B36C-DCF9ECDB0D96}" type="pres">
      <dgm:prSet presAssocID="{7594699C-ABC0-43D2-B135-CE18FE66C9D2}" presName="rootText" presStyleLbl="node4" presStyleIdx="12" presStyleCnt="32" custLinFactY="7982" custLinFactNeighborX="-2966" custLinFactNeighborY="100000">
        <dgm:presLayoutVars>
          <dgm:chPref val="3"/>
        </dgm:presLayoutVars>
      </dgm:prSet>
      <dgm:spPr/>
    </dgm:pt>
    <dgm:pt modelId="{5FDA315B-5572-4446-865C-E27F3BF53952}" type="pres">
      <dgm:prSet presAssocID="{7594699C-ABC0-43D2-B135-CE18FE66C9D2}" presName="rootConnector" presStyleLbl="node4" presStyleIdx="12" presStyleCnt="32"/>
      <dgm:spPr/>
    </dgm:pt>
    <dgm:pt modelId="{08D7739C-DC04-4D75-AD11-A90D2E6750AC}" type="pres">
      <dgm:prSet presAssocID="{7594699C-ABC0-43D2-B135-CE18FE66C9D2}" presName="hierChild4" presStyleCnt="0"/>
      <dgm:spPr/>
    </dgm:pt>
    <dgm:pt modelId="{404C4A34-D6F0-4AC9-8361-512039DDFA1F}" type="pres">
      <dgm:prSet presAssocID="{7594699C-ABC0-43D2-B135-CE18FE66C9D2}" presName="hierChild5" presStyleCnt="0"/>
      <dgm:spPr/>
    </dgm:pt>
    <dgm:pt modelId="{D496646C-3029-4522-9B99-CB487BF3FE46}" type="pres">
      <dgm:prSet presAssocID="{D2B104CC-2A32-4A87-8A8C-335982D4103E}" presName="hierChild5" presStyleCnt="0"/>
      <dgm:spPr/>
    </dgm:pt>
    <dgm:pt modelId="{A5808566-E9D0-49C9-9D3F-22A990AF6442}" type="pres">
      <dgm:prSet presAssocID="{3106ECC0-811E-4104-95C6-AAE820152742}" presName="hierChild5" presStyleCnt="0"/>
      <dgm:spPr/>
    </dgm:pt>
    <dgm:pt modelId="{83CAA975-CEED-4D3B-B4B9-A776E8FDBE62}" type="pres">
      <dgm:prSet presAssocID="{8EBDF9DB-687F-442D-A675-E4ED44243FD6}" presName="Name37" presStyleLbl="parChTrans1D2" presStyleIdx="3" presStyleCnt="5"/>
      <dgm:spPr/>
    </dgm:pt>
    <dgm:pt modelId="{DBDD99B2-7F6B-410A-A578-3C5AECEA6AB4}" type="pres">
      <dgm:prSet presAssocID="{1F4F8715-1AD6-4BA0-8F06-04198DE4F00C}" presName="hierRoot2" presStyleCnt="0">
        <dgm:presLayoutVars>
          <dgm:hierBranch val="init"/>
        </dgm:presLayoutVars>
      </dgm:prSet>
      <dgm:spPr/>
    </dgm:pt>
    <dgm:pt modelId="{76A3CEBD-9FE5-4736-9EC1-B0E9250A1AD2}" type="pres">
      <dgm:prSet presAssocID="{1F4F8715-1AD6-4BA0-8F06-04198DE4F00C}" presName="rootComposite" presStyleCnt="0"/>
      <dgm:spPr/>
    </dgm:pt>
    <dgm:pt modelId="{8F8B737A-F373-4B3E-8D2C-50584218D6EC}" type="pres">
      <dgm:prSet presAssocID="{1F4F8715-1AD6-4BA0-8F06-04198DE4F00C}" presName="rootText" presStyleLbl="node2" presStyleIdx="3" presStyleCnt="5" custLinFactY="3382" custLinFactNeighborX="-6292" custLinFactNeighborY="100000">
        <dgm:presLayoutVars>
          <dgm:chPref val="3"/>
        </dgm:presLayoutVars>
      </dgm:prSet>
      <dgm:spPr/>
    </dgm:pt>
    <dgm:pt modelId="{015B6C7D-95AD-4461-9E9E-E2FE5285CE10}" type="pres">
      <dgm:prSet presAssocID="{1F4F8715-1AD6-4BA0-8F06-04198DE4F00C}" presName="rootConnector" presStyleLbl="node2" presStyleIdx="3" presStyleCnt="5"/>
      <dgm:spPr/>
    </dgm:pt>
    <dgm:pt modelId="{75FB8E56-327D-426F-870D-D600BA5F578E}" type="pres">
      <dgm:prSet presAssocID="{1F4F8715-1AD6-4BA0-8F06-04198DE4F00C}" presName="hierChild4" presStyleCnt="0"/>
      <dgm:spPr/>
    </dgm:pt>
    <dgm:pt modelId="{E685EA5B-3E52-4B87-80FD-7627A8CCFAEC}" type="pres">
      <dgm:prSet presAssocID="{682DD955-36AC-4CE9-A779-4210D2EC4097}" presName="Name37" presStyleLbl="parChTrans1D3" presStyleIdx="3" presStyleCnt="5"/>
      <dgm:spPr/>
    </dgm:pt>
    <dgm:pt modelId="{E1E90A3E-87F5-4C5C-A53F-0DD7B646FD02}" type="pres">
      <dgm:prSet presAssocID="{C924232A-AA3A-4883-BE82-78E93E617FA0}" presName="hierRoot2" presStyleCnt="0">
        <dgm:presLayoutVars>
          <dgm:hierBranch val="init"/>
        </dgm:presLayoutVars>
      </dgm:prSet>
      <dgm:spPr/>
    </dgm:pt>
    <dgm:pt modelId="{62AD126D-3DCF-4FFC-915D-9142A3336D09}" type="pres">
      <dgm:prSet presAssocID="{C924232A-AA3A-4883-BE82-78E93E617FA0}" presName="rootComposite" presStyleCnt="0"/>
      <dgm:spPr/>
    </dgm:pt>
    <dgm:pt modelId="{300AF766-D53A-4B4F-851F-3B7AA24FF03A}" type="pres">
      <dgm:prSet presAssocID="{C924232A-AA3A-4883-BE82-78E93E617FA0}" presName="rootText" presStyleLbl="node3" presStyleIdx="3" presStyleCnt="5" custLinFactNeighborX="-6292" custLinFactNeighborY="99410">
        <dgm:presLayoutVars>
          <dgm:chPref val="3"/>
        </dgm:presLayoutVars>
      </dgm:prSet>
      <dgm:spPr/>
    </dgm:pt>
    <dgm:pt modelId="{2787E05E-8323-4A6D-BB77-598226CCB5AF}" type="pres">
      <dgm:prSet presAssocID="{C924232A-AA3A-4883-BE82-78E93E617FA0}" presName="rootConnector" presStyleLbl="node3" presStyleIdx="3" presStyleCnt="5"/>
      <dgm:spPr/>
    </dgm:pt>
    <dgm:pt modelId="{0F94985E-7AD2-458E-B9FF-DCDA5D4AC853}" type="pres">
      <dgm:prSet presAssocID="{C924232A-AA3A-4883-BE82-78E93E617FA0}" presName="hierChild4" presStyleCnt="0"/>
      <dgm:spPr/>
    </dgm:pt>
    <dgm:pt modelId="{8E475737-021F-42FF-97D0-99D75C65E854}" type="pres">
      <dgm:prSet presAssocID="{B972244F-6417-45ED-A658-81131160A30D}" presName="Name37" presStyleLbl="parChTrans1D4" presStyleIdx="13" presStyleCnt="32"/>
      <dgm:spPr/>
    </dgm:pt>
    <dgm:pt modelId="{FB2362E5-6E05-45A3-A5B8-F805698BFC93}" type="pres">
      <dgm:prSet presAssocID="{CE0780D6-E07A-42B6-B702-A15D0C366F2C}" presName="hierRoot2" presStyleCnt="0">
        <dgm:presLayoutVars>
          <dgm:hierBranch val="init"/>
        </dgm:presLayoutVars>
      </dgm:prSet>
      <dgm:spPr/>
    </dgm:pt>
    <dgm:pt modelId="{C6BBAC2A-42B8-413D-AD77-7CBEAC5F3098}" type="pres">
      <dgm:prSet presAssocID="{CE0780D6-E07A-42B6-B702-A15D0C366F2C}" presName="rootComposite" presStyleCnt="0"/>
      <dgm:spPr/>
    </dgm:pt>
    <dgm:pt modelId="{146360B8-8AC5-482B-864E-6F977F92E2A4}" type="pres">
      <dgm:prSet presAssocID="{CE0780D6-E07A-42B6-B702-A15D0C366F2C}" presName="rootText" presStyleLbl="node4" presStyleIdx="13" presStyleCnt="32" custLinFactY="7390" custLinFactNeighborX="-6292" custLinFactNeighborY="100000">
        <dgm:presLayoutVars>
          <dgm:chPref val="3"/>
        </dgm:presLayoutVars>
      </dgm:prSet>
      <dgm:spPr/>
    </dgm:pt>
    <dgm:pt modelId="{9855079C-04AE-49F8-BBA1-0221D8CEAA92}" type="pres">
      <dgm:prSet presAssocID="{CE0780D6-E07A-42B6-B702-A15D0C366F2C}" presName="rootConnector" presStyleLbl="node4" presStyleIdx="13" presStyleCnt="32"/>
      <dgm:spPr/>
    </dgm:pt>
    <dgm:pt modelId="{AD52EDD1-73E9-462A-AD06-C6E727A59253}" type="pres">
      <dgm:prSet presAssocID="{CE0780D6-E07A-42B6-B702-A15D0C366F2C}" presName="hierChild4" presStyleCnt="0"/>
      <dgm:spPr/>
    </dgm:pt>
    <dgm:pt modelId="{0179294C-2360-445A-B85B-651A116FC426}" type="pres">
      <dgm:prSet presAssocID="{3EC549B3-8D2D-44FF-8EAF-06CC7BF3ED41}" presName="Name37" presStyleLbl="parChTrans1D4" presStyleIdx="14" presStyleCnt="32"/>
      <dgm:spPr/>
    </dgm:pt>
    <dgm:pt modelId="{69346E2A-05C9-4AE0-BB4A-EDFFAFAFD58E}" type="pres">
      <dgm:prSet presAssocID="{11FCC5A8-BE81-4BA5-AE85-CA68674FFAFE}" presName="hierRoot2" presStyleCnt="0">
        <dgm:presLayoutVars>
          <dgm:hierBranch val="init"/>
        </dgm:presLayoutVars>
      </dgm:prSet>
      <dgm:spPr/>
    </dgm:pt>
    <dgm:pt modelId="{CAA44345-5E9C-46F2-A972-7635F7444883}" type="pres">
      <dgm:prSet presAssocID="{11FCC5A8-BE81-4BA5-AE85-CA68674FFAFE}" presName="rootComposite" presStyleCnt="0"/>
      <dgm:spPr/>
    </dgm:pt>
    <dgm:pt modelId="{B9C6F7A7-4C02-40D8-88DE-4DB7FD1AEB7F}" type="pres">
      <dgm:prSet presAssocID="{11FCC5A8-BE81-4BA5-AE85-CA68674FFAFE}" presName="rootText" presStyleLbl="node4" presStyleIdx="14" presStyleCnt="32" custScaleY="104646" custLinFactY="7390" custLinFactNeighborX="-6292" custLinFactNeighborY="100000">
        <dgm:presLayoutVars>
          <dgm:chPref val="3"/>
        </dgm:presLayoutVars>
      </dgm:prSet>
      <dgm:spPr/>
    </dgm:pt>
    <dgm:pt modelId="{4C100DBF-937A-488C-8682-AB915EC9BD81}" type="pres">
      <dgm:prSet presAssocID="{11FCC5A8-BE81-4BA5-AE85-CA68674FFAFE}" presName="rootConnector" presStyleLbl="node4" presStyleIdx="14" presStyleCnt="32"/>
      <dgm:spPr/>
    </dgm:pt>
    <dgm:pt modelId="{E40C38BD-E95A-44B3-BA93-8AE237D6CF5C}" type="pres">
      <dgm:prSet presAssocID="{11FCC5A8-BE81-4BA5-AE85-CA68674FFAFE}" presName="hierChild4" presStyleCnt="0"/>
      <dgm:spPr/>
    </dgm:pt>
    <dgm:pt modelId="{CDC08985-D645-487A-80AC-246AF92F1729}" type="pres">
      <dgm:prSet presAssocID="{E23485C1-AC3E-4204-9F0E-99B5B9074605}" presName="Name37" presStyleLbl="parChTrans1D4" presStyleIdx="15" presStyleCnt="32"/>
      <dgm:spPr/>
    </dgm:pt>
    <dgm:pt modelId="{FA9AA277-310B-4563-981C-CF31633202FD}" type="pres">
      <dgm:prSet presAssocID="{A8C2E474-2242-424E-8F79-2D8D08B38883}" presName="hierRoot2" presStyleCnt="0">
        <dgm:presLayoutVars>
          <dgm:hierBranch val="init"/>
        </dgm:presLayoutVars>
      </dgm:prSet>
      <dgm:spPr/>
    </dgm:pt>
    <dgm:pt modelId="{D51C3053-BBF9-4F64-9198-F39A7C26CDA6}" type="pres">
      <dgm:prSet presAssocID="{A8C2E474-2242-424E-8F79-2D8D08B38883}" presName="rootComposite" presStyleCnt="0"/>
      <dgm:spPr/>
    </dgm:pt>
    <dgm:pt modelId="{B0C1B9F9-F40A-4049-A1AC-BFF9666DDC7E}" type="pres">
      <dgm:prSet presAssocID="{A8C2E474-2242-424E-8F79-2D8D08B38883}" presName="rootText" presStyleLbl="node4" presStyleIdx="15" presStyleCnt="32" custLinFactY="7390" custLinFactNeighborX="-6292" custLinFactNeighborY="100000">
        <dgm:presLayoutVars>
          <dgm:chPref val="3"/>
        </dgm:presLayoutVars>
      </dgm:prSet>
      <dgm:spPr/>
    </dgm:pt>
    <dgm:pt modelId="{4CE45AF4-E2C4-4940-90B3-2E29AC22B058}" type="pres">
      <dgm:prSet presAssocID="{A8C2E474-2242-424E-8F79-2D8D08B38883}" presName="rootConnector" presStyleLbl="node4" presStyleIdx="15" presStyleCnt="32"/>
      <dgm:spPr/>
    </dgm:pt>
    <dgm:pt modelId="{513A7036-DE43-4027-A47E-0CA31F1E458D}" type="pres">
      <dgm:prSet presAssocID="{A8C2E474-2242-424E-8F79-2D8D08B38883}" presName="hierChild4" presStyleCnt="0"/>
      <dgm:spPr/>
    </dgm:pt>
    <dgm:pt modelId="{62347031-0265-4FBD-96FB-87087AA3DE2B}" type="pres">
      <dgm:prSet presAssocID="{A8C2E474-2242-424E-8F79-2D8D08B38883}" presName="hierChild5" presStyleCnt="0"/>
      <dgm:spPr/>
    </dgm:pt>
    <dgm:pt modelId="{50D47D76-E300-4E72-9BA9-8BA1DA503917}" type="pres">
      <dgm:prSet presAssocID="{0C910E1D-871A-4B1C-8552-F853B0E44BC5}" presName="Name37" presStyleLbl="parChTrans1D4" presStyleIdx="16" presStyleCnt="32"/>
      <dgm:spPr/>
    </dgm:pt>
    <dgm:pt modelId="{CA78632A-E7A4-4941-8ECF-30FF2454E5E2}" type="pres">
      <dgm:prSet presAssocID="{23ED9AFE-FC2C-4249-9079-53FA94E50B17}" presName="hierRoot2" presStyleCnt="0">
        <dgm:presLayoutVars>
          <dgm:hierBranch val="init"/>
        </dgm:presLayoutVars>
      </dgm:prSet>
      <dgm:spPr/>
    </dgm:pt>
    <dgm:pt modelId="{00AA4C45-B406-4A89-8992-349719BFB2CD}" type="pres">
      <dgm:prSet presAssocID="{23ED9AFE-FC2C-4249-9079-53FA94E50B17}" presName="rootComposite" presStyleCnt="0"/>
      <dgm:spPr/>
    </dgm:pt>
    <dgm:pt modelId="{484A985B-12CA-43B0-965F-F4A2C797C848}" type="pres">
      <dgm:prSet presAssocID="{23ED9AFE-FC2C-4249-9079-53FA94E50B17}" presName="rootText" presStyleLbl="node4" presStyleIdx="16" presStyleCnt="32" custLinFactY="7390" custLinFactNeighborX="-6292" custLinFactNeighborY="100000">
        <dgm:presLayoutVars>
          <dgm:chPref val="3"/>
        </dgm:presLayoutVars>
      </dgm:prSet>
      <dgm:spPr/>
    </dgm:pt>
    <dgm:pt modelId="{F716A4D7-F5D8-436A-B4AD-A95616BE62C9}" type="pres">
      <dgm:prSet presAssocID="{23ED9AFE-FC2C-4249-9079-53FA94E50B17}" presName="rootConnector" presStyleLbl="node4" presStyleIdx="16" presStyleCnt="32"/>
      <dgm:spPr/>
    </dgm:pt>
    <dgm:pt modelId="{B0E5AE0E-7C85-45E0-874D-F0E777231230}" type="pres">
      <dgm:prSet presAssocID="{23ED9AFE-FC2C-4249-9079-53FA94E50B17}" presName="hierChild4" presStyleCnt="0"/>
      <dgm:spPr/>
    </dgm:pt>
    <dgm:pt modelId="{F92795A9-A388-45B8-8F34-A7C7FE6CE301}" type="pres">
      <dgm:prSet presAssocID="{23ED9AFE-FC2C-4249-9079-53FA94E50B17}" presName="hierChild5" presStyleCnt="0"/>
      <dgm:spPr/>
    </dgm:pt>
    <dgm:pt modelId="{99B666EF-0832-4E3F-9876-27D48C546CC0}" type="pres">
      <dgm:prSet presAssocID="{B40A8761-0235-4601-879C-6DF9267D8D15}" presName="Name37" presStyleLbl="parChTrans1D4" presStyleIdx="17" presStyleCnt="32"/>
      <dgm:spPr/>
    </dgm:pt>
    <dgm:pt modelId="{A5A58C2D-AF80-4CE6-8FF3-3B4B46A33FEE}" type="pres">
      <dgm:prSet presAssocID="{1088540C-881D-4E00-AD59-4F558CADA3D8}" presName="hierRoot2" presStyleCnt="0">
        <dgm:presLayoutVars>
          <dgm:hierBranch val="init"/>
        </dgm:presLayoutVars>
      </dgm:prSet>
      <dgm:spPr/>
    </dgm:pt>
    <dgm:pt modelId="{8046E8AD-65AB-4C7E-B18B-6C2198B8F93F}" type="pres">
      <dgm:prSet presAssocID="{1088540C-881D-4E00-AD59-4F558CADA3D8}" presName="rootComposite" presStyleCnt="0"/>
      <dgm:spPr/>
    </dgm:pt>
    <dgm:pt modelId="{AB55945E-1282-4D08-8AEA-042BE29847B9}" type="pres">
      <dgm:prSet presAssocID="{1088540C-881D-4E00-AD59-4F558CADA3D8}" presName="rootText" presStyleLbl="node4" presStyleIdx="17" presStyleCnt="32" custLinFactY="7390" custLinFactNeighborX="-6292" custLinFactNeighborY="100000">
        <dgm:presLayoutVars>
          <dgm:chPref val="3"/>
        </dgm:presLayoutVars>
      </dgm:prSet>
      <dgm:spPr/>
    </dgm:pt>
    <dgm:pt modelId="{2C5E1771-C5D3-4ADD-AF58-D4A824CC9D83}" type="pres">
      <dgm:prSet presAssocID="{1088540C-881D-4E00-AD59-4F558CADA3D8}" presName="rootConnector" presStyleLbl="node4" presStyleIdx="17" presStyleCnt="32"/>
      <dgm:spPr/>
    </dgm:pt>
    <dgm:pt modelId="{D0863219-F571-4AB9-9A43-8516669B5A14}" type="pres">
      <dgm:prSet presAssocID="{1088540C-881D-4E00-AD59-4F558CADA3D8}" presName="hierChild4" presStyleCnt="0"/>
      <dgm:spPr/>
    </dgm:pt>
    <dgm:pt modelId="{C2AF0D39-11C5-4A49-A66F-0008EFC8C9BE}" type="pres">
      <dgm:prSet presAssocID="{1088540C-881D-4E00-AD59-4F558CADA3D8}" presName="hierChild5" presStyleCnt="0"/>
      <dgm:spPr/>
    </dgm:pt>
    <dgm:pt modelId="{8C965C77-7C6B-4597-852D-CEF043E67181}" type="pres">
      <dgm:prSet presAssocID="{11FCC5A8-BE81-4BA5-AE85-CA68674FFAFE}" presName="hierChild5" presStyleCnt="0"/>
      <dgm:spPr/>
    </dgm:pt>
    <dgm:pt modelId="{FD3C1194-8402-4394-B715-5C6AC8B19A52}" type="pres">
      <dgm:prSet presAssocID="{CE0780D6-E07A-42B6-B702-A15D0C366F2C}" presName="hierChild5" presStyleCnt="0"/>
      <dgm:spPr/>
    </dgm:pt>
    <dgm:pt modelId="{21976071-3288-424A-A765-2EC10F99DD6A}" type="pres">
      <dgm:prSet presAssocID="{EF659DEC-0554-4D43-B99E-93B625E55910}" presName="Name37" presStyleLbl="parChTrans1D4" presStyleIdx="18" presStyleCnt="32"/>
      <dgm:spPr/>
    </dgm:pt>
    <dgm:pt modelId="{9AB08208-D742-485B-A67F-0307B054594C}" type="pres">
      <dgm:prSet presAssocID="{FA2745C5-B45A-4B5A-AE25-B51D3F0676D4}" presName="hierRoot2" presStyleCnt="0">
        <dgm:presLayoutVars>
          <dgm:hierBranch val="init"/>
        </dgm:presLayoutVars>
      </dgm:prSet>
      <dgm:spPr/>
    </dgm:pt>
    <dgm:pt modelId="{0DAB4418-AD09-4BE0-9B34-1AAAF050BC38}" type="pres">
      <dgm:prSet presAssocID="{FA2745C5-B45A-4B5A-AE25-B51D3F0676D4}" presName="rootComposite" presStyleCnt="0"/>
      <dgm:spPr/>
    </dgm:pt>
    <dgm:pt modelId="{0E77308A-66E3-45CF-AF31-551FF03A548A}" type="pres">
      <dgm:prSet presAssocID="{FA2745C5-B45A-4B5A-AE25-B51D3F0676D4}" presName="rootText" presStyleLbl="node4" presStyleIdx="18" presStyleCnt="32" custLinFactY="7390" custLinFactNeighborX="-6292" custLinFactNeighborY="100000">
        <dgm:presLayoutVars>
          <dgm:chPref val="3"/>
        </dgm:presLayoutVars>
      </dgm:prSet>
      <dgm:spPr/>
    </dgm:pt>
    <dgm:pt modelId="{B645D375-ABAD-44DA-9D6F-C3E5D6D4605E}" type="pres">
      <dgm:prSet presAssocID="{FA2745C5-B45A-4B5A-AE25-B51D3F0676D4}" presName="rootConnector" presStyleLbl="node4" presStyleIdx="18" presStyleCnt="32"/>
      <dgm:spPr/>
    </dgm:pt>
    <dgm:pt modelId="{0AB588B6-FA92-47FA-A58A-F5BEDE330515}" type="pres">
      <dgm:prSet presAssocID="{FA2745C5-B45A-4B5A-AE25-B51D3F0676D4}" presName="hierChild4" presStyleCnt="0"/>
      <dgm:spPr/>
    </dgm:pt>
    <dgm:pt modelId="{CAED3E7B-9D14-4E17-8BC7-8A051193BCF0}" type="pres">
      <dgm:prSet presAssocID="{6923FC2B-6533-4C20-9C0A-C4490A0DF715}" presName="Name37" presStyleLbl="parChTrans1D4" presStyleIdx="19" presStyleCnt="32"/>
      <dgm:spPr/>
    </dgm:pt>
    <dgm:pt modelId="{1C39C42D-AFF7-4A61-8584-EEFDC2D30E4B}" type="pres">
      <dgm:prSet presAssocID="{21BE5E00-C71A-4930-8DC1-230DC1CCDCF7}" presName="hierRoot2" presStyleCnt="0">
        <dgm:presLayoutVars>
          <dgm:hierBranch val="init"/>
        </dgm:presLayoutVars>
      </dgm:prSet>
      <dgm:spPr/>
    </dgm:pt>
    <dgm:pt modelId="{0ADB7FFC-7E94-42B5-9CC4-22FDA82A9122}" type="pres">
      <dgm:prSet presAssocID="{21BE5E00-C71A-4930-8DC1-230DC1CCDCF7}" presName="rootComposite" presStyleCnt="0"/>
      <dgm:spPr/>
    </dgm:pt>
    <dgm:pt modelId="{E0912B54-7DA4-4D7B-8DA6-C582B53CFE89}" type="pres">
      <dgm:prSet presAssocID="{21BE5E00-C71A-4930-8DC1-230DC1CCDCF7}" presName="rootText" presStyleLbl="node4" presStyleIdx="19" presStyleCnt="32" custLinFactY="7390" custLinFactNeighborX="-6292" custLinFactNeighborY="100000">
        <dgm:presLayoutVars>
          <dgm:chPref val="3"/>
        </dgm:presLayoutVars>
      </dgm:prSet>
      <dgm:spPr/>
    </dgm:pt>
    <dgm:pt modelId="{7AA9D3B3-6B2E-4B08-884E-A503993D7581}" type="pres">
      <dgm:prSet presAssocID="{21BE5E00-C71A-4930-8DC1-230DC1CCDCF7}" presName="rootConnector" presStyleLbl="node4" presStyleIdx="19" presStyleCnt="32"/>
      <dgm:spPr/>
    </dgm:pt>
    <dgm:pt modelId="{58E8F7CE-D8F3-4F88-A10E-FE1D214157E8}" type="pres">
      <dgm:prSet presAssocID="{21BE5E00-C71A-4930-8DC1-230DC1CCDCF7}" presName="hierChild4" presStyleCnt="0"/>
      <dgm:spPr/>
    </dgm:pt>
    <dgm:pt modelId="{0F9222DE-C23B-492B-BF88-8C33B543238E}" type="pres">
      <dgm:prSet presAssocID="{0A2F5D0B-0319-442A-91D7-3270E833F117}" presName="Name37" presStyleLbl="parChTrans1D4" presStyleIdx="20" presStyleCnt="32"/>
      <dgm:spPr/>
    </dgm:pt>
    <dgm:pt modelId="{A92FCFE1-8568-4088-9350-28A957F895F0}" type="pres">
      <dgm:prSet presAssocID="{52895B98-DE20-41CD-930F-CD9DA4208B81}" presName="hierRoot2" presStyleCnt="0">
        <dgm:presLayoutVars>
          <dgm:hierBranch val="init"/>
        </dgm:presLayoutVars>
      </dgm:prSet>
      <dgm:spPr/>
    </dgm:pt>
    <dgm:pt modelId="{07478DF8-4069-4161-B243-7EF0F2CE4621}" type="pres">
      <dgm:prSet presAssocID="{52895B98-DE20-41CD-930F-CD9DA4208B81}" presName="rootComposite" presStyleCnt="0"/>
      <dgm:spPr/>
    </dgm:pt>
    <dgm:pt modelId="{838A1CAB-EA58-4DCA-994A-0B9981E91308}" type="pres">
      <dgm:prSet presAssocID="{52895B98-DE20-41CD-930F-CD9DA4208B81}" presName="rootText" presStyleLbl="node4" presStyleIdx="20" presStyleCnt="32" custLinFactY="7390" custLinFactNeighborX="-6292" custLinFactNeighborY="100000">
        <dgm:presLayoutVars>
          <dgm:chPref val="3"/>
        </dgm:presLayoutVars>
      </dgm:prSet>
      <dgm:spPr/>
    </dgm:pt>
    <dgm:pt modelId="{4FC5F5DE-408F-491E-B047-B153D7431F0E}" type="pres">
      <dgm:prSet presAssocID="{52895B98-DE20-41CD-930F-CD9DA4208B81}" presName="rootConnector" presStyleLbl="node4" presStyleIdx="20" presStyleCnt="32"/>
      <dgm:spPr/>
    </dgm:pt>
    <dgm:pt modelId="{DC05DB69-3E1E-4C53-9FC6-F91EC9B543AE}" type="pres">
      <dgm:prSet presAssocID="{52895B98-DE20-41CD-930F-CD9DA4208B81}" presName="hierChild4" presStyleCnt="0"/>
      <dgm:spPr/>
    </dgm:pt>
    <dgm:pt modelId="{B0B9E0DC-4601-4FA0-8BC5-8DDDD10CE392}" type="pres">
      <dgm:prSet presAssocID="{52895B98-DE20-41CD-930F-CD9DA4208B81}" presName="hierChild5" presStyleCnt="0"/>
      <dgm:spPr/>
    </dgm:pt>
    <dgm:pt modelId="{F36BA00D-A4FF-49B2-B334-E396E0BB40AC}" type="pres">
      <dgm:prSet presAssocID="{1CEC1A3F-37D8-4638-97D1-16AE5C707B4C}" presName="Name37" presStyleLbl="parChTrans1D4" presStyleIdx="21" presStyleCnt="32"/>
      <dgm:spPr/>
    </dgm:pt>
    <dgm:pt modelId="{83DF3B9C-E61F-479C-9F57-0097FB7D2801}" type="pres">
      <dgm:prSet presAssocID="{8D36F392-57B8-4295-996F-0DAB4D8770E6}" presName="hierRoot2" presStyleCnt="0">
        <dgm:presLayoutVars>
          <dgm:hierBranch val="init"/>
        </dgm:presLayoutVars>
      </dgm:prSet>
      <dgm:spPr/>
    </dgm:pt>
    <dgm:pt modelId="{AD567475-89EE-44DD-8CC9-19FD55E61506}" type="pres">
      <dgm:prSet presAssocID="{8D36F392-57B8-4295-996F-0DAB4D8770E6}" presName="rootComposite" presStyleCnt="0"/>
      <dgm:spPr/>
    </dgm:pt>
    <dgm:pt modelId="{AFD34466-8E72-462B-9BF5-FD4FF710B8BA}" type="pres">
      <dgm:prSet presAssocID="{8D36F392-57B8-4295-996F-0DAB4D8770E6}" presName="rootText" presStyleLbl="node4" presStyleIdx="21" presStyleCnt="32" custLinFactY="13702" custLinFactNeighborX="-6292" custLinFactNeighborY="100000">
        <dgm:presLayoutVars>
          <dgm:chPref val="3"/>
        </dgm:presLayoutVars>
      </dgm:prSet>
      <dgm:spPr/>
    </dgm:pt>
    <dgm:pt modelId="{019764F5-7AED-4EC9-B31E-E8F7643B08C0}" type="pres">
      <dgm:prSet presAssocID="{8D36F392-57B8-4295-996F-0DAB4D8770E6}" presName="rootConnector" presStyleLbl="node4" presStyleIdx="21" presStyleCnt="32"/>
      <dgm:spPr/>
    </dgm:pt>
    <dgm:pt modelId="{959E536A-AD3C-405D-93AB-1A9A0B294094}" type="pres">
      <dgm:prSet presAssocID="{8D36F392-57B8-4295-996F-0DAB4D8770E6}" presName="hierChild4" presStyleCnt="0"/>
      <dgm:spPr/>
    </dgm:pt>
    <dgm:pt modelId="{49A04E07-84D9-4A4E-BFC3-9E6A210B469B}" type="pres">
      <dgm:prSet presAssocID="{8D36F392-57B8-4295-996F-0DAB4D8770E6}" presName="hierChild5" presStyleCnt="0"/>
      <dgm:spPr/>
    </dgm:pt>
    <dgm:pt modelId="{C678C4C8-D9F8-4861-8777-9169A1DA0261}" type="pres">
      <dgm:prSet presAssocID="{9968AF2F-B026-4531-86C1-0ABA415EAE27}" presName="Name37" presStyleLbl="parChTrans1D4" presStyleIdx="22" presStyleCnt="32"/>
      <dgm:spPr/>
    </dgm:pt>
    <dgm:pt modelId="{6D68ED8B-6FEE-44E7-801D-E1E5D000FD69}" type="pres">
      <dgm:prSet presAssocID="{C92B7E59-A7D2-416A-9BA5-F964453B8929}" presName="hierRoot2" presStyleCnt="0">
        <dgm:presLayoutVars>
          <dgm:hierBranch val="init"/>
        </dgm:presLayoutVars>
      </dgm:prSet>
      <dgm:spPr/>
    </dgm:pt>
    <dgm:pt modelId="{B044FF64-3FCA-4D36-B594-9A63FC7600DA}" type="pres">
      <dgm:prSet presAssocID="{C92B7E59-A7D2-416A-9BA5-F964453B8929}" presName="rootComposite" presStyleCnt="0"/>
      <dgm:spPr/>
    </dgm:pt>
    <dgm:pt modelId="{9D828FA3-F158-4654-ACED-AEB5AB2F54FC}" type="pres">
      <dgm:prSet presAssocID="{C92B7E59-A7D2-416A-9BA5-F964453B8929}" presName="rootText" presStyleLbl="node4" presStyleIdx="22" presStyleCnt="32" custLinFactY="7390" custLinFactNeighborX="-6292" custLinFactNeighborY="100000">
        <dgm:presLayoutVars>
          <dgm:chPref val="3"/>
        </dgm:presLayoutVars>
      </dgm:prSet>
      <dgm:spPr/>
    </dgm:pt>
    <dgm:pt modelId="{3F4414D0-E75E-4A79-A4C0-2E84CBF1E465}" type="pres">
      <dgm:prSet presAssocID="{C92B7E59-A7D2-416A-9BA5-F964453B8929}" presName="rootConnector" presStyleLbl="node4" presStyleIdx="22" presStyleCnt="32"/>
      <dgm:spPr/>
    </dgm:pt>
    <dgm:pt modelId="{D6092825-7962-40E1-80EE-4520744CEC64}" type="pres">
      <dgm:prSet presAssocID="{C92B7E59-A7D2-416A-9BA5-F964453B8929}" presName="hierChild4" presStyleCnt="0"/>
      <dgm:spPr/>
    </dgm:pt>
    <dgm:pt modelId="{8CFBFFB2-7B0D-45F1-80ED-34EB6BECBEC9}" type="pres">
      <dgm:prSet presAssocID="{C92B7E59-A7D2-416A-9BA5-F964453B8929}" presName="hierChild5" presStyleCnt="0"/>
      <dgm:spPr/>
    </dgm:pt>
    <dgm:pt modelId="{BF13DA10-1CC4-4664-8716-AD0C90871123}" type="pres">
      <dgm:prSet presAssocID="{9319D055-36D5-4FBA-AB40-30796E739173}" presName="Name37" presStyleLbl="parChTrans1D4" presStyleIdx="23" presStyleCnt="32"/>
      <dgm:spPr/>
    </dgm:pt>
    <dgm:pt modelId="{8D8D8C7B-63E6-4A3C-9391-12E0947F2EB4}" type="pres">
      <dgm:prSet presAssocID="{9BCBC1B5-7F79-4467-AD5A-3AEB843DAB6A}" presName="hierRoot2" presStyleCnt="0">
        <dgm:presLayoutVars>
          <dgm:hierBranch val="init"/>
        </dgm:presLayoutVars>
      </dgm:prSet>
      <dgm:spPr/>
    </dgm:pt>
    <dgm:pt modelId="{CC9CE937-E3D9-4824-9A00-06428923437D}" type="pres">
      <dgm:prSet presAssocID="{9BCBC1B5-7F79-4467-AD5A-3AEB843DAB6A}" presName="rootComposite" presStyleCnt="0"/>
      <dgm:spPr/>
    </dgm:pt>
    <dgm:pt modelId="{423EFF7E-CDA5-42F6-873F-67F22EC774F1}" type="pres">
      <dgm:prSet presAssocID="{9BCBC1B5-7F79-4467-AD5A-3AEB843DAB6A}" presName="rootText" presStyleLbl="node4" presStyleIdx="23" presStyleCnt="32" custLinFactNeighborX="-7602" custLinFactNeighborY="92939">
        <dgm:presLayoutVars>
          <dgm:chPref val="3"/>
        </dgm:presLayoutVars>
      </dgm:prSet>
      <dgm:spPr/>
    </dgm:pt>
    <dgm:pt modelId="{E7F460AF-886E-4931-BECB-4F6A949AF986}" type="pres">
      <dgm:prSet presAssocID="{9BCBC1B5-7F79-4467-AD5A-3AEB843DAB6A}" presName="rootConnector" presStyleLbl="node4" presStyleIdx="23" presStyleCnt="32"/>
      <dgm:spPr/>
    </dgm:pt>
    <dgm:pt modelId="{CAEB2CD5-49CA-4DCF-B8A2-53020B8A42A4}" type="pres">
      <dgm:prSet presAssocID="{9BCBC1B5-7F79-4467-AD5A-3AEB843DAB6A}" presName="hierChild4" presStyleCnt="0"/>
      <dgm:spPr/>
    </dgm:pt>
    <dgm:pt modelId="{53C3E289-50C5-4A3F-919C-DEEB58F0FD3B}" type="pres">
      <dgm:prSet presAssocID="{9BCBC1B5-7F79-4467-AD5A-3AEB843DAB6A}" presName="hierChild5" presStyleCnt="0"/>
      <dgm:spPr/>
    </dgm:pt>
    <dgm:pt modelId="{3FC26F44-64D7-428C-A6AF-6AF977C2A319}" type="pres">
      <dgm:prSet presAssocID="{3943E6A3-687F-4F36-96AE-86CBEFD2D152}" presName="Name37" presStyleLbl="parChTrans1D4" presStyleIdx="24" presStyleCnt="32"/>
      <dgm:spPr/>
    </dgm:pt>
    <dgm:pt modelId="{EE7746D3-4828-42DE-9A57-47F8609A223B}" type="pres">
      <dgm:prSet presAssocID="{D8576FA8-15BD-4978-9F68-B6B4DADAD022}" presName="hierRoot2" presStyleCnt="0">
        <dgm:presLayoutVars>
          <dgm:hierBranch val="init"/>
        </dgm:presLayoutVars>
      </dgm:prSet>
      <dgm:spPr/>
    </dgm:pt>
    <dgm:pt modelId="{0A0D8365-DB1E-4B3C-A785-C1466352A202}" type="pres">
      <dgm:prSet presAssocID="{D8576FA8-15BD-4978-9F68-B6B4DADAD022}" presName="rootComposite" presStyleCnt="0"/>
      <dgm:spPr/>
    </dgm:pt>
    <dgm:pt modelId="{499D1A0C-D915-4B74-B3DC-D25F42737F17}" type="pres">
      <dgm:prSet presAssocID="{D8576FA8-15BD-4978-9F68-B6B4DADAD022}" presName="rootText" presStyleLbl="node4" presStyleIdx="24" presStyleCnt="32" custLinFactNeighborX="-8804" custLinFactNeighborY="95861">
        <dgm:presLayoutVars>
          <dgm:chPref val="3"/>
        </dgm:presLayoutVars>
      </dgm:prSet>
      <dgm:spPr/>
    </dgm:pt>
    <dgm:pt modelId="{6D36AE49-99F5-45E6-AC56-491435A3941D}" type="pres">
      <dgm:prSet presAssocID="{D8576FA8-15BD-4978-9F68-B6B4DADAD022}" presName="rootConnector" presStyleLbl="node4" presStyleIdx="24" presStyleCnt="32"/>
      <dgm:spPr/>
    </dgm:pt>
    <dgm:pt modelId="{93FE0513-A115-4745-932B-7463D5C495A2}" type="pres">
      <dgm:prSet presAssocID="{D8576FA8-15BD-4978-9F68-B6B4DADAD022}" presName="hierChild4" presStyleCnt="0"/>
      <dgm:spPr/>
    </dgm:pt>
    <dgm:pt modelId="{B6BC07DA-84D0-4CE6-B93B-4D94B2DCAD28}" type="pres">
      <dgm:prSet presAssocID="{D8576FA8-15BD-4978-9F68-B6B4DADAD022}" presName="hierChild5" presStyleCnt="0"/>
      <dgm:spPr/>
    </dgm:pt>
    <dgm:pt modelId="{89251BF0-26E9-4574-8892-025A1D2D1CA8}" type="pres">
      <dgm:prSet presAssocID="{21BE5E00-C71A-4930-8DC1-230DC1CCDCF7}" presName="hierChild5" presStyleCnt="0"/>
      <dgm:spPr/>
    </dgm:pt>
    <dgm:pt modelId="{1D8B6B09-B792-42AD-A695-3A98F39762F3}" type="pres">
      <dgm:prSet presAssocID="{FA2745C5-B45A-4B5A-AE25-B51D3F0676D4}" presName="hierChild5" presStyleCnt="0"/>
      <dgm:spPr/>
    </dgm:pt>
    <dgm:pt modelId="{FE278CE4-1E56-412D-85E5-59248A65E145}" type="pres">
      <dgm:prSet presAssocID="{C924232A-AA3A-4883-BE82-78E93E617FA0}" presName="hierChild5" presStyleCnt="0"/>
      <dgm:spPr/>
    </dgm:pt>
    <dgm:pt modelId="{4F8C5985-3451-4160-964E-30CAAE30B946}" type="pres">
      <dgm:prSet presAssocID="{1F4F8715-1AD6-4BA0-8F06-04198DE4F00C}" presName="hierChild5" presStyleCnt="0"/>
      <dgm:spPr/>
    </dgm:pt>
    <dgm:pt modelId="{9D06D0D4-1586-4023-804F-94BEED1C6FEB}" type="pres">
      <dgm:prSet presAssocID="{D4070511-68A4-445B-8AE6-398A72561C74}" presName="Name37" presStyleLbl="parChTrans1D2" presStyleIdx="4" presStyleCnt="5"/>
      <dgm:spPr/>
    </dgm:pt>
    <dgm:pt modelId="{8DCBF532-235F-484E-9CEE-BEC5B53F4E2B}" type="pres">
      <dgm:prSet presAssocID="{3E017504-ED10-4DB6-B320-90AE7FFAD174}" presName="hierRoot2" presStyleCnt="0">
        <dgm:presLayoutVars>
          <dgm:hierBranch val="init"/>
        </dgm:presLayoutVars>
      </dgm:prSet>
      <dgm:spPr/>
    </dgm:pt>
    <dgm:pt modelId="{B031A177-2442-43DD-A23E-3CE463CF3EBD}" type="pres">
      <dgm:prSet presAssocID="{3E017504-ED10-4DB6-B320-90AE7FFAD174}" presName="rootComposite" presStyleCnt="0"/>
      <dgm:spPr/>
    </dgm:pt>
    <dgm:pt modelId="{BD7E014C-5919-4FDF-B026-E0804BA437B7}" type="pres">
      <dgm:prSet presAssocID="{3E017504-ED10-4DB6-B320-90AE7FFAD174}" presName="rootText" presStyleLbl="node2" presStyleIdx="4" presStyleCnt="5" custLinFactY="3382" custLinFactNeighborX="-6292" custLinFactNeighborY="100000">
        <dgm:presLayoutVars>
          <dgm:chPref val="3"/>
        </dgm:presLayoutVars>
      </dgm:prSet>
      <dgm:spPr/>
    </dgm:pt>
    <dgm:pt modelId="{1ED06AED-8297-46EF-8A5D-C13B2F961FE1}" type="pres">
      <dgm:prSet presAssocID="{3E017504-ED10-4DB6-B320-90AE7FFAD174}" presName="rootConnector" presStyleLbl="node2" presStyleIdx="4" presStyleCnt="5"/>
      <dgm:spPr/>
    </dgm:pt>
    <dgm:pt modelId="{33869449-1172-4AA3-99A2-77CE76913875}" type="pres">
      <dgm:prSet presAssocID="{3E017504-ED10-4DB6-B320-90AE7FFAD174}" presName="hierChild4" presStyleCnt="0"/>
      <dgm:spPr/>
    </dgm:pt>
    <dgm:pt modelId="{7A64CFE9-50A2-45F3-AC96-5CBF46CCA568}" type="pres">
      <dgm:prSet presAssocID="{9BD99559-DEBA-4185-AC6D-53CDA99FBE03}" presName="Name37" presStyleLbl="parChTrans1D3" presStyleIdx="4" presStyleCnt="5"/>
      <dgm:spPr/>
    </dgm:pt>
    <dgm:pt modelId="{0D545FA9-4B8C-468B-BF47-2EDF1F0A5C94}" type="pres">
      <dgm:prSet presAssocID="{A7BC3A95-86C9-49DD-B4B3-FCC5A226E53E}" presName="hierRoot2" presStyleCnt="0">
        <dgm:presLayoutVars>
          <dgm:hierBranch val="init"/>
        </dgm:presLayoutVars>
      </dgm:prSet>
      <dgm:spPr/>
    </dgm:pt>
    <dgm:pt modelId="{2233A16E-07D8-4EF4-9964-3C023E99C640}" type="pres">
      <dgm:prSet presAssocID="{A7BC3A95-86C9-49DD-B4B3-FCC5A226E53E}" presName="rootComposite" presStyleCnt="0"/>
      <dgm:spPr/>
    </dgm:pt>
    <dgm:pt modelId="{227DD699-835C-4908-90BE-D5591AA82767}" type="pres">
      <dgm:prSet presAssocID="{A7BC3A95-86C9-49DD-B4B3-FCC5A226E53E}" presName="rootText" presStyleLbl="node3" presStyleIdx="4" presStyleCnt="5" custLinFactY="1712" custLinFactNeighborX="-6349" custLinFactNeighborY="100000">
        <dgm:presLayoutVars>
          <dgm:chPref val="3"/>
        </dgm:presLayoutVars>
      </dgm:prSet>
      <dgm:spPr/>
    </dgm:pt>
    <dgm:pt modelId="{5E86FD78-B91C-44E6-8F84-A06C54FC8A28}" type="pres">
      <dgm:prSet presAssocID="{A7BC3A95-86C9-49DD-B4B3-FCC5A226E53E}" presName="rootConnector" presStyleLbl="node3" presStyleIdx="4" presStyleCnt="5"/>
      <dgm:spPr/>
    </dgm:pt>
    <dgm:pt modelId="{2690410C-000A-41F9-AA23-7A4E1AA4DF2C}" type="pres">
      <dgm:prSet presAssocID="{A7BC3A95-86C9-49DD-B4B3-FCC5A226E53E}" presName="hierChild4" presStyleCnt="0"/>
      <dgm:spPr/>
    </dgm:pt>
    <dgm:pt modelId="{A45990F5-E0AA-46E6-B148-0C0B3B9B9073}" type="pres">
      <dgm:prSet presAssocID="{FD5019B3-E25F-4D62-BA3B-FA68ACCFD9A6}" presName="Name37" presStyleLbl="parChTrans1D4" presStyleIdx="25" presStyleCnt="32"/>
      <dgm:spPr/>
    </dgm:pt>
    <dgm:pt modelId="{CB869AD8-051E-41DE-B5DC-6B5E38C5B5C9}" type="pres">
      <dgm:prSet presAssocID="{03B1250E-1AFD-4AE9-87D2-CE0B92496149}" presName="hierRoot2" presStyleCnt="0">
        <dgm:presLayoutVars>
          <dgm:hierBranch val="init"/>
        </dgm:presLayoutVars>
      </dgm:prSet>
      <dgm:spPr/>
    </dgm:pt>
    <dgm:pt modelId="{45E974CE-AB93-4FE7-9E2F-63CD01EB885F}" type="pres">
      <dgm:prSet presAssocID="{03B1250E-1AFD-4AE9-87D2-CE0B92496149}" presName="rootComposite" presStyleCnt="0"/>
      <dgm:spPr/>
    </dgm:pt>
    <dgm:pt modelId="{84CCD742-7946-4F86-AECB-3F957DBD9A94}" type="pres">
      <dgm:prSet presAssocID="{03B1250E-1AFD-4AE9-87D2-CE0B92496149}" presName="rootText" presStyleLbl="node4" presStyleIdx="25" presStyleCnt="32" custLinFactY="7390" custLinFactNeighborX="-6292" custLinFactNeighborY="100000">
        <dgm:presLayoutVars>
          <dgm:chPref val="3"/>
        </dgm:presLayoutVars>
      </dgm:prSet>
      <dgm:spPr/>
    </dgm:pt>
    <dgm:pt modelId="{DE0DDD04-1325-49BC-96D6-9BEF23D7C1AD}" type="pres">
      <dgm:prSet presAssocID="{03B1250E-1AFD-4AE9-87D2-CE0B92496149}" presName="rootConnector" presStyleLbl="node4" presStyleIdx="25" presStyleCnt="32"/>
      <dgm:spPr/>
    </dgm:pt>
    <dgm:pt modelId="{3E8C5A67-F945-4D49-B175-EA7D014675B9}" type="pres">
      <dgm:prSet presAssocID="{03B1250E-1AFD-4AE9-87D2-CE0B92496149}" presName="hierChild4" presStyleCnt="0"/>
      <dgm:spPr/>
    </dgm:pt>
    <dgm:pt modelId="{ECA8044E-677A-4136-9767-DFD8178FE6E6}" type="pres">
      <dgm:prSet presAssocID="{33B299DF-FF11-414A-8DEF-72070BB9D8FF}" presName="Name37" presStyleLbl="parChTrans1D4" presStyleIdx="26" presStyleCnt="32"/>
      <dgm:spPr/>
    </dgm:pt>
    <dgm:pt modelId="{9BB0D74B-08C3-4663-B431-31FB4A6727A8}" type="pres">
      <dgm:prSet presAssocID="{33D65FBB-8DDF-490B-AA31-78B7FFA788F0}" presName="hierRoot2" presStyleCnt="0">
        <dgm:presLayoutVars>
          <dgm:hierBranch val="init"/>
        </dgm:presLayoutVars>
      </dgm:prSet>
      <dgm:spPr/>
    </dgm:pt>
    <dgm:pt modelId="{26E938A1-5898-49A2-8881-9EC186895A75}" type="pres">
      <dgm:prSet presAssocID="{33D65FBB-8DDF-490B-AA31-78B7FFA788F0}" presName="rootComposite" presStyleCnt="0"/>
      <dgm:spPr/>
    </dgm:pt>
    <dgm:pt modelId="{3541CEAF-665A-4F53-BF18-F820E3DC1505}" type="pres">
      <dgm:prSet presAssocID="{33D65FBB-8DDF-490B-AA31-78B7FFA788F0}" presName="rootText" presStyleLbl="node4" presStyleIdx="26" presStyleCnt="32" custLinFactY="7390" custLinFactNeighborX="-6292" custLinFactNeighborY="100000">
        <dgm:presLayoutVars>
          <dgm:chPref val="3"/>
        </dgm:presLayoutVars>
      </dgm:prSet>
      <dgm:spPr/>
    </dgm:pt>
    <dgm:pt modelId="{634AFC8E-BA9A-408F-B478-608387B094E7}" type="pres">
      <dgm:prSet presAssocID="{33D65FBB-8DDF-490B-AA31-78B7FFA788F0}" presName="rootConnector" presStyleLbl="node4" presStyleIdx="26" presStyleCnt="32"/>
      <dgm:spPr/>
    </dgm:pt>
    <dgm:pt modelId="{C7C4F753-7927-419B-892E-A7FEFEC36B60}" type="pres">
      <dgm:prSet presAssocID="{33D65FBB-8DDF-490B-AA31-78B7FFA788F0}" presName="hierChild4" presStyleCnt="0"/>
      <dgm:spPr/>
    </dgm:pt>
    <dgm:pt modelId="{14146913-F2F7-4510-B735-75F4FE4FAFC0}" type="pres">
      <dgm:prSet presAssocID="{33D65FBB-8DDF-490B-AA31-78B7FFA788F0}" presName="hierChild5" presStyleCnt="0"/>
      <dgm:spPr/>
    </dgm:pt>
    <dgm:pt modelId="{62575A15-CC7A-49F6-8AFD-E9A0B4A95693}" type="pres">
      <dgm:prSet presAssocID="{19ED7FF6-D8B1-459C-B461-C06D658C0F98}" presName="Name37" presStyleLbl="parChTrans1D4" presStyleIdx="27" presStyleCnt="32"/>
      <dgm:spPr/>
    </dgm:pt>
    <dgm:pt modelId="{58D8BE2A-D586-4D2C-B978-A46EEE8135CF}" type="pres">
      <dgm:prSet presAssocID="{CC9F8E72-FE9F-43D3-9E3B-477F3B377003}" presName="hierRoot2" presStyleCnt="0">
        <dgm:presLayoutVars>
          <dgm:hierBranch val="init"/>
        </dgm:presLayoutVars>
      </dgm:prSet>
      <dgm:spPr/>
    </dgm:pt>
    <dgm:pt modelId="{2E017597-F694-4A48-9AA7-1A00F3D15AE6}" type="pres">
      <dgm:prSet presAssocID="{CC9F8E72-FE9F-43D3-9E3B-477F3B377003}" presName="rootComposite" presStyleCnt="0"/>
      <dgm:spPr/>
    </dgm:pt>
    <dgm:pt modelId="{5B1CD007-F410-406A-94F8-99535A357540}" type="pres">
      <dgm:prSet presAssocID="{CC9F8E72-FE9F-43D3-9E3B-477F3B377003}" presName="rootText" presStyleLbl="node4" presStyleIdx="27" presStyleCnt="32" custLinFactY="7390" custLinFactNeighborX="-6292" custLinFactNeighborY="100000">
        <dgm:presLayoutVars>
          <dgm:chPref val="3"/>
        </dgm:presLayoutVars>
      </dgm:prSet>
      <dgm:spPr/>
    </dgm:pt>
    <dgm:pt modelId="{6C361B0D-F17E-492D-9204-9775AD85427D}" type="pres">
      <dgm:prSet presAssocID="{CC9F8E72-FE9F-43D3-9E3B-477F3B377003}" presName="rootConnector" presStyleLbl="node4" presStyleIdx="27" presStyleCnt="32"/>
      <dgm:spPr/>
    </dgm:pt>
    <dgm:pt modelId="{0AE847A4-6FEB-4878-8D8E-FCAE2943CACC}" type="pres">
      <dgm:prSet presAssocID="{CC9F8E72-FE9F-43D3-9E3B-477F3B377003}" presName="hierChild4" presStyleCnt="0"/>
      <dgm:spPr/>
    </dgm:pt>
    <dgm:pt modelId="{16161C8A-9445-4A6A-ADFD-D1444E11E234}" type="pres">
      <dgm:prSet presAssocID="{CC9F8E72-FE9F-43D3-9E3B-477F3B377003}" presName="hierChild5" presStyleCnt="0"/>
      <dgm:spPr/>
    </dgm:pt>
    <dgm:pt modelId="{3D23AC8D-7EEE-4FAA-A188-8DD9C91BF79E}" type="pres">
      <dgm:prSet presAssocID="{04782856-B7C4-4FF3-8D59-BCAE92F423FD}" presName="Name37" presStyleLbl="parChTrans1D4" presStyleIdx="28" presStyleCnt="32"/>
      <dgm:spPr/>
    </dgm:pt>
    <dgm:pt modelId="{5971390E-B684-4061-B098-CAD4997665FC}" type="pres">
      <dgm:prSet presAssocID="{AAD57B2C-CA4B-4CBD-AAE8-83E316E4E4F0}" presName="hierRoot2" presStyleCnt="0">
        <dgm:presLayoutVars>
          <dgm:hierBranch val="init"/>
        </dgm:presLayoutVars>
      </dgm:prSet>
      <dgm:spPr/>
    </dgm:pt>
    <dgm:pt modelId="{D89BBCEB-4721-45F0-827D-966623247479}" type="pres">
      <dgm:prSet presAssocID="{AAD57B2C-CA4B-4CBD-AAE8-83E316E4E4F0}" presName="rootComposite" presStyleCnt="0"/>
      <dgm:spPr/>
    </dgm:pt>
    <dgm:pt modelId="{A229DE17-E8B4-4DE9-9592-088221CF85BF}" type="pres">
      <dgm:prSet presAssocID="{AAD57B2C-CA4B-4CBD-AAE8-83E316E4E4F0}" presName="rootText" presStyleLbl="node4" presStyleIdx="28" presStyleCnt="32" custLinFactY="7390" custLinFactNeighborX="-6292" custLinFactNeighborY="100000">
        <dgm:presLayoutVars>
          <dgm:chPref val="3"/>
        </dgm:presLayoutVars>
      </dgm:prSet>
      <dgm:spPr/>
    </dgm:pt>
    <dgm:pt modelId="{D8648632-5F5E-4FE8-9F1D-B7E826BDBBEA}" type="pres">
      <dgm:prSet presAssocID="{AAD57B2C-CA4B-4CBD-AAE8-83E316E4E4F0}" presName="rootConnector" presStyleLbl="node4" presStyleIdx="28" presStyleCnt="32"/>
      <dgm:spPr/>
    </dgm:pt>
    <dgm:pt modelId="{FEF9B7B4-50EC-4EEF-B6CF-CE3B9689D93A}" type="pres">
      <dgm:prSet presAssocID="{AAD57B2C-CA4B-4CBD-AAE8-83E316E4E4F0}" presName="hierChild4" presStyleCnt="0"/>
      <dgm:spPr/>
    </dgm:pt>
    <dgm:pt modelId="{5F13A7C1-83DD-4AC3-BFB5-A40B8ACF1935}" type="pres">
      <dgm:prSet presAssocID="{AAD57B2C-CA4B-4CBD-AAE8-83E316E4E4F0}" presName="hierChild5" presStyleCnt="0"/>
      <dgm:spPr/>
    </dgm:pt>
    <dgm:pt modelId="{CD9411A9-3236-4773-B055-5B79F3CFBC87}" type="pres">
      <dgm:prSet presAssocID="{D89046A8-0DD6-4F47-8FD3-45BBE21BB6A5}" presName="Name37" presStyleLbl="parChTrans1D4" presStyleIdx="29" presStyleCnt="32"/>
      <dgm:spPr/>
    </dgm:pt>
    <dgm:pt modelId="{56B055D8-7DE2-400B-9F78-0DAA3ABB07A3}" type="pres">
      <dgm:prSet presAssocID="{FD8A170C-AB9B-49E7-B032-3E943980ECB1}" presName="hierRoot2" presStyleCnt="0">
        <dgm:presLayoutVars>
          <dgm:hierBranch val="init"/>
        </dgm:presLayoutVars>
      </dgm:prSet>
      <dgm:spPr/>
    </dgm:pt>
    <dgm:pt modelId="{FE5F00C9-D26A-489C-B725-52A34CC4A5F3}" type="pres">
      <dgm:prSet presAssocID="{FD8A170C-AB9B-49E7-B032-3E943980ECB1}" presName="rootComposite" presStyleCnt="0"/>
      <dgm:spPr/>
    </dgm:pt>
    <dgm:pt modelId="{961E29DC-2237-4C07-8B91-61A08D1F1B33}" type="pres">
      <dgm:prSet presAssocID="{FD8A170C-AB9B-49E7-B032-3E943980ECB1}" presName="rootText" presStyleLbl="node4" presStyleIdx="29" presStyleCnt="32" custLinFactY="7390" custLinFactNeighborX="-6292" custLinFactNeighborY="100000">
        <dgm:presLayoutVars>
          <dgm:chPref val="3"/>
        </dgm:presLayoutVars>
      </dgm:prSet>
      <dgm:spPr/>
    </dgm:pt>
    <dgm:pt modelId="{1C574301-573E-4F4B-BAF8-60EA4F378D39}" type="pres">
      <dgm:prSet presAssocID="{FD8A170C-AB9B-49E7-B032-3E943980ECB1}" presName="rootConnector" presStyleLbl="node4" presStyleIdx="29" presStyleCnt="32"/>
      <dgm:spPr/>
    </dgm:pt>
    <dgm:pt modelId="{6BD7F0A6-AD08-447D-8FEE-F0D86A5EB366}" type="pres">
      <dgm:prSet presAssocID="{FD8A170C-AB9B-49E7-B032-3E943980ECB1}" presName="hierChild4" presStyleCnt="0"/>
      <dgm:spPr/>
    </dgm:pt>
    <dgm:pt modelId="{81F708C4-B607-4F5C-B7B0-4E39EE9E1777}" type="pres">
      <dgm:prSet presAssocID="{FD8A170C-AB9B-49E7-B032-3E943980ECB1}" presName="hierChild5" presStyleCnt="0"/>
      <dgm:spPr/>
    </dgm:pt>
    <dgm:pt modelId="{A9C41682-A2C0-460E-8E31-E2A05430E416}" type="pres">
      <dgm:prSet presAssocID="{03B1250E-1AFD-4AE9-87D2-CE0B92496149}" presName="hierChild5" presStyleCnt="0"/>
      <dgm:spPr/>
    </dgm:pt>
    <dgm:pt modelId="{EA306407-F2BA-4E94-93DA-622E963C1689}" type="pres">
      <dgm:prSet presAssocID="{04DCF737-8AEB-4EE6-A0D7-09DFA07F3D81}" presName="Name37" presStyleLbl="parChTrans1D4" presStyleIdx="30" presStyleCnt="32"/>
      <dgm:spPr/>
    </dgm:pt>
    <dgm:pt modelId="{B8846F10-7A13-4378-9BEB-2CBA76F15E3B}" type="pres">
      <dgm:prSet presAssocID="{7C6C78D7-DF6D-440B-95E3-DB9D3E62AB10}" presName="hierRoot2" presStyleCnt="0">
        <dgm:presLayoutVars>
          <dgm:hierBranch val="init"/>
        </dgm:presLayoutVars>
      </dgm:prSet>
      <dgm:spPr/>
    </dgm:pt>
    <dgm:pt modelId="{F44C1F99-EFDF-4FB2-9B59-654CD1E1423C}" type="pres">
      <dgm:prSet presAssocID="{7C6C78D7-DF6D-440B-95E3-DB9D3E62AB10}" presName="rootComposite" presStyleCnt="0"/>
      <dgm:spPr/>
    </dgm:pt>
    <dgm:pt modelId="{EDB5A3AD-2871-45A8-952E-37B8D8637A72}" type="pres">
      <dgm:prSet presAssocID="{7C6C78D7-DF6D-440B-95E3-DB9D3E62AB10}" presName="rootText" presStyleLbl="node4" presStyleIdx="30" presStyleCnt="32" custLinFactY="7390" custLinFactNeighborX="-6292" custLinFactNeighborY="100000">
        <dgm:presLayoutVars>
          <dgm:chPref val="3"/>
        </dgm:presLayoutVars>
      </dgm:prSet>
      <dgm:spPr/>
    </dgm:pt>
    <dgm:pt modelId="{4080E70C-C430-4BE2-80CF-8955FB779034}" type="pres">
      <dgm:prSet presAssocID="{7C6C78D7-DF6D-440B-95E3-DB9D3E62AB10}" presName="rootConnector" presStyleLbl="node4" presStyleIdx="30" presStyleCnt="32"/>
      <dgm:spPr/>
    </dgm:pt>
    <dgm:pt modelId="{011E7836-50A0-4866-922A-BA8EFAF9E08A}" type="pres">
      <dgm:prSet presAssocID="{7C6C78D7-DF6D-440B-95E3-DB9D3E62AB10}" presName="hierChild4" presStyleCnt="0"/>
      <dgm:spPr/>
    </dgm:pt>
    <dgm:pt modelId="{5FA52976-DB15-466F-95B7-A05F264BD616}" type="pres">
      <dgm:prSet presAssocID="{7C6C78D7-DF6D-440B-95E3-DB9D3E62AB10}" presName="hierChild5" presStyleCnt="0"/>
      <dgm:spPr/>
    </dgm:pt>
    <dgm:pt modelId="{1E5E192F-A860-4BE8-A47B-E07EF65DECA1}" type="pres">
      <dgm:prSet presAssocID="{3291D991-0752-4AC8-8DD4-2063E2621779}" presName="Name37" presStyleLbl="parChTrans1D4" presStyleIdx="31" presStyleCnt="32"/>
      <dgm:spPr/>
    </dgm:pt>
    <dgm:pt modelId="{3FC7375B-C6C6-4823-B1D9-CD52357905E6}" type="pres">
      <dgm:prSet presAssocID="{76168A89-A9DD-4141-84C8-81B845C5D656}" presName="hierRoot2" presStyleCnt="0">
        <dgm:presLayoutVars>
          <dgm:hierBranch val="init"/>
        </dgm:presLayoutVars>
      </dgm:prSet>
      <dgm:spPr/>
    </dgm:pt>
    <dgm:pt modelId="{0E1375DE-4076-4AC0-B44E-305F44314ED1}" type="pres">
      <dgm:prSet presAssocID="{76168A89-A9DD-4141-84C8-81B845C5D656}" presName="rootComposite" presStyleCnt="0"/>
      <dgm:spPr/>
    </dgm:pt>
    <dgm:pt modelId="{E2F374D2-2D77-4CBD-BA12-D4510AE0D911}" type="pres">
      <dgm:prSet presAssocID="{76168A89-A9DD-4141-84C8-81B845C5D656}" presName="rootText" presStyleLbl="node4" presStyleIdx="31" presStyleCnt="32" custLinFactY="7390" custLinFactNeighborX="-6292" custLinFactNeighborY="100000">
        <dgm:presLayoutVars>
          <dgm:chPref val="3"/>
        </dgm:presLayoutVars>
      </dgm:prSet>
      <dgm:spPr/>
    </dgm:pt>
    <dgm:pt modelId="{D8835334-A8C2-401B-812F-90A256EA407C}" type="pres">
      <dgm:prSet presAssocID="{76168A89-A9DD-4141-84C8-81B845C5D656}" presName="rootConnector" presStyleLbl="node4" presStyleIdx="31" presStyleCnt="32"/>
      <dgm:spPr/>
    </dgm:pt>
    <dgm:pt modelId="{CB93822D-4750-49C3-9CE2-918AEC6CC864}" type="pres">
      <dgm:prSet presAssocID="{76168A89-A9DD-4141-84C8-81B845C5D656}" presName="hierChild4" presStyleCnt="0"/>
      <dgm:spPr/>
    </dgm:pt>
    <dgm:pt modelId="{4889A9FE-16AF-49F2-BDEF-F17FB7E721CC}" type="pres">
      <dgm:prSet presAssocID="{76168A89-A9DD-4141-84C8-81B845C5D656}" presName="hierChild5" presStyleCnt="0"/>
      <dgm:spPr/>
    </dgm:pt>
    <dgm:pt modelId="{FC4AF8DE-A76A-43F1-9887-FB2C00AB7B39}" type="pres">
      <dgm:prSet presAssocID="{A7BC3A95-86C9-49DD-B4B3-FCC5A226E53E}" presName="hierChild5" presStyleCnt="0"/>
      <dgm:spPr/>
    </dgm:pt>
    <dgm:pt modelId="{A5BD48E3-D45A-48FF-9477-2190F64A07F0}" type="pres">
      <dgm:prSet presAssocID="{3E017504-ED10-4DB6-B320-90AE7FFAD174}" presName="hierChild5" presStyleCnt="0"/>
      <dgm:spPr/>
    </dgm:pt>
    <dgm:pt modelId="{A80C41A8-15F1-4C49-8700-159B087D5063}" type="pres">
      <dgm:prSet presAssocID="{03C7DD01-82F7-40F6-AC28-06D43742BB49}" presName="hierChild3" presStyleCnt="0"/>
      <dgm:spPr/>
    </dgm:pt>
  </dgm:ptLst>
  <dgm:cxnLst>
    <dgm:cxn modelId="{4E759602-7826-4E7A-AE2A-5F4380B4DB8B}" type="presOf" srcId="{2AD6839E-FFDF-48CA-8474-364DB70D9D98}" destId="{B15746ED-991B-4922-8751-69477AEDC1E6}" srcOrd="0" destOrd="0" presId="urn:microsoft.com/office/officeart/2005/8/layout/orgChart1"/>
    <dgm:cxn modelId="{FBCB2404-233B-483A-8CD1-4A7EE18716AB}" type="presOf" srcId="{A23A82A6-9F72-4BEF-ADEE-DD61BF58AA7E}" destId="{DFA98B9A-4791-4CB9-A7A5-50E25A5F1DA6}" srcOrd="0" destOrd="0" presId="urn:microsoft.com/office/officeart/2005/8/layout/orgChart1"/>
    <dgm:cxn modelId="{F110C205-7707-4620-A0A0-29AE0C487443}" type="presOf" srcId="{D4070511-68A4-445B-8AE6-398A72561C74}" destId="{9D06D0D4-1586-4023-804F-94BEED1C6FEB}" srcOrd="0" destOrd="0" presId="urn:microsoft.com/office/officeart/2005/8/layout/orgChart1"/>
    <dgm:cxn modelId="{1B165506-3922-4264-995B-A4813A0AB791}" type="presOf" srcId="{11FCC5A8-BE81-4BA5-AE85-CA68674FFAFE}" destId="{B9C6F7A7-4C02-40D8-88DE-4DB7FD1AEB7F}" srcOrd="0" destOrd="0" presId="urn:microsoft.com/office/officeart/2005/8/layout/orgChart1"/>
    <dgm:cxn modelId="{09C8A706-89BD-4D9A-88A2-2D677E01F835}" type="presOf" srcId="{75C52FFB-DCAC-4C3E-B3DE-B0274251563A}" destId="{26AA68FE-954D-4508-B7A5-092F4DB9EB34}" srcOrd="0" destOrd="0" presId="urn:microsoft.com/office/officeart/2005/8/layout/orgChart1"/>
    <dgm:cxn modelId="{FF0BC306-ECFC-4D25-9C8A-CD4A505CA975}" type="presOf" srcId="{0E724F2D-074A-4275-B637-BF4B83EB8479}" destId="{7324A5F2-D7DF-4014-BD9F-91E1E94F5835}" srcOrd="0" destOrd="0" presId="urn:microsoft.com/office/officeart/2005/8/layout/orgChart1"/>
    <dgm:cxn modelId="{67395D09-725F-4CAD-A758-D0548EDEA69A}" type="presOf" srcId="{6923FC2B-6533-4C20-9C0A-C4490A0DF715}" destId="{CAED3E7B-9D14-4E17-8BC7-8A051193BCF0}" srcOrd="0" destOrd="0" presId="urn:microsoft.com/office/officeart/2005/8/layout/orgChart1"/>
    <dgm:cxn modelId="{3C82E209-47F4-4827-AAC6-4DEEC7D0593C}" type="presOf" srcId="{8D36F392-57B8-4295-996F-0DAB4D8770E6}" destId="{AFD34466-8E72-462B-9BF5-FD4FF710B8BA}" srcOrd="0" destOrd="0" presId="urn:microsoft.com/office/officeart/2005/8/layout/orgChart1"/>
    <dgm:cxn modelId="{387D1C0A-267B-4F90-A62E-70873FF50C15}" type="presOf" srcId="{3C38BCF7-0A62-47C8-B5F2-D63B611DDEF4}" destId="{27A86CBD-8D6A-43DE-9540-C084D807C3BF}" srcOrd="0" destOrd="0" presId="urn:microsoft.com/office/officeart/2005/8/layout/orgChart1"/>
    <dgm:cxn modelId="{C5180E0B-F7A4-4F3F-B02A-E53E1933D572}" type="presOf" srcId="{33D65FBB-8DDF-490B-AA31-78B7FFA788F0}" destId="{634AFC8E-BA9A-408F-B478-608387B094E7}" srcOrd="1" destOrd="0" presId="urn:microsoft.com/office/officeart/2005/8/layout/orgChart1"/>
    <dgm:cxn modelId="{2B9A1F0F-8686-47A6-B807-B5FCCA417B29}" type="presOf" srcId="{7594699C-ABC0-43D2-B135-CE18FE66C9D2}" destId="{5FDA315B-5572-4446-865C-E27F3BF53952}" srcOrd="1" destOrd="0" presId="urn:microsoft.com/office/officeart/2005/8/layout/orgChart1"/>
    <dgm:cxn modelId="{EA07AA0F-C7AC-4DA3-820A-65C67BE73AFC}" srcId="{03B1250E-1AFD-4AE9-87D2-CE0B92496149}" destId="{AAD57B2C-CA4B-4CBD-AAE8-83E316E4E4F0}" srcOrd="2" destOrd="0" parTransId="{04782856-B7C4-4FF3-8D59-BCAE92F423FD}" sibTransId="{808E1353-04BD-4FF6-BB79-0B5A0D6D09DF}"/>
    <dgm:cxn modelId="{1486CF10-626A-4A31-B6C8-DF64AC5FCDAD}" srcId="{37556D17-CD1D-4F46-A8A9-41D45C3364F6}" destId="{03C7DD01-82F7-40F6-AC28-06D43742BB49}" srcOrd="0" destOrd="0" parTransId="{7F6B4F2D-D099-49D0-A979-CC8E7EB60B0A}" sibTransId="{283EB4F9-8012-4B37-A5F9-6632AF2F6A2F}"/>
    <dgm:cxn modelId="{6729C015-5DAE-4758-993E-F9DEA1420DE9}" type="presOf" srcId="{FAC1CCDF-BF93-4762-999C-B00D9A6B5551}" destId="{B5CD48BA-42C4-489A-80DC-99B64DA82138}" srcOrd="0" destOrd="0" presId="urn:microsoft.com/office/officeart/2005/8/layout/orgChart1"/>
    <dgm:cxn modelId="{0F6B0117-2E00-41C1-8F24-80DC10C2870D}" type="presOf" srcId="{99A9A954-C9D0-4402-A1E9-5F7CBAE86E27}" destId="{749CD900-B5B3-4366-AEBF-0E421A17E3D0}" srcOrd="1" destOrd="0" presId="urn:microsoft.com/office/officeart/2005/8/layout/orgChart1"/>
    <dgm:cxn modelId="{2DF08A17-2D58-48E3-A773-EEDCC3FECA6A}" type="presOf" srcId="{FA2745C5-B45A-4B5A-AE25-B51D3F0676D4}" destId="{0E77308A-66E3-45CF-AF31-551FF03A548A}" srcOrd="0" destOrd="0" presId="urn:microsoft.com/office/officeart/2005/8/layout/orgChart1"/>
    <dgm:cxn modelId="{7C99131C-537D-4FCE-911B-588C0E6008A0}" type="presOf" srcId="{FD8A170C-AB9B-49E7-B032-3E943980ECB1}" destId="{1C574301-573E-4F4B-BAF8-60EA4F378D39}" srcOrd="1" destOrd="0" presId="urn:microsoft.com/office/officeart/2005/8/layout/orgChart1"/>
    <dgm:cxn modelId="{1010451C-BF61-4B0D-8823-211E359DEC09}" type="presOf" srcId="{3F4AEB82-1D68-43CC-AACB-5BEB258135F6}" destId="{5058809A-E6E8-43C0-8A09-0A95FF42D786}" srcOrd="1" destOrd="0" presId="urn:microsoft.com/office/officeart/2005/8/layout/orgChart1"/>
    <dgm:cxn modelId="{7FCEA11C-E01F-4D79-8C42-A3319EAECF5C}" type="presOf" srcId="{AAD57B2C-CA4B-4CBD-AAE8-83E316E4E4F0}" destId="{A229DE17-E8B4-4DE9-9592-088221CF85BF}" srcOrd="0" destOrd="0" presId="urn:microsoft.com/office/officeart/2005/8/layout/orgChart1"/>
    <dgm:cxn modelId="{09F0AE1C-AC43-4257-9930-B6F0AA69FC59}" srcId="{03C7DD01-82F7-40F6-AC28-06D43742BB49}" destId="{3E017504-ED10-4DB6-B320-90AE7FFAD174}" srcOrd="4" destOrd="0" parTransId="{D4070511-68A4-445B-8AE6-398A72561C74}" sibTransId="{E401844F-8469-44DB-930F-44D18FA4B931}"/>
    <dgm:cxn modelId="{E9CE501F-6070-42BD-9FA3-0F5A9533EEB2}" srcId="{03B1250E-1AFD-4AE9-87D2-CE0B92496149}" destId="{FD8A170C-AB9B-49E7-B032-3E943980ECB1}" srcOrd="3" destOrd="0" parTransId="{D89046A8-0DD6-4F47-8FD3-45BBE21BB6A5}" sibTransId="{C3BED934-64C8-4849-B752-00B4052AAA19}"/>
    <dgm:cxn modelId="{15A7D01F-9931-4A38-90FC-1D467CBDF723}" srcId="{03C7DD01-82F7-40F6-AC28-06D43742BB49}" destId="{A290D4CB-5023-436A-8E33-EBAEEFB1451A}" srcOrd="0" destOrd="0" parTransId="{1D83B6DF-6B74-4791-9424-E8A2F8B5E5F0}" sibTransId="{CDA58FD1-C383-4BA4-AA5A-A11A8C080E85}"/>
    <dgm:cxn modelId="{24C19121-203E-48A6-9D12-5987A26D236E}" type="presOf" srcId="{9319D055-36D5-4FBA-AB40-30796E739173}" destId="{BF13DA10-1CC4-4664-8716-AD0C90871123}" srcOrd="0" destOrd="0" presId="urn:microsoft.com/office/officeart/2005/8/layout/orgChart1"/>
    <dgm:cxn modelId="{04C54B22-EC17-4A16-92BF-F9F4573BDC19}" type="presOf" srcId="{1F4F8715-1AD6-4BA0-8F06-04198DE4F00C}" destId="{8F8B737A-F373-4B3E-8D2C-50584218D6EC}" srcOrd="0" destOrd="0" presId="urn:microsoft.com/office/officeart/2005/8/layout/orgChart1"/>
    <dgm:cxn modelId="{35F3E022-B4AF-4C70-A67F-D53B1F6B54BB}" srcId="{C924232A-AA3A-4883-BE82-78E93E617FA0}" destId="{CE0780D6-E07A-42B6-B702-A15D0C366F2C}" srcOrd="0" destOrd="0" parTransId="{B972244F-6417-45ED-A658-81131160A30D}" sibTransId="{0026C11D-146F-4E18-A502-6D2FABD63993}"/>
    <dgm:cxn modelId="{BEEEFE24-3F3E-4738-990A-AA98D4A632A2}" type="presOf" srcId="{89124219-FA41-4342-BAB3-5BA7D49F4833}" destId="{114C9193-8452-41A0-A801-4E70D69BC389}" srcOrd="0" destOrd="0" presId="urn:microsoft.com/office/officeart/2005/8/layout/orgChart1"/>
    <dgm:cxn modelId="{EB9D1626-02AC-4069-AB08-F9FD25FE9A38}" type="presOf" srcId="{21BE5E00-C71A-4930-8DC1-230DC1CCDCF7}" destId="{E0912B54-7DA4-4D7B-8DA6-C582B53CFE89}" srcOrd="0" destOrd="0" presId="urn:microsoft.com/office/officeart/2005/8/layout/orgChart1"/>
    <dgm:cxn modelId="{C6C16426-2E95-4BC6-A72A-2A7BE681ED25}" type="presOf" srcId="{40EA5435-0069-46B5-920D-48D7150DA6AA}" destId="{72190341-7BEE-4949-AA8A-8B087CCBB7E6}" srcOrd="1" destOrd="0" presId="urn:microsoft.com/office/officeart/2005/8/layout/orgChart1"/>
    <dgm:cxn modelId="{A90AE826-EA73-4971-89D2-43561831BFA4}" type="presOf" srcId="{37556D17-CD1D-4F46-A8A9-41D45C3364F6}" destId="{DDD185BA-4494-4919-8E3E-ABB4D82C54F6}" srcOrd="0" destOrd="0" presId="urn:microsoft.com/office/officeart/2005/8/layout/orgChart1"/>
    <dgm:cxn modelId="{214F5527-40F8-402D-8BD4-936263F7DA98}" type="presOf" srcId="{CE0780D6-E07A-42B6-B702-A15D0C366F2C}" destId="{9855079C-04AE-49F8-BBA1-0221D8CEAA92}" srcOrd="1" destOrd="0" presId="urn:microsoft.com/office/officeart/2005/8/layout/orgChart1"/>
    <dgm:cxn modelId="{C3D5CB28-5DEC-45B3-A258-A96E7424086C}" type="presOf" srcId="{5F19920F-0E9D-433F-8EE8-A43DF6B788BB}" destId="{61B692FA-8435-46E8-8AD3-20F0C4B0525E}" srcOrd="1" destOrd="0" presId="urn:microsoft.com/office/officeart/2005/8/layout/orgChart1"/>
    <dgm:cxn modelId="{0008152D-E9F7-44F3-BE77-69DB1797A5B8}" srcId="{2AD6839E-FFDF-48CA-8474-364DB70D9D98}" destId="{40EA5435-0069-46B5-920D-48D7150DA6AA}" srcOrd="4" destOrd="0" parTransId="{FAC1CCDF-BF93-4762-999C-B00D9A6B5551}" sibTransId="{11D09D2A-4598-4A3B-834F-1C39B602D7FF}"/>
    <dgm:cxn modelId="{BE70A52D-315A-4D18-AB05-5F904A51AF46}" type="presOf" srcId="{522CCB74-B387-450A-8048-022A6878AA58}" destId="{2262FFB5-BDC5-47D2-8E8E-68AF9AA5148A}" srcOrd="0" destOrd="0" presId="urn:microsoft.com/office/officeart/2005/8/layout/orgChart1"/>
    <dgm:cxn modelId="{07BA222E-BB83-48E7-A82E-CD349E5C1DA2}" type="presOf" srcId="{33D65FBB-8DDF-490B-AA31-78B7FFA788F0}" destId="{3541CEAF-665A-4F53-BF18-F820E3DC1505}" srcOrd="0" destOrd="0" presId="urn:microsoft.com/office/officeart/2005/8/layout/orgChart1"/>
    <dgm:cxn modelId="{5827BE2E-AC2A-48C9-A6C9-95D380CE3130}" type="presOf" srcId="{E23485C1-AC3E-4204-9F0E-99B5B9074605}" destId="{CDC08985-D645-487A-80AC-246AF92F1729}" srcOrd="0" destOrd="0" presId="urn:microsoft.com/office/officeart/2005/8/layout/orgChart1"/>
    <dgm:cxn modelId="{E475BE2E-1401-4CA2-9D6F-4A3E7C0F94C6}" type="presOf" srcId="{3106ECC0-811E-4104-95C6-AAE820152742}" destId="{AAFECAE6-7D43-4729-869D-099B22DC80F8}" srcOrd="1" destOrd="0" presId="urn:microsoft.com/office/officeart/2005/8/layout/orgChart1"/>
    <dgm:cxn modelId="{CF17B632-DE71-457A-8039-12974E89348C}" type="presOf" srcId="{04782856-B7C4-4FF3-8D59-BCAE92F423FD}" destId="{3D23AC8D-7EEE-4FAA-A188-8DD9C91BF79E}" srcOrd="0" destOrd="0" presId="urn:microsoft.com/office/officeart/2005/8/layout/orgChart1"/>
    <dgm:cxn modelId="{668FC735-26D5-425D-BD5C-AFCBFAF78C56}" type="presOf" srcId="{3E017504-ED10-4DB6-B320-90AE7FFAD174}" destId="{1ED06AED-8297-46EF-8A5D-C13B2F961FE1}" srcOrd="1" destOrd="0" presId="urn:microsoft.com/office/officeart/2005/8/layout/orgChart1"/>
    <dgm:cxn modelId="{FE169538-3FA0-4CF8-8E71-51E18768B212}" srcId="{03C7DD01-82F7-40F6-AC28-06D43742BB49}" destId="{5F19920F-0E9D-433F-8EE8-A43DF6B788BB}" srcOrd="1" destOrd="0" parTransId="{75C52FFB-DCAC-4C3E-B3DE-B0274251563A}" sibTransId="{404B44AE-7FE2-4536-8D3B-DCF5B200E956}"/>
    <dgm:cxn modelId="{A280B138-2405-4E1F-B16F-E0F77695A41D}" type="presOf" srcId="{03C7DD01-82F7-40F6-AC28-06D43742BB49}" destId="{0E92C67B-49E2-4975-B8FA-D9A1EEFF2D00}" srcOrd="0" destOrd="0" presId="urn:microsoft.com/office/officeart/2005/8/layout/orgChart1"/>
    <dgm:cxn modelId="{F037DF39-05BB-4211-8032-B8484BDDA258}" type="presOf" srcId="{A8C2E474-2242-424E-8F79-2D8D08B38883}" destId="{4CE45AF4-E2C4-4940-90B3-2E29AC22B058}" srcOrd="1" destOrd="0" presId="urn:microsoft.com/office/officeart/2005/8/layout/orgChart1"/>
    <dgm:cxn modelId="{5297F039-3DFA-4DF8-A93D-C1F871B0FD41}" type="presOf" srcId="{A2713560-B6B7-4FA6-938D-EE62028EF1D1}" destId="{8EFCE21A-6C16-4225-8852-31BF076A25F5}" srcOrd="0" destOrd="0" presId="urn:microsoft.com/office/officeart/2005/8/layout/orgChart1"/>
    <dgm:cxn modelId="{B2C9F339-5D11-4AD5-9E0A-A1535BB11735}" type="presOf" srcId="{19ED7FF6-D8B1-459C-B461-C06D658C0F98}" destId="{62575A15-CC7A-49F6-8AFD-E9A0B4A95693}" srcOrd="0" destOrd="0" presId="urn:microsoft.com/office/officeart/2005/8/layout/orgChart1"/>
    <dgm:cxn modelId="{F94A3B3B-1D61-412B-94B5-A1A8C1DA065C}" type="presOf" srcId="{1D83B6DF-6B74-4791-9424-E8A2F8B5E5F0}" destId="{3D323738-EEF0-4EC5-B465-E1AD4D8C876E}" srcOrd="0" destOrd="0" presId="urn:microsoft.com/office/officeart/2005/8/layout/orgChart1"/>
    <dgm:cxn modelId="{13B0C73E-E4BB-41EB-9AAB-D971716832D4}" srcId="{11FCC5A8-BE81-4BA5-AE85-CA68674FFAFE}" destId="{A8C2E474-2242-424E-8F79-2D8D08B38883}" srcOrd="0" destOrd="0" parTransId="{E23485C1-AC3E-4204-9F0E-99B5B9074605}" sibTransId="{FFB7713A-9994-4919-B758-B57C6FAAAEB9}"/>
    <dgm:cxn modelId="{49ED823F-A2DE-46C1-BFC5-EA95D816186B}" type="presOf" srcId="{3106ECC0-811E-4104-95C6-AAE820152742}" destId="{F69847E3-C60A-48DB-BEE3-8C3F8210DEB3}" srcOrd="0" destOrd="0" presId="urn:microsoft.com/office/officeart/2005/8/layout/orgChart1"/>
    <dgm:cxn modelId="{C8439B5B-C4F9-4065-9C14-99554823412D}" type="presOf" srcId="{A290D4CB-5023-436A-8E33-EBAEEFB1451A}" destId="{6BD83007-9F80-429B-87E9-50EE6D6C9A49}" srcOrd="1" destOrd="0" presId="urn:microsoft.com/office/officeart/2005/8/layout/orgChart1"/>
    <dgm:cxn modelId="{0AA8BE5C-AA4E-4CF8-B8AB-D2A6EB11E398}" srcId="{D2B104CC-2A32-4A87-8A8C-335982D4103E}" destId="{7594699C-ABC0-43D2-B135-CE18FE66C9D2}" srcOrd="3" destOrd="0" parTransId="{337F00D5-2E21-45F4-8758-60A6292C70CC}" sibTransId="{EE9CA994-3E73-41FA-8D67-F5AA9FBA773E}"/>
    <dgm:cxn modelId="{BD363E5D-6763-4F4E-8B62-0B4C650E7987}" type="presOf" srcId="{03C7DD01-82F7-40F6-AC28-06D43742BB49}" destId="{12822596-D483-4934-A213-B861DC2B9D09}" srcOrd="1" destOrd="0" presId="urn:microsoft.com/office/officeart/2005/8/layout/orgChart1"/>
    <dgm:cxn modelId="{850B255F-0AE0-4E6F-BB46-8D5F32193A67}" type="presOf" srcId="{D8576FA8-15BD-4978-9F68-B6B4DADAD022}" destId="{6D36AE49-99F5-45E6-AC56-491435A3941D}" srcOrd="1" destOrd="0" presId="urn:microsoft.com/office/officeart/2005/8/layout/orgChart1"/>
    <dgm:cxn modelId="{683F0661-9573-4A09-A2D5-5E07F2CB242B}" type="presOf" srcId="{F14CFB18-3CAF-438A-801F-F47820A8846C}" destId="{C027761B-3B6E-46F4-A02B-49D0280AED42}" srcOrd="1" destOrd="0" presId="urn:microsoft.com/office/officeart/2005/8/layout/orgChart1"/>
    <dgm:cxn modelId="{66E62A41-8C33-4A6F-90CE-5F2BCC2F306E}" type="presOf" srcId="{40EA5435-0069-46B5-920D-48D7150DA6AA}" destId="{C44EBEA0-8A81-4227-81AD-0F910FF61553}" srcOrd="0" destOrd="0" presId="urn:microsoft.com/office/officeart/2005/8/layout/orgChart1"/>
    <dgm:cxn modelId="{2EAC3E42-26D7-4553-AC69-1A80FBA2C856}" srcId="{03B1250E-1AFD-4AE9-87D2-CE0B92496149}" destId="{CC9F8E72-FE9F-43D3-9E3B-477F3B377003}" srcOrd="1" destOrd="0" parTransId="{19ED7FF6-D8B1-459C-B461-C06D658C0F98}" sibTransId="{FD91C8A8-FD8A-4533-ADC8-2EA90DD17AFC}"/>
    <dgm:cxn modelId="{2ACDAA62-724F-44D9-AC3C-DDB2EC6E6273}" srcId="{D2B104CC-2A32-4A87-8A8C-335982D4103E}" destId="{3F4AEB82-1D68-43CC-AACB-5BEB258135F6}" srcOrd="1" destOrd="0" parTransId="{380C0A2E-4924-45C9-9768-F5F435E340BD}" sibTransId="{428AF6C3-AC7F-4D01-B903-0CE5936E768C}"/>
    <dgm:cxn modelId="{D3C21263-EDAF-4B79-813B-4A199FCB5C4B}" type="presOf" srcId="{0A2F5D0B-0319-442A-91D7-3270E833F117}" destId="{0F9222DE-C23B-492B-BF88-8C33B543238E}" srcOrd="0" destOrd="0" presId="urn:microsoft.com/office/officeart/2005/8/layout/orgChart1"/>
    <dgm:cxn modelId="{E0995E44-0CB7-442B-B12C-15E5FB5EE776}" type="presOf" srcId="{1CEC1A3F-37D8-4638-97D1-16AE5C707B4C}" destId="{F36BA00D-A4FF-49B2-B334-E396E0BB40AC}" srcOrd="0" destOrd="0" presId="urn:microsoft.com/office/officeart/2005/8/layout/orgChart1"/>
    <dgm:cxn modelId="{06D7B164-F7F3-4383-9E62-EC9799B59F3E}" type="presOf" srcId="{C924232A-AA3A-4883-BE82-78E93E617FA0}" destId="{300AF766-D53A-4B4F-851F-3B7AA24FF03A}" srcOrd="0" destOrd="0" presId="urn:microsoft.com/office/officeart/2005/8/layout/orgChart1"/>
    <dgm:cxn modelId="{9890B964-6631-4807-B6FF-B25238551763}" type="presOf" srcId="{CC9F8E72-FE9F-43D3-9E3B-477F3B377003}" destId="{6C361B0D-F17E-492D-9204-9775AD85427D}" srcOrd="1" destOrd="0" presId="urn:microsoft.com/office/officeart/2005/8/layout/orgChart1"/>
    <dgm:cxn modelId="{72D5F245-1351-4172-B6C4-2666F6226D38}" srcId="{21BE5E00-C71A-4930-8DC1-230DC1CCDCF7}" destId="{9BCBC1B5-7F79-4467-AD5A-3AEB843DAB6A}" srcOrd="3" destOrd="0" parTransId="{9319D055-36D5-4FBA-AB40-30796E739173}" sibTransId="{37C6DEC4-82DC-4AD9-9843-3C208A298806}"/>
    <dgm:cxn modelId="{08C1F865-6735-439D-BE9F-98FFD08B6530}" type="presOf" srcId="{0E724F2D-074A-4275-B637-BF4B83EB8479}" destId="{5690461A-502F-4BBF-9856-63482B7CEAAA}" srcOrd="1" destOrd="0" presId="urn:microsoft.com/office/officeart/2005/8/layout/orgChart1"/>
    <dgm:cxn modelId="{0537ED47-314A-4A09-B6C5-A5C86CDE964B}" srcId="{A7BC3A95-86C9-49DD-B4B3-FCC5A226E53E}" destId="{7C6C78D7-DF6D-440B-95E3-DB9D3E62AB10}" srcOrd="1" destOrd="0" parTransId="{04DCF737-8AEB-4EE6-A0D7-09DFA07F3D81}" sibTransId="{60D1D41C-74A2-4290-87F2-3AE2E61F8919}"/>
    <dgm:cxn modelId="{34E2F067-DB25-4063-833E-29812CF7A7FE}" srcId="{5F19920F-0E9D-433F-8EE8-A43DF6B788BB}" destId="{89124219-FA41-4342-BAB3-5BA7D49F4833}" srcOrd="0" destOrd="0" parTransId="{8938C8FB-F1C2-4D33-99A6-65E824E9C159}" sibTransId="{64294770-D8F6-4D3C-A0B5-863685C2D585}"/>
    <dgm:cxn modelId="{7E971548-A358-41EB-8EF5-E24319807107}" type="presOf" srcId="{8EBDF9DB-687F-442D-A675-E4ED44243FD6}" destId="{83CAA975-CEED-4D3B-B4B9-A776E8FDBE62}" srcOrd="0" destOrd="0" presId="urn:microsoft.com/office/officeart/2005/8/layout/orgChart1"/>
    <dgm:cxn modelId="{8B144249-1251-4481-8112-6F722B9759D2}" type="presOf" srcId="{D2B104CC-2A32-4A87-8A8C-335982D4103E}" destId="{89C9F248-C44A-483C-9EC7-77AD9B8DA27F}" srcOrd="1" destOrd="0" presId="urn:microsoft.com/office/officeart/2005/8/layout/orgChart1"/>
    <dgm:cxn modelId="{1CC0FA4A-4749-42CC-8665-029F36388031}" type="presOf" srcId="{89124219-FA41-4342-BAB3-5BA7D49F4833}" destId="{24C48B3A-9B2E-423E-A553-04155576F65B}" srcOrd="1" destOrd="0" presId="urn:microsoft.com/office/officeart/2005/8/layout/orgChart1"/>
    <dgm:cxn modelId="{96A11F6B-245E-4104-8CA3-E3B46049AEE1}" type="presOf" srcId="{67259882-A33C-4F75-8B74-A01A4857A601}" destId="{37C2A189-23EE-49D8-B4F1-72554385CC2C}" srcOrd="0" destOrd="0" presId="urn:microsoft.com/office/officeart/2005/8/layout/orgChart1"/>
    <dgm:cxn modelId="{7FF65B4B-3411-4838-8C17-5B6EAFC9C625}" type="presOf" srcId="{A1AC3562-C7F2-469C-88A4-AA262E1EAC96}" destId="{17EB587E-C2DD-43BC-A650-4CF810EFF5CC}" srcOrd="1" destOrd="0" presId="urn:microsoft.com/office/officeart/2005/8/layout/orgChart1"/>
    <dgm:cxn modelId="{3A9E776B-0A60-41EF-B7D1-9329D731BDE6}" srcId="{21BE5E00-C71A-4930-8DC1-230DC1CCDCF7}" destId="{52895B98-DE20-41CD-930F-CD9DA4208B81}" srcOrd="0" destOrd="0" parTransId="{0A2F5D0B-0319-442A-91D7-3270E833F117}" sibTransId="{A5A03956-DB8B-4971-97AA-E040466B6CEE}"/>
    <dgm:cxn modelId="{55916E6C-0B63-4CCC-8B64-28D1AC946CBA}" type="presOf" srcId="{C92B7E59-A7D2-416A-9BA5-F964453B8929}" destId="{9D828FA3-F158-4654-ACED-AEB5AB2F54FC}" srcOrd="0" destOrd="0" presId="urn:microsoft.com/office/officeart/2005/8/layout/orgChart1"/>
    <dgm:cxn modelId="{05CFEE4D-B9D3-4656-8B20-2A57E1893D39}" type="presOf" srcId="{5F19920F-0E9D-433F-8EE8-A43DF6B788BB}" destId="{4F5F68F4-F14C-4F39-9024-E24E3CB89DB6}" srcOrd="0" destOrd="0" presId="urn:microsoft.com/office/officeart/2005/8/layout/orgChart1"/>
    <dgm:cxn modelId="{31020A4E-7FD5-446B-8714-EF50F757D5EA}" srcId="{A290D4CB-5023-436A-8E33-EBAEEFB1451A}" destId="{2AD6839E-FFDF-48CA-8474-364DB70D9D98}" srcOrd="0" destOrd="0" parTransId="{3F99E373-4E03-4D41-9D0B-DFE243B5BC2A}" sibTransId="{D9C5018D-30E7-4640-8702-13FD4626FF87}"/>
    <dgm:cxn modelId="{E4E4166E-E183-4371-A2A4-1ACFFCBD4231}" srcId="{03C7DD01-82F7-40F6-AC28-06D43742BB49}" destId="{1F4F8715-1AD6-4BA0-8F06-04198DE4F00C}" srcOrd="3" destOrd="0" parTransId="{8EBDF9DB-687F-442D-A675-E4ED44243FD6}" sibTransId="{AE68C80D-A1F3-4F76-A6B6-F87AA00430F9}"/>
    <dgm:cxn modelId="{C3B9356E-284E-42FB-A46D-F6527D008E3C}" type="presOf" srcId="{B40A8761-0235-4601-879C-6DF9267D8D15}" destId="{99B666EF-0832-4E3F-9876-27D48C546CC0}" srcOrd="0" destOrd="0" presId="urn:microsoft.com/office/officeart/2005/8/layout/orgChart1"/>
    <dgm:cxn modelId="{B5D3946F-0C5E-4F68-BCF9-B8DD5816ED8E}" type="presOf" srcId="{23ED9AFE-FC2C-4249-9079-53FA94E50B17}" destId="{484A985B-12CA-43B0-965F-F4A2C797C848}" srcOrd="0" destOrd="0" presId="urn:microsoft.com/office/officeart/2005/8/layout/orgChart1"/>
    <dgm:cxn modelId="{61DC9C4F-FABA-4CC5-98B3-46E656DF1743}" type="presOf" srcId="{E557150F-A2CB-4DA0-8962-0BC10B01AB69}" destId="{55753E21-47AA-441E-97F5-5B58A91A0346}" srcOrd="1" destOrd="0" presId="urn:microsoft.com/office/officeart/2005/8/layout/orgChart1"/>
    <dgm:cxn modelId="{1174D34F-6C5B-4CB2-9157-BC8345D6B25F}" type="presOf" srcId="{D2B104CC-2A32-4A87-8A8C-335982D4103E}" destId="{F40FC9DE-5934-4A62-9215-7517812C6D02}" srcOrd="0" destOrd="0" presId="urn:microsoft.com/office/officeart/2005/8/layout/orgChart1"/>
    <dgm:cxn modelId="{3141D150-8A97-4659-A6B8-2BEE78C80918}" type="presOf" srcId="{A8C2E474-2242-424E-8F79-2D8D08B38883}" destId="{B0C1B9F9-F40A-4049-A1AC-BFF9666DDC7E}" srcOrd="0" destOrd="0" presId="urn:microsoft.com/office/officeart/2005/8/layout/orgChart1"/>
    <dgm:cxn modelId="{46FF3771-BE7A-49CD-BA1F-8B33E35A0BB0}" type="presOf" srcId="{A7BC3A95-86C9-49DD-B4B3-FCC5A226E53E}" destId="{227DD699-835C-4908-90BE-D5591AA82767}" srcOrd="0" destOrd="0" presId="urn:microsoft.com/office/officeart/2005/8/layout/orgChart1"/>
    <dgm:cxn modelId="{61EA7072-BFB3-4599-A39C-6B2D3AB2DAB5}" srcId="{D2B104CC-2A32-4A87-8A8C-335982D4103E}" destId="{A889F0F1-FEC6-4BF6-9978-379C6F6007D5}" srcOrd="0" destOrd="0" parTransId="{86ADAD7C-35F8-4169-8E0F-C8DA1E3A4BEB}" sibTransId="{4AF5B75F-5218-445C-AF20-2FC508B87B00}"/>
    <dgm:cxn modelId="{1AD58C72-4936-4D65-B2A3-F8798C967A0E}" srcId="{1F4F8715-1AD6-4BA0-8F06-04198DE4F00C}" destId="{C924232A-AA3A-4883-BE82-78E93E617FA0}" srcOrd="0" destOrd="0" parTransId="{682DD955-36AC-4CE9-A779-4210D2EC4097}" sibTransId="{E3E5B8C7-A4AC-4916-8111-FD3C3DCDE132}"/>
    <dgm:cxn modelId="{0A73B053-2320-4363-A5E4-4F6575B832AA}" type="presOf" srcId="{1088540C-881D-4E00-AD59-4F558CADA3D8}" destId="{AB55945E-1282-4D08-8AEA-042BE29847B9}" srcOrd="0" destOrd="0" presId="urn:microsoft.com/office/officeart/2005/8/layout/orgChart1"/>
    <dgm:cxn modelId="{9116BA53-F58D-444C-8829-6044464D8446}" type="presOf" srcId="{9968AF2F-B026-4531-86C1-0ABA415EAE27}" destId="{C678C4C8-D9F8-4861-8777-9169A1DA0261}" srcOrd="0" destOrd="0" presId="urn:microsoft.com/office/officeart/2005/8/layout/orgChart1"/>
    <dgm:cxn modelId="{F01DC253-EBEF-435F-ACC7-19629FA20915}" type="presOf" srcId="{CF8CFF38-4AEF-4B5E-B2D9-95FA7A71775E}" destId="{6FA7AE49-5DAA-47BC-8EE5-A1A82406724A}" srcOrd="0" destOrd="0" presId="urn:microsoft.com/office/officeart/2005/8/layout/orgChart1"/>
    <dgm:cxn modelId="{476C9675-EB68-496B-80D6-08E239345230}" type="presOf" srcId="{CE0780D6-E07A-42B6-B702-A15D0C366F2C}" destId="{146360B8-8AC5-482B-864E-6F977F92E2A4}" srcOrd="0" destOrd="0" presId="urn:microsoft.com/office/officeart/2005/8/layout/orgChart1"/>
    <dgm:cxn modelId="{4FACB355-6311-44FE-868A-62FF66275944}" type="presOf" srcId="{7C6C78D7-DF6D-440B-95E3-DB9D3E62AB10}" destId="{4080E70C-C430-4BE2-80CF-8955FB779034}" srcOrd="1" destOrd="0" presId="urn:microsoft.com/office/officeart/2005/8/layout/orgChart1"/>
    <dgm:cxn modelId="{35DEFD55-3CE2-457E-87AD-072E6ADFF99C}" srcId="{89124219-FA41-4342-BAB3-5BA7D49F4833}" destId="{3C38BCF7-0A62-47C8-B5F2-D63B611DDEF4}" srcOrd="2" destOrd="0" parTransId="{A2713560-B6B7-4FA6-938D-EE62028EF1D1}" sibTransId="{8B06863F-7201-4ADD-A423-90673BF24E08}"/>
    <dgm:cxn modelId="{F5307F56-ADBE-4F19-B591-327C66D327A3}" type="presOf" srcId="{F14CFB18-3CAF-438A-801F-F47820A8846C}" destId="{142E204D-796B-4174-B6EA-C5AA001D1B17}" srcOrd="0" destOrd="0" presId="urn:microsoft.com/office/officeart/2005/8/layout/orgChart1"/>
    <dgm:cxn modelId="{3F94F576-0624-4E59-897C-1321854947C4}" type="presOf" srcId="{FA2745C5-B45A-4B5A-AE25-B51D3F0676D4}" destId="{B645D375-ABAD-44DA-9D6F-C3E5D6D4605E}" srcOrd="1" destOrd="0" presId="urn:microsoft.com/office/officeart/2005/8/layout/orgChart1"/>
    <dgm:cxn modelId="{EED20D78-378B-41B6-BBDE-8AB44DF21F67}" type="presOf" srcId="{33B299DF-FF11-414A-8DEF-72070BB9D8FF}" destId="{ECA8044E-677A-4136-9767-DFD8178FE6E6}" srcOrd="0" destOrd="0" presId="urn:microsoft.com/office/officeart/2005/8/layout/orgChart1"/>
    <dgm:cxn modelId="{47928E78-5B80-4BE8-8541-4A520CE70DF2}" type="presOf" srcId="{52895B98-DE20-41CD-930F-CD9DA4208B81}" destId="{4FC5F5DE-408F-491E-B047-B153D7431F0E}" srcOrd="1" destOrd="0" presId="urn:microsoft.com/office/officeart/2005/8/layout/orgChart1"/>
    <dgm:cxn modelId="{3C301079-1D21-43C5-A268-6EAC8A6B6C02}" type="presOf" srcId="{9BCBC1B5-7F79-4467-AD5A-3AEB843DAB6A}" destId="{E7F460AF-886E-4931-BECB-4F6A949AF986}" srcOrd="1" destOrd="0" presId="urn:microsoft.com/office/officeart/2005/8/layout/orgChart1"/>
    <dgm:cxn modelId="{4F973679-6BE3-4D63-8C8E-38CD52297DF6}" type="presOf" srcId="{04DCF737-8AEB-4EE6-A0D7-09DFA07F3D81}" destId="{EA306407-F2BA-4E94-93DA-622E963C1689}" srcOrd="0" destOrd="0" presId="urn:microsoft.com/office/officeart/2005/8/layout/orgChart1"/>
    <dgm:cxn modelId="{A836B97A-74FC-4633-BDAC-9D1BACDCD453}" type="presOf" srcId="{9BD99559-DEBA-4185-AC6D-53CDA99FBE03}" destId="{7A64CFE9-50A2-45F3-AC96-5CBF46CCA568}" srcOrd="0" destOrd="0" presId="urn:microsoft.com/office/officeart/2005/8/layout/orgChart1"/>
    <dgm:cxn modelId="{6B50AA7C-8F46-497D-8CE7-76DE11BA09A7}" type="presOf" srcId="{A1AC3562-C7F2-469C-88A4-AA262E1EAC96}" destId="{C59F71A2-7BCC-4D9F-A40C-D668D7D8C1C9}" srcOrd="0" destOrd="0" presId="urn:microsoft.com/office/officeart/2005/8/layout/orgChart1"/>
    <dgm:cxn modelId="{691BDA7C-224B-4609-AB73-B7CB1720990F}" type="presOf" srcId="{3E017504-ED10-4DB6-B320-90AE7FFAD174}" destId="{BD7E014C-5919-4FDF-B026-E0804BA437B7}" srcOrd="0" destOrd="0" presId="urn:microsoft.com/office/officeart/2005/8/layout/orgChart1"/>
    <dgm:cxn modelId="{3827437D-0930-44E2-9D2D-04E5E98D8A50}" type="presOf" srcId="{FD5019B3-E25F-4D62-BA3B-FA68ACCFD9A6}" destId="{A45990F5-E0AA-46E6-B148-0C0B3B9B9073}" srcOrd="0" destOrd="0" presId="urn:microsoft.com/office/officeart/2005/8/layout/orgChart1"/>
    <dgm:cxn modelId="{7862097E-C8D2-42C5-A180-0A49DB678FEF}" type="presOf" srcId="{76168A89-A9DD-4141-84C8-81B845C5D656}" destId="{D8835334-A8C2-401B-812F-90A256EA407C}" srcOrd="1" destOrd="0" presId="urn:microsoft.com/office/officeart/2005/8/layout/orgChart1"/>
    <dgm:cxn modelId="{4F25F77F-D084-456A-AA56-5B4A87232208}" srcId="{A7BC3A95-86C9-49DD-B4B3-FCC5A226E53E}" destId="{76168A89-A9DD-4141-84C8-81B845C5D656}" srcOrd="2" destOrd="0" parTransId="{3291D991-0752-4AC8-8DD4-2063E2621779}" sibTransId="{5B895A7A-F081-48C2-93A5-B741ED0EAE5B}"/>
    <dgm:cxn modelId="{C0440180-8562-4813-9B48-DCAF93EF4A91}" type="presOf" srcId="{76168A89-A9DD-4141-84C8-81B845C5D656}" destId="{E2F374D2-2D77-4CBD-BA12-D4510AE0D911}" srcOrd="0" destOrd="0" presId="urn:microsoft.com/office/officeart/2005/8/layout/orgChart1"/>
    <dgm:cxn modelId="{0FCD6480-0A69-4C68-B85F-B39E5F59CE54}" srcId="{2AD6839E-FFDF-48CA-8474-364DB70D9D98}" destId="{A1AC3562-C7F2-469C-88A4-AA262E1EAC96}" srcOrd="0" destOrd="0" parTransId="{20737D3F-9DB8-4F26-8882-4540AA7B5908}" sibTransId="{AAC4BAD1-2FBE-4008-AB17-4D826A48A0E7}"/>
    <dgm:cxn modelId="{D40E0083-EC4A-43D6-ADA9-B654C0F71AF1}" type="presOf" srcId="{21BE5E00-C71A-4930-8DC1-230DC1CCDCF7}" destId="{7AA9D3B3-6B2E-4B08-884E-A503993D7581}" srcOrd="1" destOrd="0" presId="urn:microsoft.com/office/officeart/2005/8/layout/orgChart1"/>
    <dgm:cxn modelId="{01FC4C84-90DB-49D5-83A6-D8CA22C5E7E9}" type="presOf" srcId="{20737D3F-9DB8-4F26-8882-4540AA7B5908}" destId="{196E730F-49CB-4A39-87A2-756586F4CF55}" srcOrd="0" destOrd="0" presId="urn:microsoft.com/office/officeart/2005/8/layout/orgChart1"/>
    <dgm:cxn modelId="{C7D77785-0A5B-498D-A3E6-6AEBEDDC7032}" type="presOf" srcId="{03B1250E-1AFD-4AE9-87D2-CE0B92496149}" destId="{DE0DDD04-1325-49BC-96D6-9BEF23D7C1AD}" srcOrd="1" destOrd="0" presId="urn:microsoft.com/office/officeart/2005/8/layout/orgChart1"/>
    <dgm:cxn modelId="{7F9C5786-40DD-44F9-9DA7-EB8A125EEF31}" type="presOf" srcId="{337F00D5-2E21-45F4-8758-60A6292C70CC}" destId="{602FD760-0463-427F-AD34-D24A5DC59953}" srcOrd="0" destOrd="0" presId="urn:microsoft.com/office/officeart/2005/8/layout/orgChart1"/>
    <dgm:cxn modelId="{65C84C8F-A9AE-47D0-897C-21C23C9FCB94}" type="presOf" srcId="{6CF76959-5A9D-422B-B148-5D9A2F6003C4}" destId="{DDA0BF67-C8FD-4778-AC3E-13A88066D0A5}" srcOrd="0" destOrd="0" presId="urn:microsoft.com/office/officeart/2005/8/layout/orgChart1"/>
    <dgm:cxn modelId="{AC054A90-B6E4-4C3B-9563-FB1E9D960A3C}" srcId="{21BE5E00-C71A-4930-8DC1-230DC1CCDCF7}" destId="{C92B7E59-A7D2-416A-9BA5-F964453B8929}" srcOrd="2" destOrd="0" parTransId="{9968AF2F-B026-4531-86C1-0ABA415EAE27}" sibTransId="{535E1E6A-C80C-4BC4-9EB5-557EE580F20E}"/>
    <dgm:cxn modelId="{08513792-8841-49C4-A0DD-05DB228C5800}" type="presOf" srcId="{C924232A-AA3A-4883-BE82-78E93E617FA0}" destId="{2787E05E-8323-4A6D-BB77-598226CCB5AF}" srcOrd="1" destOrd="0" presId="urn:microsoft.com/office/officeart/2005/8/layout/orgChart1"/>
    <dgm:cxn modelId="{0E1FD093-9331-4062-A06B-48CB5E5D4B70}" type="presOf" srcId="{23ED9AFE-FC2C-4249-9079-53FA94E50B17}" destId="{F716A4D7-F5D8-436A-B4AD-A95616BE62C9}" srcOrd="1" destOrd="0" presId="urn:microsoft.com/office/officeart/2005/8/layout/orgChart1"/>
    <dgm:cxn modelId="{53206194-4170-4EB0-AC9D-D72C10C5F113}" srcId="{FA2745C5-B45A-4B5A-AE25-B51D3F0676D4}" destId="{21BE5E00-C71A-4930-8DC1-230DC1CCDCF7}" srcOrd="0" destOrd="0" parTransId="{6923FC2B-6533-4C20-9C0A-C4490A0DF715}" sibTransId="{5FE1CC41-F877-40B8-B1B4-4674031830C0}"/>
    <dgm:cxn modelId="{73D15996-7A5C-4A25-BF61-9D1EDD835926}" type="presOf" srcId="{709961BB-174B-41BB-9EC4-9779B919A4DC}" destId="{3D62376D-1B22-46A5-885F-2A5126BD7168}" srcOrd="0" destOrd="0" presId="urn:microsoft.com/office/officeart/2005/8/layout/orgChart1"/>
    <dgm:cxn modelId="{9C49DA97-BB41-44D1-BE66-9332824B41C7}" type="presOf" srcId="{CC9F8E72-FE9F-43D3-9E3B-477F3B377003}" destId="{5B1CD007-F410-406A-94F8-99535A357540}" srcOrd="0" destOrd="0" presId="urn:microsoft.com/office/officeart/2005/8/layout/orgChart1"/>
    <dgm:cxn modelId="{F1A1FC98-1EEF-4A88-A210-534E48BE434C}" srcId="{C924232A-AA3A-4883-BE82-78E93E617FA0}" destId="{FA2745C5-B45A-4B5A-AE25-B51D3F0676D4}" srcOrd="1" destOrd="0" parTransId="{EF659DEC-0554-4D43-B99E-93B625E55910}" sibTransId="{5900B1CE-6624-468A-AAFA-C0FEBC81451E}"/>
    <dgm:cxn modelId="{759B2A9B-FF6A-460B-BA2E-A4AD00120440}" srcId="{89124219-FA41-4342-BAB3-5BA7D49F4833}" destId="{E557150F-A2CB-4DA0-8962-0BC10B01AB69}" srcOrd="3" destOrd="0" parTransId="{522CCB74-B387-450A-8048-022A6878AA58}" sibTransId="{D7111ABF-47E1-4C74-90D0-E7C1DA6D5F3A}"/>
    <dgm:cxn modelId="{CDF2069D-FCE4-4E62-AF42-8FA0874B2C01}" srcId="{2AD6839E-FFDF-48CA-8474-364DB70D9D98}" destId="{0E724F2D-074A-4275-B637-BF4B83EB8479}" srcOrd="2" destOrd="0" parTransId="{657E092D-2473-47DE-AC4A-EF19EE4EE15F}" sibTransId="{F13CCA03-5583-4792-8542-A0384CFDFCD9}"/>
    <dgm:cxn modelId="{3EA20A9D-F275-471D-8E63-9C305D709BDC}" type="presOf" srcId="{E557150F-A2CB-4DA0-8962-0BC10B01AB69}" destId="{54AEC293-B1A5-4E3C-A0FF-DA788BE6ABDD}" srcOrd="0" destOrd="0" presId="urn:microsoft.com/office/officeart/2005/8/layout/orgChart1"/>
    <dgm:cxn modelId="{B808E19D-0050-49E1-8656-1013BB796341}" srcId="{11FCC5A8-BE81-4BA5-AE85-CA68674FFAFE}" destId="{1088540C-881D-4E00-AD59-4F558CADA3D8}" srcOrd="2" destOrd="0" parTransId="{B40A8761-0235-4601-879C-6DF9267D8D15}" sibTransId="{60A5B5C5-0C3A-4C82-A76B-E39327CD6891}"/>
    <dgm:cxn modelId="{C5E57E9E-98CC-4C9D-AD26-8E5F6678A09C}" type="presOf" srcId="{11FCC5A8-BE81-4BA5-AE85-CA68674FFAFE}" destId="{4C100DBF-937A-488C-8682-AB915EC9BD81}" srcOrd="1" destOrd="0" presId="urn:microsoft.com/office/officeart/2005/8/layout/orgChart1"/>
    <dgm:cxn modelId="{8C2334A0-A7E0-4E22-B22C-4F20BE443526}" type="presOf" srcId="{EF659DEC-0554-4D43-B99E-93B625E55910}" destId="{21976071-3288-424A-A765-2EC10F99DD6A}" srcOrd="0" destOrd="0" presId="urn:microsoft.com/office/officeart/2005/8/layout/orgChart1"/>
    <dgm:cxn modelId="{04C870A3-D78E-4C27-BF81-A720760AC297}" type="presOf" srcId="{A889F0F1-FEC6-4BF6-9978-379C6F6007D5}" destId="{CADBFFFC-0C9D-48A1-924A-EC5E0A12DA2C}" srcOrd="0" destOrd="0" presId="urn:microsoft.com/office/officeart/2005/8/layout/orgChart1"/>
    <dgm:cxn modelId="{AEF089A3-1615-431E-B4F5-7521C61FF5B9}" type="presOf" srcId="{5041A0B2-063F-43F1-AB88-2CE89EF20274}" destId="{10CCE95C-8005-4DE5-8C9E-37FD4D7544E3}" srcOrd="0" destOrd="0" presId="urn:microsoft.com/office/officeart/2005/8/layout/orgChart1"/>
    <dgm:cxn modelId="{D339F9A3-E7D0-4E84-9498-2E001376744D}" type="presOf" srcId="{D89046A8-0DD6-4F47-8FD3-45BBE21BB6A5}" destId="{CD9411A9-3236-4773-B055-5B79F3CFBC87}" srcOrd="0" destOrd="0" presId="urn:microsoft.com/office/officeart/2005/8/layout/orgChart1"/>
    <dgm:cxn modelId="{23ACF6A4-0F62-416A-80B2-B744D0190431}" type="presOf" srcId="{7594699C-ABC0-43D2-B135-CE18FE66C9D2}" destId="{146043A7-697B-4357-B36C-DCF9ECDB0D96}" srcOrd="0" destOrd="0" presId="urn:microsoft.com/office/officeart/2005/8/layout/orgChart1"/>
    <dgm:cxn modelId="{0FC809A6-D6BF-4A1D-851A-03214FE9F035}" srcId="{11FCC5A8-BE81-4BA5-AE85-CA68674FFAFE}" destId="{23ED9AFE-FC2C-4249-9079-53FA94E50B17}" srcOrd="1" destOrd="0" parTransId="{0C910E1D-871A-4B1C-8552-F853B0E44BC5}" sibTransId="{622385EF-494F-43FB-8E57-70CE5E22E5C4}"/>
    <dgm:cxn modelId="{3FC22EA7-0237-4815-A297-7AB81A0088B5}" type="presOf" srcId="{3C38BCF7-0A62-47C8-B5F2-D63B611DDEF4}" destId="{913469C7-A49B-4DC2-A946-B129F0955CF1}" srcOrd="1" destOrd="0" presId="urn:microsoft.com/office/officeart/2005/8/layout/orgChart1"/>
    <dgm:cxn modelId="{ACF8ADA9-3EF2-4D5C-A40E-A3C5DB4FC270}" type="presOf" srcId="{6CF76959-5A9D-422B-B148-5D9A2F6003C4}" destId="{3E90CFB1-DD51-44FC-90C9-A3FD8082C34C}" srcOrd="1" destOrd="0" presId="urn:microsoft.com/office/officeart/2005/8/layout/orgChart1"/>
    <dgm:cxn modelId="{C59AACAC-B0E5-435A-934C-CE2B9D3BFA27}" type="presOf" srcId="{40B1FBEF-2D89-4F3E-9F91-43D477516ECE}" destId="{1C60E6F8-801C-4C9C-9812-46AE03DEF416}" srcOrd="1" destOrd="0" presId="urn:microsoft.com/office/officeart/2005/8/layout/orgChart1"/>
    <dgm:cxn modelId="{D628EAAC-8C0A-433D-83F9-55287954E2E9}" type="presOf" srcId="{A889F0F1-FEC6-4BF6-9978-379C6F6007D5}" destId="{13FC3CD2-92F3-4B81-8C64-CCE051ECD9AE}" srcOrd="1" destOrd="0" presId="urn:microsoft.com/office/officeart/2005/8/layout/orgChart1"/>
    <dgm:cxn modelId="{E93343B2-5F99-4B56-92CC-72CD93652583}" type="presOf" srcId="{8D36F392-57B8-4295-996F-0DAB4D8770E6}" destId="{019764F5-7AED-4EC9-B31E-E8F7643B08C0}" srcOrd="1" destOrd="0" presId="urn:microsoft.com/office/officeart/2005/8/layout/orgChart1"/>
    <dgm:cxn modelId="{BF517FB5-BE62-4A3C-9BEA-B4E2862B3EE8}" srcId="{D2B104CC-2A32-4A87-8A8C-335982D4103E}" destId="{99A9A954-C9D0-4402-A1E9-5F7CBAE86E27}" srcOrd="2" destOrd="0" parTransId="{709961BB-174B-41BB-9EC4-9779B919A4DC}" sibTransId="{89A6DA14-FCC4-45EC-9CBF-5F144090B834}"/>
    <dgm:cxn modelId="{07A356B6-ADBB-4140-A2A7-EBE153C4E46D}" type="presOf" srcId="{D9B51379-1C64-4A5D-9118-241ABD0F75C7}" destId="{CD79E7CF-3060-438E-80F9-425D262657AE}" srcOrd="0" destOrd="0" presId="urn:microsoft.com/office/officeart/2005/8/layout/orgChart1"/>
    <dgm:cxn modelId="{3645DCB6-42B1-4304-BB03-7F8A7F72EEFB}" type="presOf" srcId="{3F4AEB82-1D68-43CC-AACB-5BEB258135F6}" destId="{16F1BB43-1552-4B05-95EE-617F02963E31}" srcOrd="0" destOrd="0" presId="urn:microsoft.com/office/officeart/2005/8/layout/orgChart1"/>
    <dgm:cxn modelId="{656088B8-2E23-4F6B-A11F-24C8322E3275}" type="presOf" srcId="{2AD6839E-FFDF-48CA-8474-364DB70D9D98}" destId="{4BE0BEAE-529F-4FF5-88FA-3A8B495C3011}" srcOrd="1" destOrd="0" presId="urn:microsoft.com/office/officeart/2005/8/layout/orgChart1"/>
    <dgm:cxn modelId="{7D17E3B8-F2E1-44D8-A9F0-5B16555358EC}" srcId="{3106ECC0-811E-4104-95C6-AAE820152742}" destId="{D2B104CC-2A32-4A87-8A8C-335982D4103E}" srcOrd="0" destOrd="0" parTransId="{67259882-A33C-4F75-8B74-A01A4857A601}" sibTransId="{90FE85EA-95BC-42E7-B199-ADC6300BE5F3}"/>
    <dgm:cxn modelId="{A3A5B1B9-B88F-49FD-8308-7414AD377619}" srcId="{21BE5E00-C71A-4930-8DC1-230DC1CCDCF7}" destId="{D8576FA8-15BD-4978-9F68-B6B4DADAD022}" srcOrd="4" destOrd="0" parTransId="{3943E6A3-687F-4F36-96AE-86CBEFD2D152}" sibTransId="{47DE7D45-9D10-4BA7-B906-3C94913BADC8}"/>
    <dgm:cxn modelId="{6304BEBF-2937-4044-9670-D80678401561}" type="presOf" srcId="{3291D991-0752-4AC8-8DD4-2063E2621779}" destId="{1E5E192F-A860-4BE8-A47B-E07EF65DECA1}" srcOrd="0" destOrd="0" presId="urn:microsoft.com/office/officeart/2005/8/layout/orgChart1"/>
    <dgm:cxn modelId="{2536EDC1-FDCC-44A0-AED1-2E86C1EB8ADB}" type="presOf" srcId="{8938C8FB-F1C2-4D33-99A6-65E824E9C159}" destId="{27CA24BE-A869-42EC-8C68-22CFDE38CBF5}" srcOrd="0" destOrd="0" presId="urn:microsoft.com/office/officeart/2005/8/layout/orgChart1"/>
    <dgm:cxn modelId="{B3D5A1C4-6E95-4F7C-B107-5CC224D62632}" type="presOf" srcId="{52895B98-DE20-41CD-930F-CD9DA4208B81}" destId="{838A1CAB-EA58-4DCA-994A-0B9981E91308}" srcOrd="0" destOrd="0" presId="urn:microsoft.com/office/officeart/2005/8/layout/orgChart1"/>
    <dgm:cxn modelId="{E1D783C9-0CE4-4776-88BE-340CBA920FA3}" type="presOf" srcId="{E074391F-AD39-4CA3-96C5-6350EB1D816A}" destId="{F9545919-35CF-490F-8D64-C465ACF577B3}" srcOrd="0" destOrd="0" presId="urn:microsoft.com/office/officeart/2005/8/layout/orgChart1"/>
    <dgm:cxn modelId="{0ABE90CA-62E4-4AA1-814A-AC3D5000EDBC}" type="presOf" srcId="{7C6C78D7-DF6D-440B-95E3-DB9D3E62AB10}" destId="{EDB5A3AD-2871-45A8-952E-37B8D8637A72}" srcOrd="0" destOrd="0" presId="urn:microsoft.com/office/officeart/2005/8/layout/orgChart1"/>
    <dgm:cxn modelId="{7B3EBFCA-636B-474C-BDC7-6F459698AEDD}" srcId="{03B1250E-1AFD-4AE9-87D2-CE0B92496149}" destId="{33D65FBB-8DDF-490B-AA31-78B7FFA788F0}" srcOrd="0" destOrd="0" parTransId="{33B299DF-FF11-414A-8DEF-72070BB9D8FF}" sibTransId="{59A9AB68-22DB-4E85-9EBA-FDB8C551611C}"/>
    <dgm:cxn modelId="{982A96CC-899F-4445-9758-53F2E82B42C8}" srcId="{21BE5E00-C71A-4930-8DC1-230DC1CCDCF7}" destId="{8D36F392-57B8-4295-996F-0DAB4D8770E6}" srcOrd="1" destOrd="0" parTransId="{1CEC1A3F-37D8-4638-97D1-16AE5C707B4C}" sibTransId="{550FCCB4-DE1F-4F2B-8F49-FDD27014376A}"/>
    <dgm:cxn modelId="{752947D0-0F56-464C-912B-BA5747510271}" type="presOf" srcId="{03B1250E-1AFD-4AE9-87D2-CE0B92496149}" destId="{84CCD742-7946-4F86-AECB-3F957DBD9A94}" srcOrd="0" destOrd="0" presId="urn:microsoft.com/office/officeart/2005/8/layout/orgChart1"/>
    <dgm:cxn modelId="{0CA058D4-38A0-458C-90A0-8D5D076AB3ED}" type="presOf" srcId="{D8576FA8-15BD-4978-9F68-B6B4DADAD022}" destId="{499D1A0C-D915-4B74-B3DC-D25F42737F17}" srcOrd="0" destOrd="0" presId="urn:microsoft.com/office/officeart/2005/8/layout/orgChart1"/>
    <dgm:cxn modelId="{82CCF8D5-7B45-4671-8544-5DA64C9ADF95}" srcId="{A7BC3A95-86C9-49DD-B4B3-FCC5A226E53E}" destId="{03B1250E-1AFD-4AE9-87D2-CE0B92496149}" srcOrd="0" destOrd="0" parTransId="{FD5019B3-E25F-4D62-BA3B-FA68ACCFD9A6}" sibTransId="{79984B5D-A4BB-4614-AED0-0C855C523B5E}"/>
    <dgm:cxn modelId="{9E4910D7-957D-4381-A61D-44553FFB096B}" type="presOf" srcId="{3943E6A3-687F-4F36-96AE-86CBEFD2D152}" destId="{3FC26F44-64D7-428C-A6AF-6AF977C2A319}" srcOrd="0" destOrd="0" presId="urn:microsoft.com/office/officeart/2005/8/layout/orgChart1"/>
    <dgm:cxn modelId="{B1AE67D7-BA13-4453-985C-CEBD83DBAD53}" type="presOf" srcId="{AAD57B2C-CA4B-4CBD-AAE8-83E316E4E4F0}" destId="{D8648632-5F5E-4FE8-9F1D-B7E826BDBBEA}" srcOrd="1" destOrd="0" presId="urn:microsoft.com/office/officeart/2005/8/layout/orgChart1"/>
    <dgm:cxn modelId="{A83476D8-7134-4873-BD24-BB7746739645}" type="presOf" srcId="{1088540C-881D-4E00-AD59-4F558CADA3D8}" destId="{2C5E1771-C5D3-4ADD-AF58-D4A824CC9D83}" srcOrd="1" destOrd="0" presId="urn:microsoft.com/office/officeart/2005/8/layout/orgChart1"/>
    <dgm:cxn modelId="{716C03D9-653B-4C82-AAA0-61C95C3FF7CF}" type="presOf" srcId="{86ADAD7C-35F8-4169-8E0F-C8DA1E3A4BEB}" destId="{C85D9A44-EAFB-47C8-9CD2-BE6ED27D21A0}" srcOrd="0" destOrd="0" presId="urn:microsoft.com/office/officeart/2005/8/layout/orgChart1"/>
    <dgm:cxn modelId="{4868AEDA-9824-48BE-A676-5049A455FC79}" type="presOf" srcId="{1F4F8715-1AD6-4BA0-8F06-04198DE4F00C}" destId="{015B6C7D-95AD-4461-9E9E-E2FE5285CE10}" srcOrd="1" destOrd="0" presId="urn:microsoft.com/office/officeart/2005/8/layout/orgChart1"/>
    <dgm:cxn modelId="{AB9324DB-10C5-404A-9542-6243BE16D0D6}" srcId="{2AD6839E-FFDF-48CA-8474-364DB70D9D98}" destId="{40B1FBEF-2D89-4F3E-9F91-43D477516ECE}" srcOrd="1" destOrd="0" parTransId="{E074391F-AD39-4CA3-96C5-6350EB1D816A}" sibTransId="{DA2E5814-A361-42B2-AD72-BC288D21DA84}"/>
    <dgm:cxn modelId="{9C5E4CDB-6C65-4418-9E1A-63CD5BC9716F}" srcId="{CE0780D6-E07A-42B6-B702-A15D0C366F2C}" destId="{11FCC5A8-BE81-4BA5-AE85-CA68674FFAFE}" srcOrd="0" destOrd="0" parTransId="{3EC549B3-8D2D-44FF-8EAF-06CC7BF3ED41}" sibTransId="{B762F4CD-0CA3-4806-A4C2-FFB68A5D5B76}"/>
    <dgm:cxn modelId="{2BB2D5DB-B2CF-41AA-B5E7-CBE3D2FB461E}" type="presOf" srcId="{3EC549B3-8D2D-44FF-8EAF-06CC7BF3ED41}" destId="{0179294C-2360-445A-B85B-651A116FC426}" srcOrd="0" destOrd="0" presId="urn:microsoft.com/office/officeart/2005/8/layout/orgChart1"/>
    <dgm:cxn modelId="{993E8CDC-9C48-4EC6-BB63-C45C939844F4}" type="presOf" srcId="{657E092D-2473-47DE-AC4A-EF19EE4EE15F}" destId="{F563C124-F705-44B9-A4FD-0FDA7D356E62}" srcOrd="0" destOrd="0" presId="urn:microsoft.com/office/officeart/2005/8/layout/orgChart1"/>
    <dgm:cxn modelId="{626E1DDF-76E5-4B1B-828E-D6978F9F2A08}" type="presOf" srcId="{A7BC3A95-86C9-49DD-B4B3-FCC5A226E53E}" destId="{5E86FD78-B91C-44E6-8F84-A06C54FC8A28}" srcOrd="1" destOrd="0" presId="urn:microsoft.com/office/officeart/2005/8/layout/orgChart1"/>
    <dgm:cxn modelId="{6A3172DF-E0C4-4AAE-9724-EF6833AE065D}" type="presOf" srcId="{9BCBC1B5-7F79-4467-AD5A-3AEB843DAB6A}" destId="{423EFF7E-CDA5-42F6-873F-67F22EC774F1}" srcOrd="0" destOrd="0" presId="urn:microsoft.com/office/officeart/2005/8/layout/orgChart1"/>
    <dgm:cxn modelId="{0EE900E0-FF32-41FE-AD51-A030A8FD865D}" type="presOf" srcId="{3F99E373-4E03-4D41-9D0B-DFE243B5BC2A}" destId="{5604B658-5BE3-487A-851C-2D212BC77D08}" srcOrd="0" destOrd="0" presId="urn:microsoft.com/office/officeart/2005/8/layout/orgChart1"/>
    <dgm:cxn modelId="{9744E6E1-AACE-4FA1-A6DB-D5C7B1C46C25}" type="presOf" srcId="{682DD955-36AC-4CE9-A779-4210D2EC4097}" destId="{E685EA5B-3E52-4B87-80FD-7627A8CCFAEC}" srcOrd="0" destOrd="0" presId="urn:microsoft.com/office/officeart/2005/8/layout/orgChart1"/>
    <dgm:cxn modelId="{77BBB6E4-9AE0-45E9-8949-AB431F806D46}" type="presOf" srcId="{5041A0B2-063F-43F1-AB88-2CE89EF20274}" destId="{C1058BD2-009F-4BF6-BEDF-922BA3A101F5}" srcOrd="1" destOrd="0" presId="urn:microsoft.com/office/officeart/2005/8/layout/orgChart1"/>
    <dgm:cxn modelId="{9F619DE5-833E-47E3-928C-E12BF608FDF5}" srcId="{3E017504-ED10-4DB6-B320-90AE7FFAD174}" destId="{A7BC3A95-86C9-49DD-B4B3-FCC5A226E53E}" srcOrd="0" destOrd="0" parTransId="{9BD99559-DEBA-4185-AC6D-53CDA99FBE03}" sibTransId="{035DC16F-CC29-451B-9ED1-918A648C1137}"/>
    <dgm:cxn modelId="{9F6386E8-4591-4353-9F3A-F6538D147CC3}" type="presOf" srcId="{FD8A170C-AB9B-49E7-B032-3E943980ECB1}" destId="{961E29DC-2237-4C07-8B91-61A08D1F1B33}" srcOrd="0" destOrd="0" presId="urn:microsoft.com/office/officeart/2005/8/layout/orgChart1"/>
    <dgm:cxn modelId="{104BD8EA-D3EF-44EE-9688-AB9FF525D77B}" type="presOf" srcId="{A290D4CB-5023-436A-8E33-EBAEEFB1451A}" destId="{95EC5F20-AD82-4C9D-9110-576C8424148B}" srcOrd="0" destOrd="0" presId="urn:microsoft.com/office/officeart/2005/8/layout/orgChart1"/>
    <dgm:cxn modelId="{C65628EF-5351-44E7-84CC-7FC7F7E75ED6}" type="presOf" srcId="{C92B7E59-A7D2-416A-9BA5-F964453B8929}" destId="{3F4414D0-E75E-4A79-A4C0-2E84CBF1E465}" srcOrd="1" destOrd="0" presId="urn:microsoft.com/office/officeart/2005/8/layout/orgChart1"/>
    <dgm:cxn modelId="{B00B3CF0-A5F3-4709-9EB9-72FA23AEDF94}" type="presOf" srcId="{B972244F-6417-45ED-A658-81131160A30D}" destId="{8E475737-021F-42FF-97D0-99D75C65E854}" srcOrd="0" destOrd="0" presId="urn:microsoft.com/office/officeart/2005/8/layout/orgChart1"/>
    <dgm:cxn modelId="{5E5B5AF0-A477-4A48-8B72-42562381529E}" srcId="{89124219-FA41-4342-BAB3-5BA7D49F4833}" destId="{6CF76959-5A9D-422B-B148-5D9A2F6003C4}" srcOrd="1" destOrd="0" parTransId="{A23A82A6-9F72-4BEF-ADEE-DD61BF58AA7E}" sibTransId="{B439CF7B-F890-44E4-8854-BBC47162B821}"/>
    <dgm:cxn modelId="{647DE9F3-BFF2-47E9-BA30-28B18D0D9B07}" type="presOf" srcId="{380C0A2E-4924-45C9-9768-F5F435E340BD}" destId="{00D68226-4419-4885-853D-5945E67ABAAC}" srcOrd="0" destOrd="0" presId="urn:microsoft.com/office/officeart/2005/8/layout/orgChart1"/>
    <dgm:cxn modelId="{23C4F0F5-A31E-4602-AD6F-FA47A27A1B3E}" srcId="{89124219-FA41-4342-BAB3-5BA7D49F4833}" destId="{F14CFB18-3CAF-438A-801F-F47820A8846C}" srcOrd="0" destOrd="0" parTransId="{CF8CFF38-4AEF-4B5E-B2D9-95FA7A71775E}" sibTransId="{FA3F5E18-0F99-4E18-86D9-C1F4E070AFA5}"/>
    <dgm:cxn modelId="{1928F3FA-CCA9-4E01-8B1E-221201E50F91}" srcId="{03C7DD01-82F7-40F6-AC28-06D43742BB49}" destId="{3106ECC0-811E-4104-95C6-AAE820152742}" srcOrd="2" destOrd="0" parTransId="{D9B51379-1C64-4A5D-9118-241ABD0F75C7}" sibTransId="{C8B2810F-1659-4F84-A3FE-8A061C68BF0B}"/>
    <dgm:cxn modelId="{93A691FB-58B4-4167-AF09-D2FA4F5CA57C}" type="presOf" srcId="{99A9A954-C9D0-4402-A1E9-5F7CBAE86E27}" destId="{6A5D6F53-F975-4AF4-A6CC-25C6CAC13801}" srcOrd="0" destOrd="0" presId="urn:microsoft.com/office/officeart/2005/8/layout/orgChart1"/>
    <dgm:cxn modelId="{86F4C4FB-C2C4-4771-AB98-7CDBFBC399AD}" type="presOf" srcId="{0C910E1D-871A-4B1C-8552-F853B0E44BC5}" destId="{50D47D76-E300-4E72-9BA9-8BA1DA503917}" srcOrd="0" destOrd="0" presId="urn:microsoft.com/office/officeart/2005/8/layout/orgChart1"/>
    <dgm:cxn modelId="{35D92BFC-B30E-41F8-9FF8-904AEB190AC1}" type="presOf" srcId="{40B1FBEF-2D89-4F3E-9F91-43D477516ECE}" destId="{9F16A175-BFA1-4DC0-8CE7-E901948ED9C4}" srcOrd="0" destOrd="0" presId="urn:microsoft.com/office/officeart/2005/8/layout/orgChart1"/>
    <dgm:cxn modelId="{97EAC5FF-F68A-4C00-972F-FE8197ED9B7C}" type="presOf" srcId="{CE71A496-A3D4-46D7-B67F-9F829C466E1B}" destId="{33CFC415-DF27-47AC-A7E0-50C31E2768A9}" srcOrd="0" destOrd="0" presId="urn:microsoft.com/office/officeart/2005/8/layout/orgChart1"/>
    <dgm:cxn modelId="{5FA7D2FF-C7C3-4E27-BD5A-F25562725861}" srcId="{2AD6839E-FFDF-48CA-8474-364DB70D9D98}" destId="{5041A0B2-063F-43F1-AB88-2CE89EF20274}" srcOrd="3" destOrd="0" parTransId="{CE71A496-A3D4-46D7-B67F-9F829C466E1B}" sibTransId="{3F34BD93-4065-40E9-852A-FE67A17E014A}"/>
    <dgm:cxn modelId="{D95B8EDF-DA6F-42A7-BF86-5A559011F157}" type="presParOf" srcId="{DDD185BA-4494-4919-8E3E-ABB4D82C54F6}" destId="{18CF4398-FB16-444D-896A-AC2F3FEB2426}" srcOrd="0" destOrd="0" presId="urn:microsoft.com/office/officeart/2005/8/layout/orgChart1"/>
    <dgm:cxn modelId="{53D4CB06-A91C-416F-9BCB-CACF76F4AF83}" type="presParOf" srcId="{18CF4398-FB16-444D-896A-AC2F3FEB2426}" destId="{C69EE360-0A70-451C-925A-75AD13E7F2B1}" srcOrd="0" destOrd="0" presId="urn:microsoft.com/office/officeart/2005/8/layout/orgChart1"/>
    <dgm:cxn modelId="{C0DDC6EE-34A3-4146-B89C-AC2ED4E75575}" type="presParOf" srcId="{C69EE360-0A70-451C-925A-75AD13E7F2B1}" destId="{0E92C67B-49E2-4975-B8FA-D9A1EEFF2D00}" srcOrd="0" destOrd="0" presId="urn:microsoft.com/office/officeart/2005/8/layout/orgChart1"/>
    <dgm:cxn modelId="{AD4D322E-0168-4104-BDE3-C8490BC2FF2E}" type="presParOf" srcId="{C69EE360-0A70-451C-925A-75AD13E7F2B1}" destId="{12822596-D483-4934-A213-B861DC2B9D09}" srcOrd="1" destOrd="0" presId="urn:microsoft.com/office/officeart/2005/8/layout/orgChart1"/>
    <dgm:cxn modelId="{94CE621C-BB89-4A8F-A3D4-6BE43FE4BB1D}" type="presParOf" srcId="{18CF4398-FB16-444D-896A-AC2F3FEB2426}" destId="{29111ED7-7032-4E31-A449-CE64C34EE351}" srcOrd="1" destOrd="0" presId="urn:microsoft.com/office/officeart/2005/8/layout/orgChart1"/>
    <dgm:cxn modelId="{2FD5069A-00F8-4A02-A9E7-F65DA85EF84B}" type="presParOf" srcId="{29111ED7-7032-4E31-A449-CE64C34EE351}" destId="{3D323738-EEF0-4EC5-B465-E1AD4D8C876E}" srcOrd="0" destOrd="0" presId="urn:microsoft.com/office/officeart/2005/8/layout/orgChart1"/>
    <dgm:cxn modelId="{65456F83-8895-4CE0-9793-EB2961C422C7}" type="presParOf" srcId="{29111ED7-7032-4E31-A449-CE64C34EE351}" destId="{238E497F-DEE0-4BE8-BC18-71DE17100CE0}" srcOrd="1" destOrd="0" presId="urn:microsoft.com/office/officeart/2005/8/layout/orgChart1"/>
    <dgm:cxn modelId="{11227AF0-07A0-4617-99EB-A92555D62BF8}" type="presParOf" srcId="{238E497F-DEE0-4BE8-BC18-71DE17100CE0}" destId="{4B945E55-B681-4580-9DEC-82348457A0E7}" srcOrd="0" destOrd="0" presId="urn:microsoft.com/office/officeart/2005/8/layout/orgChart1"/>
    <dgm:cxn modelId="{E0169B21-9C00-444B-81C4-C62A5F5AEA8B}" type="presParOf" srcId="{4B945E55-B681-4580-9DEC-82348457A0E7}" destId="{95EC5F20-AD82-4C9D-9110-576C8424148B}" srcOrd="0" destOrd="0" presId="urn:microsoft.com/office/officeart/2005/8/layout/orgChart1"/>
    <dgm:cxn modelId="{A215666F-6524-4991-B093-B0072CB8501A}" type="presParOf" srcId="{4B945E55-B681-4580-9DEC-82348457A0E7}" destId="{6BD83007-9F80-429B-87E9-50EE6D6C9A49}" srcOrd="1" destOrd="0" presId="urn:microsoft.com/office/officeart/2005/8/layout/orgChart1"/>
    <dgm:cxn modelId="{01E62534-AE8E-4090-A3A9-6F1F52EA971E}" type="presParOf" srcId="{238E497F-DEE0-4BE8-BC18-71DE17100CE0}" destId="{7D5B2114-9D45-4E0E-9EEE-59CBE3C77D23}" srcOrd="1" destOrd="0" presId="urn:microsoft.com/office/officeart/2005/8/layout/orgChart1"/>
    <dgm:cxn modelId="{0138DA87-5176-437D-B4B4-9C6DBA3E8480}" type="presParOf" srcId="{7D5B2114-9D45-4E0E-9EEE-59CBE3C77D23}" destId="{5604B658-5BE3-487A-851C-2D212BC77D08}" srcOrd="0" destOrd="0" presId="urn:microsoft.com/office/officeart/2005/8/layout/orgChart1"/>
    <dgm:cxn modelId="{711BAAC9-4341-4B58-8282-28BD5B32EC38}" type="presParOf" srcId="{7D5B2114-9D45-4E0E-9EEE-59CBE3C77D23}" destId="{CCADB545-F4C9-4F45-A55F-0317D61AE3C0}" srcOrd="1" destOrd="0" presId="urn:microsoft.com/office/officeart/2005/8/layout/orgChart1"/>
    <dgm:cxn modelId="{DC4190D4-F082-41AC-AF3B-F48B90A4C4D4}" type="presParOf" srcId="{CCADB545-F4C9-4F45-A55F-0317D61AE3C0}" destId="{850EF237-9468-44A2-875C-F42D837D40D6}" srcOrd="0" destOrd="0" presId="urn:microsoft.com/office/officeart/2005/8/layout/orgChart1"/>
    <dgm:cxn modelId="{A8AC442E-4F5A-404B-A4F5-E5EA79184B86}" type="presParOf" srcId="{850EF237-9468-44A2-875C-F42D837D40D6}" destId="{B15746ED-991B-4922-8751-69477AEDC1E6}" srcOrd="0" destOrd="0" presId="urn:microsoft.com/office/officeart/2005/8/layout/orgChart1"/>
    <dgm:cxn modelId="{47AEC339-3B20-4CB5-ACBB-1EFF1251D63A}" type="presParOf" srcId="{850EF237-9468-44A2-875C-F42D837D40D6}" destId="{4BE0BEAE-529F-4FF5-88FA-3A8B495C3011}" srcOrd="1" destOrd="0" presId="urn:microsoft.com/office/officeart/2005/8/layout/orgChart1"/>
    <dgm:cxn modelId="{7ACC6FA4-45B7-4AFF-967A-6437DA9B3937}" type="presParOf" srcId="{CCADB545-F4C9-4F45-A55F-0317D61AE3C0}" destId="{883039FE-E74E-43B7-85CF-50BB4744B03A}" srcOrd="1" destOrd="0" presId="urn:microsoft.com/office/officeart/2005/8/layout/orgChart1"/>
    <dgm:cxn modelId="{DA4165D2-3CFE-4D6D-ADA2-77A1EE4AC216}" type="presParOf" srcId="{883039FE-E74E-43B7-85CF-50BB4744B03A}" destId="{196E730F-49CB-4A39-87A2-756586F4CF55}" srcOrd="0" destOrd="0" presId="urn:microsoft.com/office/officeart/2005/8/layout/orgChart1"/>
    <dgm:cxn modelId="{F4125979-48E0-4F15-9066-58D41756D710}" type="presParOf" srcId="{883039FE-E74E-43B7-85CF-50BB4744B03A}" destId="{747A7EDC-3609-4C3D-AD15-08CB9C98F392}" srcOrd="1" destOrd="0" presId="urn:microsoft.com/office/officeart/2005/8/layout/orgChart1"/>
    <dgm:cxn modelId="{71362659-55C1-4C31-9055-7E1E9AD97E4D}" type="presParOf" srcId="{747A7EDC-3609-4C3D-AD15-08CB9C98F392}" destId="{672A7DD3-DD64-4BB0-9C45-56EAB7C09567}" srcOrd="0" destOrd="0" presId="urn:microsoft.com/office/officeart/2005/8/layout/orgChart1"/>
    <dgm:cxn modelId="{24D476DC-5125-42C2-9521-BCD4B0A868AD}" type="presParOf" srcId="{672A7DD3-DD64-4BB0-9C45-56EAB7C09567}" destId="{C59F71A2-7BCC-4D9F-A40C-D668D7D8C1C9}" srcOrd="0" destOrd="0" presId="urn:microsoft.com/office/officeart/2005/8/layout/orgChart1"/>
    <dgm:cxn modelId="{6A1914BA-D712-4987-A350-D014AFE0D834}" type="presParOf" srcId="{672A7DD3-DD64-4BB0-9C45-56EAB7C09567}" destId="{17EB587E-C2DD-43BC-A650-4CF810EFF5CC}" srcOrd="1" destOrd="0" presId="urn:microsoft.com/office/officeart/2005/8/layout/orgChart1"/>
    <dgm:cxn modelId="{D51CDE3F-17D5-4875-AE7F-69F7B2ADCBE6}" type="presParOf" srcId="{747A7EDC-3609-4C3D-AD15-08CB9C98F392}" destId="{820066BF-0060-4518-A98B-3CF19016AD7C}" srcOrd="1" destOrd="0" presId="urn:microsoft.com/office/officeart/2005/8/layout/orgChart1"/>
    <dgm:cxn modelId="{430FCDD2-3F32-4BB0-89B0-3708053D2E9C}" type="presParOf" srcId="{747A7EDC-3609-4C3D-AD15-08CB9C98F392}" destId="{508D8135-C907-4D6A-B345-3610833F666F}" srcOrd="2" destOrd="0" presId="urn:microsoft.com/office/officeart/2005/8/layout/orgChart1"/>
    <dgm:cxn modelId="{BA56AA76-3E71-4F9F-BF20-55409B27EDC3}" type="presParOf" srcId="{883039FE-E74E-43B7-85CF-50BB4744B03A}" destId="{F9545919-35CF-490F-8D64-C465ACF577B3}" srcOrd="2" destOrd="0" presId="urn:microsoft.com/office/officeart/2005/8/layout/orgChart1"/>
    <dgm:cxn modelId="{A72C4168-74EE-46AA-83A5-8A63CC7FAF45}" type="presParOf" srcId="{883039FE-E74E-43B7-85CF-50BB4744B03A}" destId="{E3FBB94A-4021-43CF-9702-FC42B05C4252}" srcOrd="3" destOrd="0" presId="urn:microsoft.com/office/officeart/2005/8/layout/orgChart1"/>
    <dgm:cxn modelId="{D87FC2CE-D334-4E03-992C-C1D0ACF2D334}" type="presParOf" srcId="{E3FBB94A-4021-43CF-9702-FC42B05C4252}" destId="{DB11F2EB-EEB5-446B-BE5B-175708DB20EB}" srcOrd="0" destOrd="0" presId="urn:microsoft.com/office/officeart/2005/8/layout/orgChart1"/>
    <dgm:cxn modelId="{C3D54637-DF1B-4FE9-9AE3-3E81F9AD3186}" type="presParOf" srcId="{DB11F2EB-EEB5-446B-BE5B-175708DB20EB}" destId="{9F16A175-BFA1-4DC0-8CE7-E901948ED9C4}" srcOrd="0" destOrd="0" presId="urn:microsoft.com/office/officeart/2005/8/layout/orgChart1"/>
    <dgm:cxn modelId="{D0B6625E-A3E8-42B1-9044-0F8854E1BA97}" type="presParOf" srcId="{DB11F2EB-EEB5-446B-BE5B-175708DB20EB}" destId="{1C60E6F8-801C-4C9C-9812-46AE03DEF416}" srcOrd="1" destOrd="0" presId="urn:microsoft.com/office/officeart/2005/8/layout/orgChart1"/>
    <dgm:cxn modelId="{23B74029-1DE8-40BD-856C-FDB2B08BD606}" type="presParOf" srcId="{E3FBB94A-4021-43CF-9702-FC42B05C4252}" destId="{B73EF5E0-CD82-415A-8D42-54115C8AEE19}" srcOrd="1" destOrd="0" presId="urn:microsoft.com/office/officeart/2005/8/layout/orgChart1"/>
    <dgm:cxn modelId="{229651DD-4734-457A-98B4-D4356D3CC499}" type="presParOf" srcId="{E3FBB94A-4021-43CF-9702-FC42B05C4252}" destId="{4096B0B8-00D3-4589-9220-CFEC461C3E0C}" srcOrd="2" destOrd="0" presId="urn:microsoft.com/office/officeart/2005/8/layout/orgChart1"/>
    <dgm:cxn modelId="{18942A4A-D633-4E99-99D5-68AC8B2AC9BC}" type="presParOf" srcId="{883039FE-E74E-43B7-85CF-50BB4744B03A}" destId="{F563C124-F705-44B9-A4FD-0FDA7D356E62}" srcOrd="4" destOrd="0" presId="urn:microsoft.com/office/officeart/2005/8/layout/orgChart1"/>
    <dgm:cxn modelId="{97DA5132-FA98-45DA-82D6-849F512E1F45}" type="presParOf" srcId="{883039FE-E74E-43B7-85CF-50BB4744B03A}" destId="{19C0DE43-E1E8-41A7-86C0-BE34F03EFC71}" srcOrd="5" destOrd="0" presId="urn:microsoft.com/office/officeart/2005/8/layout/orgChart1"/>
    <dgm:cxn modelId="{A7D3A955-098E-495C-9291-93038A3896FC}" type="presParOf" srcId="{19C0DE43-E1E8-41A7-86C0-BE34F03EFC71}" destId="{0394482B-9E48-407F-A601-2794BD518CC9}" srcOrd="0" destOrd="0" presId="urn:microsoft.com/office/officeart/2005/8/layout/orgChart1"/>
    <dgm:cxn modelId="{51A92567-CC4F-4B26-A667-F74EAB5FF2FA}" type="presParOf" srcId="{0394482B-9E48-407F-A601-2794BD518CC9}" destId="{7324A5F2-D7DF-4014-BD9F-91E1E94F5835}" srcOrd="0" destOrd="0" presId="urn:microsoft.com/office/officeart/2005/8/layout/orgChart1"/>
    <dgm:cxn modelId="{70FC4A38-A34F-4627-9DED-3AC208E09652}" type="presParOf" srcId="{0394482B-9E48-407F-A601-2794BD518CC9}" destId="{5690461A-502F-4BBF-9856-63482B7CEAAA}" srcOrd="1" destOrd="0" presId="urn:microsoft.com/office/officeart/2005/8/layout/orgChart1"/>
    <dgm:cxn modelId="{29D53264-49A6-4129-8355-79E7ED36252F}" type="presParOf" srcId="{19C0DE43-E1E8-41A7-86C0-BE34F03EFC71}" destId="{3231CC8A-361B-498B-A2C6-3EF609F901B9}" srcOrd="1" destOrd="0" presId="urn:microsoft.com/office/officeart/2005/8/layout/orgChart1"/>
    <dgm:cxn modelId="{BAF1CD09-CB1C-492E-A406-6C2A01BF3F40}" type="presParOf" srcId="{19C0DE43-E1E8-41A7-86C0-BE34F03EFC71}" destId="{3C9E945E-D756-4DBF-A5EC-1A1F078AE9E4}" srcOrd="2" destOrd="0" presId="urn:microsoft.com/office/officeart/2005/8/layout/orgChart1"/>
    <dgm:cxn modelId="{4F19730D-1546-4663-BBB4-AACBF79B1F3F}" type="presParOf" srcId="{883039FE-E74E-43B7-85CF-50BB4744B03A}" destId="{33CFC415-DF27-47AC-A7E0-50C31E2768A9}" srcOrd="6" destOrd="0" presId="urn:microsoft.com/office/officeart/2005/8/layout/orgChart1"/>
    <dgm:cxn modelId="{9BB4D61A-AE29-477F-8D64-D267253B0F04}" type="presParOf" srcId="{883039FE-E74E-43B7-85CF-50BB4744B03A}" destId="{1EB7925F-8982-4D81-898E-ED3A76195B42}" srcOrd="7" destOrd="0" presId="urn:microsoft.com/office/officeart/2005/8/layout/orgChart1"/>
    <dgm:cxn modelId="{27958F0B-3B07-4281-9699-5E9CB3A7F7A3}" type="presParOf" srcId="{1EB7925F-8982-4D81-898E-ED3A76195B42}" destId="{6561A33B-5B40-4662-82CA-D307D90D486C}" srcOrd="0" destOrd="0" presId="urn:microsoft.com/office/officeart/2005/8/layout/orgChart1"/>
    <dgm:cxn modelId="{D9547FBC-06CE-4DF4-9F73-18012615BFCB}" type="presParOf" srcId="{6561A33B-5B40-4662-82CA-D307D90D486C}" destId="{10CCE95C-8005-4DE5-8C9E-37FD4D7544E3}" srcOrd="0" destOrd="0" presId="urn:microsoft.com/office/officeart/2005/8/layout/orgChart1"/>
    <dgm:cxn modelId="{6F57F563-FFF1-426C-B49D-6AFC1E275D42}" type="presParOf" srcId="{6561A33B-5B40-4662-82CA-D307D90D486C}" destId="{C1058BD2-009F-4BF6-BEDF-922BA3A101F5}" srcOrd="1" destOrd="0" presId="urn:microsoft.com/office/officeart/2005/8/layout/orgChart1"/>
    <dgm:cxn modelId="{385577CA-85C0-470A-8654-014D447402C6}" type="presParOf" srcId="{1EB7925F-8982-4D81-898E-ED3A76195B42}" destId="{85ED7501-B382-46E2-BFE3-357C2FC9606B}" srcOrd="1" destOrd="0" presId="urn:microsoft.com/office/officeart/2005/8/layout/orgChart1"/>
    <dgm:cxn modelId="{45C94D8F-66C5-4890-B8A2-E0E9E023D9E0}" type="presParOf" srcId="{1EB7925F-8982-4D81-898E-ED3A76195B42}" destId="{5FCF6028-7167-4673-81DE-8CAE47F63D64}" srcOrd="2" destOrd="0" presId="urn:microsoft.com/office/officeart/2005/8/layout/orgChart1"/>
    <dgm:cxn modelId="{7F450D38-2637-47A5-BC62-1E1077FC8356}" type="presParOf" srcId="{883039FE-E74E-43B7-85CF-50BB4744B03A}" destId="{B5CD48BA-42C4-489A-80DC-99B64DA82138}" srcOrd="8" destOrd="0" presId="urn:microsoft.com/office/officeart/2005/8/layout/orgChart1"/>
    <dgm:cxn modelId="{F28CB3CF-F7DD-464F-B5DE-BE2E80A5B954}" type="presParOf" srcId="{883039FE-E74E-43B7-85CF-50BB4744B03A}" destId="{77FA0E87-BAD1-4BC4-9732-11239B68BCFD}" srcOrd="9" destOrd="0" presId="urn:microsoft.com/office/officeart/2005/8/layout/orgChart1"/>
    <dgm:cxn modelId="{7FC8CA9A-D121-4925-8A02-EE10E0FB3FB9}" type="presParOf" srcId="{77FA0E87-BAD1-4BC4-9732-11239B68BCFD}" destId="{EC8521AF-824A-4D4C-BA4B-978C1FE65110}" srcOrd="0" destOrd="0" presId="urn:microsoft.com/office/officeart/2005/8/layout/orgChart1"/>
    <dgm:cxn modelId="{D41B2582-8514-4A33-BD4E-413E83904E5A}" type="presParOf" srcId="{EC8521AF-824A-4D4C-BA4B-978C1FE65110}" destId="{C44EBEA0-8A81-4227-81AD-0F910FF61553}" srcOrd="0" destOrd="0" presId="urn:microsoft.com/office/officeart/2005/8/layout/orgChart1"/>
    <dgm:cxn modelId="{FCC46389-4BB4-44E0-952E-CDDD0D96456D}" type="presParOf" srcId="{EC8521AF-824A-4D4C-BA4B-978C1FE65110}" destId="{72190341-7BEE-4949-AA8A-8B087CCBB7E6}" srcOrd="1" destOrd="0" presId="urn:microsoft.com/office/officeart/2005/8/layout/orgChart1"/>
    <dgm:cxn modelId="{7CC9AA5C-5A91-4889-B66F-2CB91F514DC1}" type="presParOf" srcId="{77FA0E87-BAD1-4BC4-9732-11239B68BCFD}" destId="{A143EB92-4209-4E78-8DC5-6EEB1A92E8C2}" srcOrd="1" destOrd="0" presId="urn:microsoft.com/office/officeart/2005/8/layout/orgChart1"/>
    <dgm:cxn modelId="{62D22F1E-E880-4E27-BAF6-E2E2F2249D7C}" type="presParOf" srcId="{77FA0E87-BAD1-4BC4-9732-11239B68BCFD}" destId="{9A049D5B-8D7B-4E44-96DB-2493E327C5DC}" srcOrd="2" destOrd="0" presId="urn:microsoft.com/office/officeart/2005/8/layout/orgChart1"/>
    <dgm:cxn modelId="{E16ED18F-2889-48D5-A3B3-EA6B249B60AC}" type="presParOf" srcId="{CCADB545-F4C9-4F45-A55F-0317D61AE3C0}" destId="{D3D8A15A-9699-45FB-BABB-7B883F5E4AD6}" srcOrd="2" destOrd="0" presId="urn:microsoft.com/office/officeart/2005/8/layout/orgChart1"/>
    <dgm:cxn modelId="{BD9F9EA1-081F-4987-870C-392ACD34E0DE}" type="presParOf" srcId="{238E497F-DEE0-4BE8-BC18-71DE17100CE0}" destId="{2EF9E22F-3EEE-4D21-942A-6CD58615EC63}" srcOrd="2" destOrd="0" presId="urn:microsoft.com/office/officeart/2005/8/layout/orgChart1"/>
    <dgm:cxn modelId="{A32BF987-0DBB-4665-A317-6FD200703587}" type="presParOf" srcId="{29111ED7-7032-4E31-A449-CE64C34EE351}" destId="{26AA68FE-954D-4508-B7A5-092F4DB9EB34}" srcOrd="2" destOrd="0" presId="urn:microsoft.com/office/officeart/2005/8/layout/orgChart1"/>
    <dgm:cxn modelId="{562F823F-D0AC-473C-913A-9BE5E8091752}" type="presParOf" srcId="{29111ED7-7032-4E31-A449-CE64C34EE351}" destId="{88F7C16C-1929-4421-9DC5-857C250E740E}" srcOrd="3" destOrd="0" presId="urn:microsoft.com/office/officeart/2005/8/layout/orgChart1"/>
    <dgm:cxn modelId="{2F75195C-94D6-4973-BC02-9054354CEF82}" type="presParOf" srcId="{88F7C16C-1929-4421-9DC5-857C250E740E}" destId="{D07B6A54-04DA-4756-98B4-40CF12B52E3B}" srcOrd="0" destOrd="0" presId="urn:microsoft.com/office/officeart/2005/8/layout/orgChart1"/>
    <dgm:cxn modelId="{B38140D8-605E-4598-B81B-9BE74A3B3143}" type="presParOf" srcId="{D07B6A54-04DA-4756-98B4-40CF12B52E3B}" destId="{4F5F68F4-F14C-4F39-9024-E24E3CB89DB6}" srcOrd="0" destOrd="0" presId="urn:microsoft.com/office/officeart/2005/8/layout/orgChart1"/>
    <dgm:cxn modelId="{E64A70CF-8483-43D7-9C81-7EA1046F91BB}" type="presParOf" srcId="{D07B6A54-04DA-4756-98B4-40CF12B52E3B}" destId="{61B692FA-8435-46E8-8AD3-20F0C4B0525E}" srcOrd="1" destOrd="0" presId="urn:microsoft.com/office/officeart/2005/8/layout/orgChart1"/>
    <dgm:cxn modelId="{B4E18846-CF0F-4FB0-927E-243EB0769B9F}" type="presParOf" srcId="{88F7C16C-1929-4421-9DC5-857C250E740E}" destId="{096A9C77-65C0-460B-8BBE-327DAD2DF1CF}" srcOrd="1" destOrd="0" presId="urn:microsoft.com/office/officeart/2005/8/layout/orgChart1"/>
    <dgm:cxn modelId="{C589F6EB-44C2-4348-AC1C-61F2FF7B8356}" type="presParOf" srcId="{096A9C77-65C0-460B-8BBE-327DAD2DF1CF}" destId="{27CA24BE-A869-42EC-8C68-22CFDE38CBF5}" srcOrd="0" destOrd="0" presId="urn:microsoft.com/office/officeart/2005/8/layout/orgChart1"/>
    <dgm:cxn modelId="{C4312CC0-DB6C-4B9B-8F4C-30E52BBF849D}" type="presParOf" srcId="{096A9C77-65C0-460B-8BBE-327DAD2DF1CF}" destId="{464BCAD3-1D2F-4074-849D-47D61D991125}" srcOrd="1" destOrd="0" presId="urn:microsoft.com/office/officeart/2005/8/layout/orgChart1"/>
    <dgm:cxn modelId="{F1D1E1AF-233A-4470-9792-309BD7266CE9}" type="presParOf" srcId="{464BCAD3-1D2F-4074-849D-47D61D991125}" destId="{D2C6F83B-F8D5-4CE8-B302-5CBFC1716733}" srcOrd="0" destOrd="0" presId="urn:microsoft.com/office/officeart/2005/8/layout/orgChart1"/>
    <dgm:cxn modelId="{DF7F43F8-F79F-4AD6-8E07-C335ABCB85B4}" type="presParOf" srcId="{D2C6F83B-F8D5-4CE8-B302-5CBFC1716733}" destId="{114C9193-8452-41A0-A801-4E70D69BC389}" srcOrd="0" destOrd="0" presId="urn:microsoft.com/office/officeart/2005/8/layout/orgChart1"/>
    <dgm:cxn modelId="{82B150D7-F1D6-40C2-A6C9-079076E29B60}" type="presParOf" srcId="{D2C6F83B-F8D5-4CE8-B302-5CBFC1716733}" destId="{24C48B3A-9B2E-423E-A553-04155576F65B}" srcOrd="1" destOrd="0" presId="urn:microsoft.com/office/officeart/2005/8/layout/orgChart1"/>
    <dgm:cxn modelId="{CE029C31-D2B5-4A28-866E-FCA945759C06}" type="presParOf" srcId="{464BCAD3-1D2F-4074-849D-47D61D991125}" destId="{62B6E845-B51C-4821-A9E5-9CB8A933A613}" srcOrd="1" destOrd="0" presId="urn:microsoft.com/office/officeart/2005/8/layout/orgChart1"/>
    <dgm:cxn modelId="{4C25D346-CF9A-4705-8CDB-4BE853FF1052}" type="presParOf" srcId="{62B6E845-B51C-4821-A9E5-9CB8A933A613}" destId="{6FA7AE49-5DAA-47BC-8EE5-A1A82406724A}" srcOrd="0" destOrd="0" presId="urn:microsoft.com/office/officeart/2005/8/layout/orgChart1"/>
    <dgm:cxn modelId="{77AF6B7E-0F17-48D5-BC4F-F702582A2597}" type="presParOf" srcId="{62B6E845-B51C-4821-A9E5-9CB8A933A613}" destId="{41562F0F-CD34-46EE-A25C-BB555924CF2D}" srcOrd="1" destOrd="0" presId="urn:microsoft.com/office/officeart/2005/8/layout/orgChart1"/>
    <dgm:cxn modelId="{89D02590-5039-474D-8DD3-68B27F41343F}" type="presParOf" srcId="{41562F0F-CD34-46EE-A25C-BB555924CF2D}" destId="{D3F588AB-4D8F-40CF-90AB-1287F74411C8}" srcOrd="0" destOrd="0" presId="urn:microsoft.com/office/officeart/2005/8/layout/orgChart1"/>
    <dgm:cxn modelId="{AD3C9AD3-ED79-4BB9-B4D0-2D98BF92925A}" type="presParOf" srcId="{D3F588AB-4D8F-40CF-90AB-1287F74411C8}" destId="{142E204D-796B-4174-B6EA-C5AA001D1B17}" srcOrd="0" destOrd="0" presId="urn:microsoft.com/office/officeart/2005/8/layout/orgChart1"/>
    <dgm:cxn modelId="{27C52162-B24C-4096-9E17-3D3FC3965D42}" type="presParOf" srcId="{D3F588AB-4D8F-40CF-90AB-1287F74411C8}" destId="{C027761B-3B6E-46F4-A02B-49D0280AED42}" srcOrd="1" destOrd="0" presId="urn:microsoft.com/office/officeart/2005/8/layout/orgChart1"/>
    <dgm:cxn modelId="{A52E2E27-C8C4-4FBA-BC19-F4B19C8DFF86}" type="presParOf" srcId="{41562F0F-CD34-46EE-A25C-BB555924CF2D}" destId="{D6159F25-0F18-44F7-9D00-2368D05E9B46}" srcOrd="1" destOrd="0" presId="urn:microsoft.com/office/officeart/2005/8/layout/orgChart1"/>
    <dgm:cxn modelId="{098BCE9C-609B-4959-87B5-DE1B47ECE92D}" type="presParOf" srcId="{41562F0F-CD34-46EE-A25C-BB555924CF2D}" destId="{B2F32737-F5D3-4EFE-AF20-11A062ACB4AE}" srcOrd="2" destOrd="0" presId="urn:microsoft.com/office/officeart/2005/8/layout/orgChart1"/>
    <dgm:cxn modelId="{B7323A2E-4C7F-442E-8F37-099256E546C1}" type="presParOf" srcId="{62B6E845-B51C-4821-A9E5-9CB8A933A613}" destId="{DFA98B9A-4791-4CB9-A7A5-50E25A5F1DA6}" srcOrd="2" destOrd="0" presId="urn:microsoft.com/office/officeart/2005/8/layout/orgChart1"/>
    <dgm:cxn modelId="{F5804976-2446-44A3-B2FA-6DF6940D72F1}" type="presParOf" srcId="{62B6E845-B51C-4821-A9E5-9CB8A933A613}" destId="{144B7DE5-290D-4C73-81D2-7287F6506C96}" srcOrd="3" destOrd="0" presId="urn:microsoft.com/office/officeart/2005/8/layout/orgChart1"/>
    <dgm:cxn modelId="{428DA629-144A-48BD-89E1-464EFC87F2C6}" type="presParOf" srcId="{144B7DE5-290D-4C73-81D2-7287F6506C96}" destId="{92133397-B0F1-4C2D-81ED-00568AA84ACC}" srcOrd="0" destOrd="0" presId="urn:microsoft.com/office/officeart/2005/8/layout/orgChart1"/>
    <dgm:cxn modelId="{ADE437C1-20B9-4FEC-9AC5-9EBDCF937EDD}" type="presParOf" srcId="{92133397-B0F1-4C2D-81ED-00568AA84ACC}" destId="{DDA0BF67-C8FD-4778-AC3E-13A88066D0A5}" srcOrd="0" destOrd="0" presId="urn:microsoft.com/office/officeart/2005/8/layout/orgChart1"/>
    <dgm:cxn modelId="{B4A2D5BD-6C61-4F7A-BDCE-D41878A6C6BA}" type="presParOf" srcId="{92133397-B0F1-4C2D-81ED-00568AA84ACC}" destId="{3E90CFB1-DD51-44FC-90C9-A3FD8082C34C}" srcOrd="1" destOrd="0" presId="urn:microsoft.com/office/officeart/2005/8/layout/orgChart1"/>
    <dgm:cxn modelId="{4CFA69FB-A664-4DF4-9122-F8B6EB15B943}" type="presParOf" srcId="{144B7DE5-290D-4C73-81D2-7287F6506C96}" destId="{0073ADF3-0C78-4E2F-9465-07EA2559B0FF}" srcOrd="1" destOrd="0" presId="urn:microsoft.com/office/officeart/2005/8/layout/orgChart1"/>
    <dgm:cxn modelId="{7C0F0D39-B7E1-4C34-95DA-85674F04C187}" type="presParOf" srcId="{144B7DE5-290D-4C73-81D2-7287F6506C96}" destId="{D068ADCA-6C60-4B44-ABA9-8B9B9249C2A8}" srcOrd="2" destOrd="0" presId="urn:microsoft.com/office/officeart/2005/8/layout/orgChart1"/>
    <dgm:cxn modelId="{3053C935-DB88-4EDB-9AE0-5A224EAA84BB}" type="presParOf" srcId="{62B6E845-B51C-4821-A9E5-9CB8A933A613}" destId="{8EFCE21A-6C16-4225-8852-31BF076A25F5}" srcOrd="4" destOrd="0" presId="urn:microsoft.com/office/officeart/2005/8/layout/orgChart1"/>
    <dgm:cxn modelId="{7BAC3A46-EC5D-4996-ACFE-4AAEEB760E40}" type="presParOf" srcId="{62B6E845-B51C-4821-A9E5-9CB8A933A613}" destId="{A4F402C8-706E-4711-88EA-0E72390F1C95}" srcOrd="5" destOrd="0" presId="urn:microsoft.com/office/officeart/2005/8/layout/orgChart1"/>
    <dgm:cxn modelId="{8A0331EE-6C27-4D64-827D-FF32B7B60E7A}" type="presParOf" srcId="{A4F402C8-706E-4711-88EA-0E72390F1C95}" destId="{57D38472-16B5-47BB-8CF3-C59AB0FDF012}" srcOrd="0" destOrd="0" presId="urn:microsoft.com/office/officeart/2005/8/layout/orgChart1"/>
    <dgm:cxn modelId="{90FAA417-1F15-4AEC-9FED-B305D9F0E6E8}" type="presParOf" srcId="{57D38472-16B5-47BB-8CF3-C59AB0FDF012}" destId="{27A86CBD-8D6A-43DE-9540-C084D807C3BF}" srcOrd="0" destOrd="0" presId="urn:microsoft.com/office/officeart/2005/8/layout/orgChart1"/>
    <dgm:cxn modelId="{7073D3D8-E714-4726-8FFA-FADF5FD02598}" type="presParOf" srcId="{57D38472-16B5-47BB-8CF3-C59AB0FDF012}" destId="{913469C7-A49B-4DC2-A946-B129F0955CF1}" srcOrd="1" destOrd="0" presId="urn:microsoft.com/office/officeart/2005/8/layout/orgChart1"/>
    <dgm:cxn modelId="{19BE3605-DC77-440F-A54B-E535BF2D9A75}" type="presParOf" srcId="{A4F402C8-706E-4711-88EA-0E72390F1C95}" destId="{906BD54A-98A1-4AC3-8A99-E010E18635D8}" srcOrd="1" destOrd="0" presId="urn:microsoft.com/office/officeart/2005/8/layout/orgChart1"/>
    <dgm:cxn modelId="{CBD6CBBC-0937-4E07-B558-C78712073184}" type="presParOf" srcId="{A4F402C8-706E-4711-88EA-0E72390F1C95}" destId="{1D7C85F7-3C17-46F4-A612-51B94E834F94}" srcOrd="2" destOrd="0" presId="urn:microsoft.com/office/officeart/2005/8/layout/orgChart1"/>
    <dgm:cxn modelId="{EB4B74A9-3078-4A95-8FCB-A072595AFFA5}" type="presParOf" srcId="{62B6E845-B51C-4821-A9E5-9CB8A933A613}" destId="{2262FFB5-BDC5-47D2-8E8E-68AF9AA5148A}" srcOrd="6" destOrd="0" presId="urn:microsoft.com/office/officeart/2005/8/layout/orgChart1"/>
    <dgm:cxn modelId="{78FF9711-B95C-4A69-B72B-F5436DFF312D}" type="presParOf" srcId="{62B6E845-B51C-4821-A9E5-9CB8A933A613}" destId="{B2CD614E-DB99-4495-9C93-868DC503407F}" srcOrd="7" destOrd="0" presId="urn:microsoft.com/office/officeart/2005/8/layout/orgChart1"/>
    <dgm:cxn modelId="{1D822089-A6C9-4280-95A6-50FFE9FF836D}" type="presParOf" srcId="{B2CD614E-DB99-4495-9C93-868DC503407F}" destId="{19812930-DA15-4FBE-BA77-6078C7E6F47B}" srcOrd="0" destOrd="0" presId="urn:microsoft.com/office/officeart/2005/8/layout/orgChart1"/>
    <dgm:cxn modelId="{3069E6C2-1043-4DC6-AEAB-E634EA69C533}" type="presParOf" srcId="{19812930-DA15-4FBE-BA77-6078C7E6F47B}" destId="{54AEC293-B1A5-4E3C-A0FF-DA788BE6ABDD}" srcOrd="0" destOrd="0" presId="urn:microsoft.com/office/officeart/2005/8/layout/orgChart1"/>
    <dgm:cxn modelId="{AA15C3C4-FF72-40BB-8BBA-E3C7E9F0516C}" type="presParOf" srcId="{19812930-DA15-4FBE-BA77-6078C7E6F47B}" destId="{55753E21-47AA-441E-97F5-5B58A91A0346}" srcOrd="1" destOrd="0" presId="urn:microsoft.com/office/officeart/2005/8/layout/orgChart1"/>
    <dgm:cxn modelId="{57C258CF-AD5A-4350-A89B-FBBBDAA137B6}" type="presParOf" srcId="{B2CD614E-DB99-4495-9C93-868DC503407F}" destId="{BB615DC0-FE1E-421B-9A5D-E9C3D284F3C4}" srcOrd="1" destOrd="0" presId="urn:microsoft.com/office/officeart/2005/8/layout/orgChart1"/>
    <dgm:cxn modelId="{006B9924-2762-401D-B279-DCB438B33957}" type="presParOf" srcId="{B2CD614E-DB99-4495-9C93-868DC503407F}" destId="{A40AFE0B-6CD8-42FA-8E74-420A375028A1}" srcOrd="2" destOrd="0" presId="urn:microsoft.com/office/officeart/2005/8/layout/orgChart1"/>
    <dgm:cxn modelId="{FBDE3393-5259-4237-90CB-ED3FADCD850D}" type="presParOf" srcId="{464BCAD3-1D2F-4074-849D-47D61D991125}" destId="{1A6D1BE4-D2A7-4127-AA56-44EFF8F1DFE4}" srcOrd="2" destOrd="0" presId="urn:microsoft.com/office/officeart/2005/8/layout/orgChart1"/>
    <dgm:cxn modelId="{712005DE-43E8-4C24-9A66-17AFFFA18822}" type="presParOf" srcId="{88F7C16C-1929-4421-9DC5-857C250E740E}" destId="{531A6F93-04D3-4B68-BD91-8A4BC297CC18}" srcOrd="2" destOrd="0" presId="urn:microsoft.com/office/officeart/2005/8/layout/orgChart1"/>
    <dgm:cxn modelId="{80D2E124-7A83-4DE0-A5A2-F3D1E915C564}" type="presParOf" srcId="{29111ED7-7032-4E31-A449-CE64C34EE351}" destId="{CD79E7CF-3060-438E-80F9-425D262657AE}" srcOrd="4" destOrd="0" presId="urn:microsoft.com/office/officeart/2005/8/layout/orgChart1"/>
    <dgm:cxn modelId="{C2C7AB6D-8AA1-439A-AB74-B0B01747FBD9}" type="presParOf" srcId="{29111ED7-7032-4E31-A449-CE64C34EE351}" destId="{81F3381A-E388-46EB-A26A-ECBBA4BC3878}" srcOrd="5" destOrd="0" presId="urn:microsoft.com/office/officeart/2005/8/layout/orgChart1"/>
    <dgm:cxn modelId="{258703C5-BC02-4E5E-B422-4082D656F3C7}" type="presParOf" srcId="{81F3381A-E388-46EB-A26A-ECBBA4BC3878}" destId="{44958281-D80C-47EC-BB3D-9568C7F793AA}" srcOrd="0" destOrd="0" presId="urn:microsoft.com/office/officeart/2005/8/layout/orgChart1"/>
    <dgm:cxn modelId="{B9A4C701-10FE-4192-80FE-AC327A5A40E0}" type="presParOf" srcId="{44958281-D80C-47EC-BB3D-9568C7F793AA}" destId="{F69847E3-C60A-48DB-BEE3-8C3F8210DEB3}" srcOrd="0" destOrd="0" presId="urn:microsoft.com/office/officeart/2005/8/layout/orgChart1"/>
    <dgm:cxn modelId="{3425DAC3-B039-4EA3-BE2B-1D6AD9E6C53B}" type="presParOf" srcId="{44958281-D80C-47EC-BB3D-9568C7F793AA}" destId="{AAFECAE6-7D43-4729-869D-099B22DC80F8}" srcOrd="1" destOrd="0" presId="urn:microsoft.com/office/officeart/2005/8/layout/orgChart1"/>
    <dgm:cxn modelId="{D33D05D7-EB5B-43CA-B354-7913A91DBC1E}" type="presParOf" srcId="{81F3381A-E388-46EB-A26A-ECBBA4BC3878}" destId="{8C23491B-43FC-4456-B65F-A863EFF8934F}" srcOrd="1" destOrd="0" presId="urn:microsoft.com/office/officeart/2005/8/layout/orgChart1"/>
    <dgm:cxn modelId="{1C761875-0D79-404F-A929-BF40C34DE820}" type="presParOf" srcId="{8C23491B-43FC-4456-B65F-A863EFF8934F}" destId="{37C2A189-23EE-49D8-B4F1-72554385CC2C}" srcOrd="0" destOrd="0" presId="urn:microsoft.com/office/officeart/2005/8/layout/orgChart1"/>
    <dgm:cxn modelId="{2A84ED9C-AA76-4001-9A43-BB26C776317B}" type="presParOf" srcId="{8C23491B-43FC-4456-B65F-A863EFF8934F}" destId="{C34E1332-DE8A-46E4-AE2A-EE301EC0843A}" srcOrd="1" destOrd="0" presId="urn:microsoft.com/office/officeart/2005/8/layout/orgChart1"/>
    <dgm:cxn modelId="{B858F621-6B8E-43EC-9A48-07CB3E920C90}" type="presParOf" srcId="{C34E1332-DE8A-46E4-AE2A-EE301EC0843A}" destId="{6CDF7427-5FA2-467D-965D-151C94F6FCDF}" srcOrd="0" destOrd="0" presId="urn:microsoft.com/office/officeart/2005/8/layout/orgChart1"/>
    <dgm:cxn modelId="{03666438-0B2D-402E-AEC3-AD82A7C0A478}" type="presParOf" srcId="{6CDF7427-5FA2-467D-965D-151C94F6FCDF}" destId="{F40FC9DE-5934-4A62-9215-7517812C6D02}" srcOrd="0" destOrd="0" presId="urn:microsoft.com/office/officeart/2005/8/layout/orgChart1"/>
    <dgm:cxn modelId="{78B429CA-86E4-4DBB-881C-CA172BEEF3BD}" type="presParOf" srcId="{6CDF7427-5FA2-467D-965D-151C94F6FCDF}" destId="{89C9F248-C44A-483C-9EC7-77AD9B8DA27F}" srcOrd="1" destOrd="0" presId="urn:microsoft.com/office/officeart/2005/8/layout/orgChart1"/>
    <dgm:cxn modelId="{7B983339-1A93-4D74-B710-D1B5BD688319}" type="presParOf" srcId="{C34E1332-DE8A-46E4-AE2A-EE301EC0843A}" destId="{45DB4855-23E4-4EAF-BF60-926DE240161D}" srcOrd="1" destOrd="0" presId="urn:microsoft.com/office/officeart/2005/8/layout/orgChart1"/>
    <dgm:cxn modelId="{F47A07C9-9A21-4F3F-97E2-3FFE64EDCC4E}" type="presParOf" srcId="{45DB4855-23E4-4EAF-BF60-926DE240161D}" destId="{C85D9A44-EAFB-47C8-9CD2-BE6ED27D21A0}" srcOrd="0" destOrd="0" presId="urn:microsoft.com/office/officeart/2005/8/layout/orgChart1"/>
    <dgm:cxn modelId="{BCF587A2-5726-425B-97E4-3D7C59BE6FDF}" type="presParOf" srcId="{45DB4855-23E4-4EAF-BF60-926DE240161D}" destId="{A2A13248-6A23-4DC7-AE87-0E0600B505B9}" srcOrd="1" destOrd="0" presId="urn:microsoft.com/office/officeart/2005/8/layout/orgChart1"/>
    <dgm:cxn modelId="{E52CE3D3-CC5A-4117-8539-80962E0A6369}" type="presParOf" srcId="{A2A13248-6A23-4DC7-AE87-0E0600B505B9}" destId="{C7B20C66-23F7-499F-8F96-981AAE0F776F}" srcOrd="0" destOrd="0" presId="urn:microsoft.com/office/officeart/2005/8/layout/orgChart1"/>
    <dgm:cxn modelId="{1CADBE26-DA02-4442-A630-176E5390B517}" type="presParOf" srcId="{C7B20C66-23F7-499F-8F96-981AAE0F776F}" destId="{CADBFFFC-0C9D-48A1-924A-EC5E0A12DA2C}" srcOrd="0" destOrd="0" presId="urn:microsoft.com/office/officeart/2005/8/layout/orgChart1"/>
    <dgm:cxn modelId="{8F2BCF16-AB55-43BC-83BC-0824D337F8D3}" type="presParOf" srcId="{C7B20C66-23F7-499F-8F96-981AAE0F776F}" destId="{13FC3CD2-92F3-4B81-8C64-CCE051ECD9AE}" srcOrd="1" destOrd="0" presId="urn:microsoft.com/office/officeart/2005/8/layout/orgChart1"/>
    <dgm:cxn modelId="{32D23559-5E01-491F-BCDE-345E83A18DCE}" type="presParOf" srcId="{A2A13248-6A23-4DC7-AE87-0E0600B505B9}" destId="{772D62C5-9B11-426C-AE26-D82C86D0C90A}" srcOrd="1" destOrd="0" presId="urn:microsoft.com/office/officeart/2005/8/layout/orgChart1"/>
    <dgm:cxn modelId="{0F23D480-0277-481C-AFB4-1E45DF21BC2B}" type="presParOf" srcId="{A2A13248-6A23-4DC7-AE87-0E0600B505B9}" destId="{CD1F8BF5-B6E8-458C-9E42-EF9A42E19109}" srcOrd="2" destOrd="0" presId="urn:microsoft.com/office/officeart/2005/8/layout/orgChart1"/>
    <dgm:cxn modelId="{A0D5F088-6719-463C-B8B9-AAE9B4415BED}" type="presParOf" srcId="{45DB4855-23E4-4EAF-BF60-926DE240161D}" destId="{00D68226-4419-4885-853D-5945E67ABAAC}" srcOrd="2" destOrd="0" presId="urn:microsoft.com/office/officeart/2005/8/layout/orgChart1"/>
    <dgm:cxn modelId="{ADBC310E-CA9C-4052-A2A8-63C625047BDD}" type="presParOf" srcId="{45DB4855-23E4-4EAF-BF60-926DE240161D}" destId="{C75A776B-71A7-4D5A-8042-2D2EDC5625BC}" srcOrd="3" destOrd="0" presId="urn:microsoft.com/office/officeart/2005/8/layout/orgChart1"/>
    <dgm:cxn modelId="{2393C0BD-8F37-4F9E-A711-56B114D71C0C}" type="presParOf" srcId="{C75A776B-71A7-4D5A-8042-2D2EDC5625BC}" destId="{18F84934-040C-4C8C-B271-4A26C9688EB3}" srcOrd="0" destOrd="0" presId="urn:microsoft.com/office/officeart/2005/8/layout/orgChart1"/>
    <dgm:cxn modelId="{1F8D620F-50FF-4A69-B1D5-E9943ED17AB2}" type="presParOf" srcId="{18F84934-040C-4C8C-B271-4A26C9688EB3}" destId="{16F1BB43-1552-4B05-95EE-617F02963E31}" srcOrd="0" destOrd="0" presId="urn:microsoft.com/office/officeart/2005/8/layout/orgChart1"/>
    <dgm:cxn modelId="{8B688E1B-C6EA-475D-9817-478B83961B7C}" type="presParOf" srcId="{18F84934-040C-4C8C-B271-4A26C9688EB3}" destId="{5058809A-E6E8-43C0-8A09-0A95FF42D786}" srcOrd="1" destOrd="0" presId="urn:microsoft.com/office/officeart/2005/8/layout/orgChart1"/>
    <dgm:cxn modelId="{A67FD424-CC41-4EFB-9B4C-9579AA2054B8}" type="presParOf" srcId="{C75A776B-71A7-4D5A-8042-2D2EDC5625BC}" destId="{4AF01338-8C5A-403F-B74C-2A72B4037654}" srcOrd="1" destOrd="0" presId="urn:microsoft.com/office/officeart/2005/8/layout/orgChart1"/>
    <dgm:cxn modelId="{D5AF8F2D-BAB2-4053-B259-31790E9EBDBD}" type="presParOf" srcId="{C75A776B-71A7-4D5A-8042-2D2EDC5625BC}" destId="{D89A4EA6-4EFB-4ED9-9C86-950A62D0B20D}" srcOrd="2" destOrd="0" presId="urn:microsoft.com/office/officeart/2005/8/layout/orgChart1"/>
    <dgm:cxn modelId="{E580B071-0077-4933-90BF-D71BAC76DB77}" type="presParOf" srcId="{45DB4855-23E4-4EAF-BF60-926DE240161D}" destId="{3D62376D-1B22-46A5-885F-2A5126BD7168}" srcOrd="4" destOrd="0" presId="urn:microsoft.com/office/officeart/2005/8/layout/orgChart1"/>
    <dgm:cxn modelId="{6F244E8E-C3C5-492C-8F85-F0970F3C37A0}" type="presParOf" srcId="{45DB4855-23E4-4EAF-BF60-926DE240161D}" destId="{9265D6D9-4485-4F70-9E1F-C45852A80066}" srcOrd="5" destOrd="0" presId="urn:microsoft.com/office/officeart/2005/8/layout/orgChart1"/>
    <dgm:cxn modelId="{FC3B5FE5-C08C-4DEE-817E-F5CFD9665C5B}" type="presParOf" srcId="{9265D6D9-4485-4F70-9E1F-C45852A80066}" destId="{B339F010-3506-4D44-982B-821B9D343780}" srcOrd="0" destOrd="0" presId="urn:microsoft.com/office/officeart/2005/8/layout/orgChart1"/>
    <dgm:cxn modelId="{2EADCB8F-1693-409C-B887-DB70F4B85941}" type="presParOf" srcId="{B339F010-3506-4D44-982B-821B9D343780}" destId="{6A5D6F53-F975-4AF4-A6CC-25C6CAC13801}" srcOrd="0" destOrd="0" presId="urn:microsoft.com/office/officeart/2005/8/layout/orgChart1"/>
    <dgm:cxn modelId="{FB542572-3013-44A1-A2CC-C5F5671CCCB9}" type="presParOf" srcId="{B339F010-3506-4D44-982B-821B9D343780}" destId="{749CD900-B5B3-4366-AEBF-0E421A17E3D0}" srcOrd="1" destOrd="0" presId="urn:microsoft.com/office/officeart/2005/8/layout/orgChart1"/>
    <dgm:cxn modelId="{E9040215-F43D-4373-9BCE-0B87AB1D9E69}" type="presParOf" srcId="{9265D6D9-4485-4F70-9E1F-C45852A80066}" destId="{FAC11516-4592-42D8-9D6A-308F9511BA01}" srcOrd="1" destOrd="0" presId="urn:microsoft.com/office/officeart/2005/8/layout/orgChart1"/>
    <dgm:cxn modelId="{028BFED8-1F88-49F2-BDC2-944393A44AAE}" type="presParOf" srcId="{9265D6D9-4485-4F70-9E1F-C45852A80066}" destId="{DD1C5525-F9D7-486F-8CB0-ACB9917E2C44}" srcOrd="2" destOrd="0" presId="urn:microsoft.com/office/officeart/2005/8/layout/orgChart1"/>
    <dgm:cxn modelId="{B954E27D-86AF-49FD-9E16-3C770277358B}" type="presParOf" srcId="{45DB4855-23E4-4EAF-BF60-926DE240161D}" destId="{602FD760-0463-427F-AD34-D24A5DC59953}" srcOrd="6" destOrd="0" presId="urn:microsoft.com/office/officeart/2005/8/layout/orgChart1"/>
    <dgm:cxn modelId="{43C1A036-3234-449D-9F2A-BB3F15BF714E}" type="presParOf" srcId="{45DB4855-23E4-4EAF-BF60-926DE240161D}" destId="{E07A5CD7-514D-443D-ACD0-316BB7AD6DBB}" srcOrd="7" destOrd="0" presId="urn:microsoft.com/office/officeart/2005/8/layout/orgChart1"/>
    <dgm:cxn modelId="{3D999676-2FC0-48D8-921A-ACDBD9E721FE}" type="presParOf" srcId="{E07A5CD7-514D-443D-ACD0-316BB7AD6DBB}" destId="{2BC9AEE7-FD72-49B9-BC47-76C4AD3D8148}" srcOrd="0" destOrd="0" presId="urn:microsoft.com/office/officeart/2005/8/layout/orgChart1"/>
    <dgm:cxn modelId="{186DC51E-0E38-4733-B60E-046ED45991AB}" type="presParOf" srcId="{2BC9AEE7-FD72-49B9-BC47-76C4AD3D8148}" destId="{146043A7-697B-4357-B36C-DCF9ECDB0D96}" srcOrd="0" destOrd="0" presId="urn:microsoft.com/office/officeart/2005/8/layout/orgChart1"/>
    <dgm:cxn modelId="{843E0A3D-D72F-484E-A5CF-A585F6F28D68}" type="presParOf" srcId="{2BC9AEE7-FD72-49B9-BC47-76C4AD3D8148}" destId="{5FDA315B-5572-4446-865C-E27F3BF53952}" srcOrd="1" destOrd="0" presId="urn:microsoft.com/office/officeart/2005/8/layout/orgChart1"/>
    <dgm:cxn modelId="{C94ABC49-3E16-428F-A8C7-6D5BA7C0360C}" type="presParOf" srcId="{E07A5CD7-514D-443D-ACD0-316BB7AD6DBB}" destId="{08D7739C-DC04-4D75-AD11-A90D2E6750AC}" srcOrd="1" destOrd="0" presId="urn:microsoft.com/office/officeart/2005/8/layout/orgChart1"/>
    <dgm:cxn modelId="{2B17C3BF-38F4-4158-A1D8-70F6738A90C5}" type="presParOf" srcId="{E07A5CD7-514D-443D-ACD0-316BB7AD6DBB}" destId="{404C4A34-D6F0-4AC9-8361-512039DDFA1F}" srcOrd="2" destOrd="0" presId="urn:microsoft.com/office/officeart/2005/8/layout/orgChart1"/>
    <dgm:cxn modelId="{CDCF322E-DFED-4767-80AC-503BFCFD5AF9}" type="presParOf" srcId="{C34E1332-DE8A-46E4-AE2A-EE301EC0843A}" destId="{D496646C-3029-4522-9B99-CB487BF3FE46}" srcOrd="2" destOrd="0" presId="urn:microsoft.com/office/officeart/2005/8/layout/orgChart1"/>
    <dgm:cxn modelId="{F874A31E-F1E5-475A-8698-74E8339791E1}" type="presParOf" srcId="{81F3381A-E388-46EB-A26A-ECBBA4BC3878}" destId="{A5808566-E9D0-49C9-9D3F-22A990AF6442}" srcOrd="2" destOrd="0" presId="urn:microsoft.com/office/officeart/2005/8/layout/orgChart1"/>
    <dgm:cxn modelId="{F54FDC03-58FA-444D-BEA8-19C60B97F758}" type="presParOf" srcId="{29111ED7-7032-4E31-A449-CE64C34EE351}" destId="{83CAA975-CEED-4D3B-B4B9-A776E8FDBE62}" srcOrd="6" destOrd="0" presId="urn:microsoft.com/office/officeart/2005/8/layout/orgChart1"/>
    <dgm:cxn modelId="{25C6F98C-9E4C-43E6-B50A-001D15540B92}" type="presParOf" srcId="{29111ED7-7032-4E31-A449-CE64C34EE351}" destId="{DBDD99B2-7F6B-410A-A578-3C5AECEA6AB4}" srcOrd="7" destOrd="0" presId="urn:microsoft.com/office/officeart/2005/8/layout/orgChart1"/>
    <dgm:cxn modelId="{F1342EB0-E4F3-4095-AC14-0445104E9534}" type="presParOf" srcId="{DBDD99B2-7F6B-410A-A578-3C5AECEA6AB4}" destId="{76A3CEBD-9FE5-4736-9EC1-B0E9250A1AD2}" srcOrd="0" destOrd="0" presId="urn:microsoft.com/office/officeart/2005/8/layout/orgChart1"/>
    <dgm:cxn modelId="{967D62AB-47FE-441C-97FF-A746389806BA}" type="presParOf" srcId="{76A3CEBD-9FE5-4736-9EC1-B0E9250A1AD2}" destId="{8F8B737A-F373-4B3E-8D2C-50584218D6EC}" srcOrd="0" destOrd="0" presId="urn:microsoft.com/office/officeart/2005/8/layout/orgChart1"/>
    <dgm:cxn modelId="{58FD5F9D-6193-4ABE-85E2-096F7E51FCF9}" type="presParOf" srcId="{76A3CEBD-9FE5-4736-9EC1-B0E9250A1AD2}" destId="{015B6C7D-95AD-4461-9E9E-E2FE5285CE10}" srcOrd="1" destOrd="0" presId="urn:microsoft.com/office/officeart/2005/8/layout/orgChart1"/>
    <dgm:cxn modelId="{656F4651-DE82-42CD-9672-DE917F231FFC}" type="presParOf" srcId="{DBDD99B2-7F6B-410A-A578-3C5AECEA6AB4}" destId="{75FB8E56-327D-426F-870D-D600BA5F578E}" srcOrd="1" destOrd="0" presId="urn:microsoft.com/office/officeart/2005/8/layout/orgChart1"/>
    <dgm:cxn modelId="{ADFEE093-7495-4331-A305-7D181D80F619}" type="presParOf" srcId="{75FB8E56-327D-426F-870D-D600BA5F578E}" destId="{E685EA5B-3E52-4B87-80FD-7627A8CCFAEC}" srcOrd="0" destOrd="0" presId="urn:microsoft.com/office/officeart/2005/8/layout/orgChart1"/>
    <dgm:cxn modelId="{1B0E5A61-6C35-49A2-8E7A-6921BEE57771}" type="presParOf" srcId="{75FB8E56-327D-426F-870D-D600BA5F578E}" destId="{E1E90A3E-87F5-4C5C-A53F-0DD7B646FD02}" srcOrd="1" destOrd="0" presId="urn:microsoft.com/office/officeart/2005/8/layout/orgChart1"/>
    <dgm:cxn modelId="{1A2B1733-B8C9-43FE-82C6-2FAEA3F40BAA}" type="presParOf" srcId="{E1E90A3E-87F5-4C5C-A53F-0DD7B646FD02}" destId="{62AD126D-3DCF-4FFC-915D-9142A3336D09}" srcOrd="0" destOrd="0" presId="urn:microsoft.com/office/officeart/2005/8/layout/orgChart1"/>
    <dgm:cxn modelId="{E5A2B228-007E-40BC-9536-C246184E8383}" type="presParOf" srcId="{62AD126D-3DCF-4FFC-915D-9142A3336D09}" destId="{300AF766-D53A-4B4F-851F-3B7AA24FF03A}" srcOrd="0" destOrd="0" presId="urn:microsoft.com/office/officeart/2005/8/layout/orgChart1"/>
    <dgm:cxn modelId="{B73703EF-6598-4BCD-9DC1-7ADFFA112DD3}" type="presParOf" srcId="{62AD126D-3DCF-4FFC-915D-9142A3336D09}" destId="{2787E05E-8323-4A6D-BB77-598226CCB5AF}" srcOrd="1" destOrd="0" presId="urn:microsoft.com/office/officeart/2005/8/layout/orgChart1"/>
    <dgm:cxn modelId="{778ED553-8D07-46F5-9601-3EB4CC72733F}" type="presParOf" srcId="{E1E90A3E-87F5-4C5C-A53F-0DD7B646FD02}" destId="{0F94985E-7AD2-458E-B9FF-DCDA5D4AC853}" srcOrd="1" destOrd="0" presId="urn:microsoft.com/office/officeart/2005/8/layout/orgChart1"/>
    <dgm:cxn modelId="{BA216831-A428-47A7-8EDB-0D5086096D5C}" type="presParOf" srcId="{0F94985E-7AD2-458E-B9FF-DCDA5D4AC853}" destId="{8E475737-021F-42FF-97D0-99D75C65E854}" srcOrd="0" destOrd="0" presId="urn:microsoft.com/office/officeart/2005/8/layout/orgChart1"/>
    <dgm:cxn modelId="{19156252-8B4C-4267-804E-671F7F666761}" type="presParOf" srcId="{0F94985E-7AD2-458E-B9FF-DCDA5D4AC853}" destId="{FB2362E5-6E05-45A3-A5B8-F805698BFC93}" srcOrd="1" destOrd="0" presId="urn:microsoft.com/office/officeart/2005/8/layout/orgChart1"/>
    <dgm:cxn modelId="{1EC010C9-6BB9-417E-B545-25382996F364}" type="presParOf" srcId="{FB2362E5-6E05-45A3-A5B8-F805698BFC93}" destId="{C6BBAC2A-42B8-413D-AD77-7CBEAC5F3098}" srcOrd="0" destOrd="0" presId="urn:microsoft.com/office/officeart/2005/8/layout/orgChart1"/>
    <dgm:cxn modelId="{04913550-8B78-469A-B985-061D71B199BF}" type="presParOf" srcId="{C6BBAC2A-42B8-413D-AD77-7CBEAC5F3098}" destId="{146360B8-8AC5-482B-864E-6F977F92E2A4}" srcOrd="0" destOrd="0" presId="urn:microsoft.com/office/officeart/2005/8/layout/orgChart1"/>
    <dgm:cxn modelId="{E48BF7F2-810A-4B64-8ABF-2F39C5CBF51C}" type="presParOf" srcId="{C6BBAC2A-42B8-413D-AD77-7CBEAC5F3098}" destId="{9855079C-04AE-49F8-BBA1-0221D8CEAA92}" srcOrd="1" destOrd="0" presId="urn:microsoft.com/office/officeart/2005/8/layout/orgChart1"/>
    <dgm:cxn modelId="{9EB22E5B-13A7-47BD-8EBF-800038F3D847}" type="presParOf" srcId="{FB2362E5-6E05-45A3-A5B8-F805698BFC93}" destId="{AD52EDD1-73E9-462A-AD06-C6E727A59253}" srcOrd="1" destOrd="0" presId="urn:microsoft.com/office/officeart/2005/8/layout/orgChart1"/>
    <dgm:cxn modelId="{CF38B21C-A384-4CDF-9C0E-8FBEC0402B19}" type="presParOf" srcId="{AD52EDD1-73E9-462A-AD06-C6E727A59253}" destId="{0179294C-2360-445A-B85B-651A116FC426}" srcOrd="0" destOrd="0" presId="urn:microsoft.com/office/officeart/2005/8/layout/orgChart1"/>
    <dgm:cxn modelId="{DCA98A9A-79F5-4C6A-A3B5-1A5FFA423426}" type="presParOf" srcId="{AD52EDD1-73E9-462A-AD06-C6E727A59253}" destId="{69346E2A-05C9-4AE0-BB4A-EDFFAFAFD58E}" srcOrd="1" destOrd="0" presId="urn:microsoft.com/office/officeart/2005/8/layout/orgChart1"/>
    <dgm:cxn modelId="{6E55AD3A-254F-4417-9BE4-B10F47598855}" type="presParOf" srcId="{69346E2A-05C9-4AE0-BB4A-EDFFAFAFD58E}" destId="{CAA44345-5E9C-46F2-A972-7635F7444883}" srcOrd="0" destOrd="0" presId="urn:microsoft.com/office/officeart/2005/8/layout/orgChart1"/>
    <dgm:cxn modelId="{ADE49FB0-1A9F-4AAE-A5C8-EE7A5FBEDB41}" type="presParOf" srcId="{CAA44345-5E9C-46F2-A972-7635F7444883}" destId="{B9C6F7A7-4C02-40D8-88DE-4DB7FD1AEB7F}" srcOrd="0" destOrd="0" presId="urn:microsoft.com/office/officeart/2005/8/layout/orgChart1"/>
    <dgm:cxn modelId="{EF107FCE-E7A6-45C5-95F8-98C574402704}" type="presParOf" srcId="{CAA44345-5E9C-46F2-A972-7635F7444883}" destId="{4C100DBF-937A-488C-8682-AB915EC9BD81}" srcOrd="1" destOrd="0" presId="urn:microsoft.com/office/officeart/2005/8/layout/orgChart1"/>
    <dgm:cxn modelId="{0BE3A8C0-22F0-4CA5-9AC6-41FB43464E30}" type="presParOf" srcId="{69346E2A-05C9-4AE0-BB4A-EDFFAFAFD58E}" destId="{E40C38BD-E95A-44B3-BA93-8AE237D6CF5C}" srcOrd="1" destOrd="0" presId="urn:microsoft.com/office/officeart/2005/8/layout/orgChart1"/>
    <dgm:cxn modelId="{AF07F7AE-0531-44E0-AF19-976C0625D8FD}" type="presParOf" srcId="{E40C38BD-E95A-44B3-BA93-8AE237D6CF5C}" destId="{CDC08985-D645-487A-80AC-246AF92F1729}" srcOrd="0" destOrd="0" presId="urn:microsoft.com/office/officeart/2005/8/layout/orgChart1"/>
    <dgm:cxn modelId="{D4656D53-3E8B-4069-9C13-B82F58FD0885}" type="presParOf" srcId="{E40C38BD-E95A-44B3-BA93-8AE237D6CF5C}" destId="{FA9AA277-310B-4563-981C-CF31633202FD}" srcOrd="1" destOrd="0" presId="urn:microsoft.com/office/officeart/2005/8/layout/orgChart1"/>
    <dgm:cxn modelId="{5F8923BE-FE69-4223-8C07-9F13C18297E2}" type="presParOf" srcId="{FA9AA277-310B-4563-981C-CF31633202FD}" destId="{D51C3053-BBF9-4F64-9198-F39A7C26CDA6}" srcOrd="0" destOrd="0" presId="urn:microsoft.com/office/officeart/2005/8/layout/orgChart1"/>
    <dgm:cxn modelId="{02BD3A96-6ED2-4960-B4D0-955686B3674B}" type="presParOf" srcId="{D51C3053-BBF9-4F64-9198-F39A7C26CDA6}" destId="{B0C1B9F9-F40A-4049-A1AC-BFF9666DDC7E}" srcOrd="0" destOrd="0" presId="urn:microsoft.com/office/officeart/2005/8/layout/orgChart1"/>
    <dgm:cxn modelId="{B057DBFA-61A9-4966-9D0E-B0C6AB7857D2}" type="presParOf" srcId="{D51C3053-BBF9-4F64-9198-F39A7C26CDA6}" destId="{4CE45AF4-E2C4-4940-90B3-2E29AC22B058}" srcOrd="1" destOrd="0" presId="urn:microsoft.com/office/officeart/2005/8/layout/orgChart1"/>
    <dgm:cxn modelId="{1E008797-AFE7-4A27-A4EB-20E0861C8A1F}" type="presParOf" srcId="{FA9AA277-310B-4563-981C-CF31633202FD}" destId="{513A7036-DE43-4027-A47E-0CA31F1E458D}" srcOrd="1" destOrd="0" presId="urn:microsoft.com/office/officeart/2005/8/layout/orgChart1"/>
    <dgm:cxn modelId="{94328238-B2AA-4AC7-B132-9FC240D118AA}" type="presParOf" srcId="{FA9AA277-310B-4563-981C-CF31633202FD}" destId="{62347031-0265-4FBD-96FB-87087AA3DE2B}" srcOrd="2" destOrd="0" presId="urn:microsoft.com/office/officeart/2005/8/layout/orgChart1"/>
    <dgm:cxn modelId="{A43204CE-3A83-4B72-89C7-9E367142B1E7}" type="presParOf" srcId="{E40C38BD-E95A-44B3-BA93-8AE237D6CF5C}" destId="{50D47D76-E300-4E72-9BA9-8BA1DA503917}" srcOrd="2" destOrd="0" presId="urn:microsoft.com/office/officeart/2005/8/layout/orgChart1"/>
    <dgm:cxn modelId="{013C59A2-937A-4FB3-921E-6CEDC15E70D0}" type="presParOf" srcId="{E40C38BD-E95A-44B3-BA93-8AE237D6CF5C}" destId="{CA78632A-E7A4-4941-8ECF-30FF2454E5E2}" srcOrd="3" destOrd="0" presId="urn:microsoft.com/office/officeart/2005/8/layout/orgChart1"/>
    <dgm:cxn modelId="{6758A146-A7DF-44E7-AD4A-23DF13B2A672}" type="presParOf" srcId="{CA78632A-E7A4-4941-8ECF-30FF2454E5E2}" destId="{00AA4C45-B406-4A89-8992-349719BFB2CD}" srcOrd="0" destOrd="0" presId="urn:microsoft.com/office/officeart/2005/8/layout/orgChart1"/>
    <dgm:cxn modelId="{8A1565F6-BD11-4B25-8D18-77AF0EA9A107}" type="presParOf" srcId="{00AA4C45-B406-4A89-8992-349719BFB2CD}" destId="{484A985B-12CA-43B0-965F-F4A2C797C848}" srcOrd="0" destOrd="0" presId="urn:microsoft.com/office/officeart/2005/8/layout/orgChart1"/>
    <dgm:cxn modelId="{322AEDF1-40BE-42FA-965F-CB583434E716}" type="presParOf" srcId="{00AA4C45-B406-4A89-8992-349719BFB2CD}" destId="{F716A4D7-F5D8-436A-B4AD-A95616BE62C9}" srcOrd="1" destOrd="0" presId="urn:microsoft.com/office/officeart/2005/8/layout/orgChart1"/>
    <dgm:cxn modelId="{987858A9-7128-4E28-AFB1-B3507C952E72}" type="presParOf" srcId="{CA78632A-E7A4-4941-8ECF-30FF2454E5E2}" destId="{B0E5AE0E-7C85-45E0-874D-F0E777231230}" srcOrd="1" destOrd="0" presId="urn:microsoft.com/office/officeart/2005/8/layout/orgChart1"/>
    <dgm:cxn modelId="{02231086-ABAC-452F-BE6D-105779DCCEB9}" type="presParOf" srcId="{CA78632A-E7A4-4941-8ECF-30FF2454E5E2}" destId="{F92795A9-A388-45B8-8F34-A7C7FE6CE301}" srcOrd="2" destOrd="0" presId="urn:microsoft.com/office/officeart/2005/8/layout/orgChart1"/>
    <dgm:cxn modelId="{A11868CD-AC9A-47D6-8C73-FFE10AFF2512}" type="presParOf" srcId="{E40C38BD-E95A-44B3-BA93-8AE237D6CF5C}" destId="{99B666EF-0832-4E3F-9876-27D48C546CC0}" srcOrd="4" destOrd="0" presId="urn:microsoft.com/office/officeart/2005/8/layout/orgChart1"/>
    <dgm:cxn modelId="{ED8D6DCC-F36C-4F8A-A4DE-76BF1C47225C}" type="presParOf" srcId="{E40C38BD-E95A-44B3-BA93-8AE237D6CF5C}" destId="{A5A58C2D-AF80-4CE6-8FF3-3B4B46A33FEE}" srcOrd="5" destOrd="0" presId="urn:microsoft.com/office/officeart/2005/8/layout/orgChart1"/>
    <dgm:cxn modelId="{5CA9482B-34F3-4E4E-BD4F-2BFC47BFF604}" type="presParOf" srcId="{A5A58C2D-AF80-4CE6-8FF3-3B4B46A33FEE}" destId="{8046E8AD-65AB-4C7E-B18B-6C2198B8F93F}" srcOrd="0" destOrd="0" presId="urn:microsoft.com/office/officeart/2005/8/layout/orgChart1"/>
    <dgm:cxn modelId="{B6FD3835-E8D0-4D21-B7C7-57550F9C0749}" type="presParOf" srcId="{8046E8AD-65AB-4C7E-B18B-6C2198B8F93F}" destId="{AB55945E-1282-4D08-8AEA-042BE29847B9}" srcOrd="0" destOrd="0" presId="urn:microsoft.com/office/officeart/2005/8/layout/orgChart1"/>
    <dgm:cxn modelId="{421E9667-9638-4980-9A4C-73D8AF8AB42F}" type="presParOf" srcId="{8046E8AD-65AB-4C7E-B18B-6C2198B8F93F}" destId="{2C5E1771-C5D3-4ADD-AF58-D4A824CC9D83}" srcOrd="1" destOrd="0" presId="urn:microsoft.com/office/officeart/2005/8/layout/orgChart1"/>
    <dgm:cxn modelId="{8C52AFEA-9B64-498E-A96A-0A5A5F52950D}" type="presParOf" srcId="{A5A58C2D-AF80-4CE6-8FF3-3B4B46A33FEE}" destId="{D0863219-F571-4AB9-9A43-8516669B5A14}" srcOrd="1" destOrd="0" presId="urn:microsoft.com/office/officeart/2005/8/layout/orgChart1"/>
    <dgm:cxn modelId="{32EEC099-4673-43D7-AE54-990713F977AB}" type="presParOf" srcId="{A5A58C2D-AF80-4CE6-8FF3-3B4B46A33FEE}" destId="{C2AF0D39-11C5-4A49-A66F-0008EFC8C9BE}" srcOrd="2" destOrd="0" presId="urn:microsoft.com/office/officeart/2005/8/layout/orgChart1"/>
    <dgm:cxn modelId="{F78F6E19-596A-43B1-97F2-4F906209AE00}" type="presParOf" srcId="{69346E2A-05C9-4AE0-BB4A-EDFFAFAFD58E}" destId="{8C965C77-7C6B-4597-852D-CEF043E67181}" srcOrd="2" destOrd="0" presId="urn:microsoft.com/office/officeart/2005/8/layout/orgChart1"/>
    <dgm:cxn modelId="{E4E28C94-7BBD-4F9C-8B75-BC6E273B02F7}" type="presParOf" srcId="{FB2362E5-6E05-45A3-A5B8-F805698BFC93}" destId="{FD3C1194-8402-4394-B715-5C6AC8B19A52}" srcOrd="2" destOrd="0" presId="urn:microsoft.com/office/officeart/2005/8/layout/orgChart1"/>
    <dgm:cxn modelId="{9A5866CE-CF98-49D6-8C8C-39F1483898E8}" type="presParOf" srcId="{0F94985E-7AD2-458E-B9FF-DCDA5D4AC853}" destId="{21976071-3288-424A-A765-2EC10F99DD6A}" srcOrd="2" destOrd="0" presId="urn:microsoft.com/office/officeart/2005/8/layout/orgChart1"/>
    <dgm:cxn modelId="{9CFC5587-862E-482F-992E-6F360B370B0A}" type="presParOf" srcId="{0F94985E-7AD2-458E-B9FF-DCDA5D4AC853}" destId="{9AB08208-D742-485B-A67F-0307B054594C}" srcOrd="3" destOrd="0" presId="urn:microsoft.com/office/officeart/2005/8/layout/orgChart1"/>
    <dgm:cxn modelId="{43BD3378-9B2C-4AA6-ACAC-E5CDD2207B08}" type="presParOf" srcId="{9AB08208-D742-485B-A67F-0307B054594C}" destId="{0DAB4418-AD09-4BE0-9B34-1AAAF050BC38}" srcOrd="0" destOrd="0" presId="urn:microsoft.com/office/officeart/2005/8/layout/orgChart1"/>
    <dgm:cxn modelId="{5CCBE766-1CD0-4569-A3B4-92AA9CBAA669}" type="presParOf" srcId="{0DAB4418-AD09-4BE0-9B34-1AAAF050BC38}" destId="{0E77308A-66E3-45CF-AF31-551FF03A548A}" srcOrd="0" destOrd="0" presId="urn:microsoft.com/office/officeart/2005/8/layout/orgChart1"/>
    <dgm:cxn modelId="{55631FC6-6706-4D97-8534-78D6C1ECEF55}" type="presParOf" srcId="{0DAB4418-AD09-4BE0-9B34-1AAAF050BC38}" destId="{B645D375-ABAD-44DA-9D6F-C3E5D6D4605E}" srcOrd="1" destOrd="0" presId="urn:microsoft.com/office/officeart/2005/8/layout/orgChart1"/>
    <dgm:cxn modelId="{074D4E9D-900A-423B-8D57-AD958964835A}" type="presParOf" srcId="{9AB08208-D742-485B-A67F-0307B054594C}" destId="{0AB588B6-FA92-47FA-A58A-F5BEDE330515}" srcOrd="1" destOrd="0" presId="urn:microsoft.com/office/officeart/2005/8/layout/orgChart1"/>
    <dgm:cxn modelId="{1CAFDDE3-D3DF-4198-A9EA-A64C5BF0A55E}" type="presParOf" srcId="{0AB588B6-FA92-47FA-A58A-F5BEDE330515}" destId="{CAED3E7B-9D14-4E17-8BC7-8A051193BCF0}" srcOrd="0" destOrd="0" presId="urn:microsoft.com/office/officeart/2005/8/layout/orgChart1"/>
    <dgm:cxn modelId="{36AFC585-C4A0-4E45-B2CB-58F2AEA72A29}" type="presParOf" srcId="{0AB588B6-FA92-47FA-A58A-F5BEDE330515}" destId="{1C39C42D-AFF7-4A61-8584-EEFDC2D30E4B}" srcOrd="1" destOrd="0" presId="urn:microsoft.com/office/officeart/2005/8/layout/orgChart1"/>
    <dgm:cxn modelId="{E1A97247-FD70-44F2-86ED-CABABF6B9686}" type="presParOf" srcId="{1C39C42D-AFF7-4A61-8584-EEFDC2D30E4B}" destId="{0ADB7FFC-7E94-42B5-9CC4-22FDA82A9122}" srcOrd="0" destOrd="0" presId="urn:microsoft.com/office/officeart/2005/8/layout/orgChart1"/>
    <dgm:cxn modelId="{1DCBF070-ADF7-4E27-9D91-78C68321B3F0}" type="presParOf" srcId="{0ADB7FFC-7E94-42B5-9CC4-22FDA82A9122}" destId="{E0912B54-7DA4-4D7B-8DA6-C582B53CFE89}" srcOrd="0" destOrd="0" presId="urn:microsoft.com/office/officeart/2005/8/layout/orgChart1"/>
    <dgm:cxn modelId="{027D1451-69E2-4D02-90DE-4E81FCC3D67D}" type="presParOf" srcId="{0ADB7FFC-7E94-42B5-9CC4-22FDA82A9122}" destId="{7AA9D3B3-6B2E-4B08-884E-A503993D7581}" srcOrd="1" destOrd="0" presId="urn:microsoft.com/office/officeart/2005/8/layout/orgChart1"/>
    <dgm:cxn modelId="{152F21CC-6049-41A9-A8C3-7C673B6C45E2}" type="presParOf" srcId="{1C39C42D-AFF7-4A61-8584-EEFDC2D30E4B}" destId="{58E8F7CE-D8F3-4F88-A10E-FE1D214157E8}" srcOrd="1" destOrd="0" presId="urn:microsoft.com/office/officeart/2005/8/layout/orgChart1"/>
    <dgm:cxn modelId="{B95697C8-3362-43A8-A453-66949EB11DFA}" type="presParOf" srcId="{58E8F7CE-D8F3-4F88-A10E-FE1D214157E8}" destId="{0F9222DE-C23B-492B-BF88-8C33B543238E}" srcOrd="0" destOrd="0" presId="urn:microsoft.com/office/officeart/2005/8/layout/orgChart1"/>
    <dgm:cxn modelId="{2258D510-77E9-4FB6-AF1E-9427866A626F}" type="presParOf" srcId="{58E8F7CE-D8F3-4F88-A10E-FE1D214157E8}" destId="{A92FCFE1-8568-4088-9350-28A957F895F0}" srcOrd="1" destOrd="0" presId="urn:microsoft.com/office/officeart/2005/8/layout/orgChart1"/>
    <dgm:cxn modelId="{BEC25B39-0BC9-43B7-9B76-23BA0BE90F01}" type="presParOf" srcId="{A92FCFE1-8568-4088-9350-28A957F895F0}" destId="{07478DF8-4069-4161-B243-7EF0F2CE4621}" srcOrd="0" destOrd="0" presId="urn:microsoft.com/office/officeart/2005/8/layout/orgChart1"/>
    <dgm:cxn modelId="{26D0CABF-311E-42C6-83A6-B36CDA05332B}" type="presParOf" srcId="{07478DF8-4069-4161-B243-7EF0F2CE4621}" destId="{838A1CAB-EA58-4DCA-994A-0B9981E91308}" srcOrd="0" destOrd="0" presId="urn:microsoft.com/office/officeart/2005/8/layout/orgChart1"/>
    <dgm:cxn modelId="{7097AED6-FD1A-49FC-9CA6-E87D15C80622}" type="presParOf" srcId="{07478DF8-4069-4161-B243-7EF0F2CE4621}" destId="{4FC5F5DE-408F-491E-B047-B153D7431F0E}" srcOrd="1" destOrd="0" presId="urn:microsoft.com/office/officeart/2005/8/layout/orgChart1"/>
    <dgm:cxn modelId="{D4FAA1A3-32A0-4E7A-9D21-E84C84471DBE}" type="presParOf" srcId="{A92FCFE1-8568-4088-9350-28A957F895F0}" destId="{DC05DB69-3E1E-4C53-9FC6-F91EC9B543AE}" srcOrd="1" destOrd="0" presId="urn:microsoft.com/office/officeart/2005/8/layout/orgChart1"/>
    <dgm:cxn modelId="{148680E7-682D-466F-BEE3-39BEC0A29BAF}" type="presParOf" srcId="{A92FCFE1-8568-4088-9350-28A957F895F0}" destId="{B0B9E0DC-4601-4FA0-8BC5-8DDDD10CE392}" srcOrd="2" destOrd="0" presId="urn:microsoft.com/office/officeart/2005/8/layout/orgChart1"/>
    <dgm:cxn modelId="{9E660A2F-1A0E-4B91-8CD8-D0550BB77964}" type="presParOf" srcId="{58E8F7CE-D8F3-4F88-A10E-FE1D214157E8}" destId="{F36BA00D-A4FF-49B2-B334-E396E0BB40AC}" srcOrd="2" destOrd="0" presId="urn:microsoft.com/office/officeart/2005/8/layout/orgChart1"/>
    <dgm:cxn modelId="{39E759FA-A6DC-4C77-A50D-F65CD0AB0D6A}" type="presParOf" srcId="{58E8F7CE-D8F3-4F88-A10E-FE1D214157E8}" destId="{83DF3B9C-E61F-479C-9F57-0097FB7D2801}" srcOrd="3" destOrd="0" presId="urn:microsoft.com/office/officeart/2005/8/layout/orgChart1"/>
    <dgm:cxn modelId="{6FE49A2D-0140-4E8E-AA18-9CE3558FE63D}" type="presParOf" srcId="{83DF3B9C-E61F-479C-9F57-0097FB7D2801}" destId="{AD567475-89EE-44DD-8CC9-19FD55E61506}" srcOrd="0" destOrd="0" presId="urn:microsoft.com/office/officeart/2005/8/layout/orgChart1"/>
    <dgm:cxn modelId="{6DBE782A-4030-476F-BAF4-ECF0199518CA}" type="presParOf" srcId="{AD567475-89EE-44DD-8CC9-19FD55E61506}" destId="{AFD34466-8E72-462B-9BF5-FD4FF710B8BA}" srcOrd="0" destOrd="0" presId="urn:microsoft.com/office/officeart/2005/8/layout/orgChart1"/>
    <dgm:cxn modelId="{2676EBB0-2924-4B53-98DF-5956E8ACB978}" type="presParOf" srcId="{AD567475-89EE-44DD-8CC9-19FD55E61506}" destId="{019764F5-7AED-4EC9-B31E-E8F7643B08C0}" srcOrd="1" destOrd="0" presId="urn:microsoft.com/office/officeart/2005/8/layout/orgChart1"/>
    <dgm:cxn modelId="{D59F801C-6D60-44BA-91BE-75CDABE92E94}" type="presParOf" srcId="{83DF3B9C-E61F-479C-9F57-0097FB7D2801}" destId="{959E536A-AD3C-405D-93AB-1A9A0B294094}" srcOrd="1" destOrd="0" presId="urn:microsoft.com/office/officeart/2005/8/layout/orgChart1"/>
    <dgm:cxn modelId="{1484099E-2EB4-495F-8DA7-3CF73861A88A}" type="presParOf" srcId="{83DF3B9C-E61F-479C-9F57-0097FB7D2801}" destId="{49A04E07-84D9-4A4E-BFC3-9E6A210B469B}" srcOrd="2" destOrd="0" presId="urn:microsoft.com/office/officeart/2005/8/layout/orgChart1"/>
    <dgm:cxn modelId="{FA51E097-9379-4093-B334-08F405F3BE7B}" type="presParOf" srcId="{58E8F7CE-D8F3-4F88-A10E-FE1D214157E8}" destId="{C678C4C8-D9F8-4861-8777-9169A1DA0261}" srcOrd="4" destOrd="0" presId="urn:microsoft.com/office/officeart/2005/8/layout/orgChart1"/>
    <dgm:cxn modelId="{3BAF532C-DC07-4DEC-B245-F6ECA1399B07}" type="presParOf" srcId="{58E8F7CE-D8F3-4F88-A10E-FE1D214157E8}" destId="{6D68ED8B-6FEE-44E7-801D-E1E5D000FD69}" srcOrd="5" destOrd="0" presId="urn:microsoft.com/office/officeart/2005/8/layout/orgChart1"/>
    <dgm:cxn modelId="{B49F75BC-0021-435F-88AA-EF0E0D7F5BA9}" type="presParOf" srcId="{6D68ED8B-6FEE-44E7-801D-E1E5D000FD69}" destId="{B044FF64-3FCA-4D36-B594-9A63FC7600DA}" srcOrd="0" destOrd="0" presId="urn:microsoft.com/office/officeart/2005/8/layout/orgChart1"/>
    <dgm:cxn modelId="{11739B2D-0FB7-4F38-9AAA-CF973AC74138}" type="presParOf" srcId="{B044FF64-3FCA-4D36-B594-9A63FC7600DA}" destId="{9D828FA3-F158-4654-ACED-AEB5AB2F54FC}" srcOrd="0" destOrd="0" presId="urn:microsoft.com/office/officeart/2005/8/layout/orgChart1"/>
    <dgm:cxn modelId="{C4FC47B1-3969-4B07-ABE4-AA73D39AC53F}" type="presParOf" srcId="{B044FF64-3FCA-4D36-B594-9A63FC7600DA}" destId="{3F4414D0-E75E-4A79-A4C0-2E84CBF1E465}" srcOrd="1" destOrd="0" presId="urn:microsoft.com/office/officeart/2005/8/layout/orgChart1"/>
    <dgm:cxn modelId="{A4613155-0F44-4216-83B5-BF90AFDD245A}" type="presParOf" srcId="{6D68ED8B-6FEE-44E7-801D-E1E5D000FD69}" destId="{D6092825-7962-40E1-80EE-4520744CEC64}" srcOrd="1" destOrd="0" presId="urn:microsoft.com/office/officeart/2005/8/layout/orgChart1"/>
    <dgm:cxn modelId="{F9C9E174-C0BA-4CF3-968D-F2E3A57EF97B}" type="presParOf" srcId="{6D68ED8B-6FEE-44E7-801D-E1E5D000FD69}" destId="{8CFBFFB2-7B0D-45F1-80ED-34EB6BECBEC9}" srcOrd="2" destOrd="0" presId="urn:microsoft.com/office/officeart/2005/8/layout/orgChart1"/>
    <dgm:cxn modelId="{C7882B41-8BDD-46EA-8F83-9FE8D9849E06}" type="presParOf" srcId="{58E8F7CE-D8F3-4F88-A10E-FE1D214157E8}" destId="{BF13DA10-1CC4-4664-8716-AD0C90871123}" srcOrd="6" destOrd="0" presId="urn:microsoft.com/office/officeart/2005/8/layout/orgChart1"/>
    <dgm:cxn modelId="{44DCF168-C7D7-4AF2-92C2-9B1B4DDA5AA2}" type="presParOf" srcId="{58E8F7CE-D8F3-4F88-A10E-FE1D214157E8}" destId="{8D8D8C7B-63E6-4A3C-9391-12E0947F2EB4}" srcOrd="7" destOrd="0" presId="urn:microsoft.com/office/officeart/2005/8/layout/orgChart1"/>
    <dgm:cxn modelId="{0888E1E0-283E-48C8-849F-B7A646F640BB}" type="presParOf" srcId="{8D8D8C7B-63E6-4A3C-9391-12E0947F2EB4}" destId="{CC9CE937-E3D9-4824-9A00-06428923437D}" srcOrd="0" destOrd="0" presId="urn:microsoft.com/office/officeart/2005/8/layout/orgChart1"/>
    <dgm:cxn modelId="{CBA69845-E084-403E-9E08-58988EEC39EA}" type="presParOf" srcId="{CC9CE937-E3D9-4824-9A00-06428923437D}" destId="{423EFF7E-CDA5-42F6-873F-67F22EC774F1}" srcOrd="0" destOrd="0" presId="urn:microsoft.com/office/officeart/2005/8/layout/orgChart1"/>
    <dgm:cxn modelId="{FFAFA288-9390-44EA-BAFE-387E8DD10534}" type="presParOf" srcId="{CC9CE937-E3D9-4824-9A00-06428923437D}" destId="{E7F460AF-886E-4931-BECB-4F6A949AF986}" srcOrd="1" destOrd="0" presId="urn:microsoft.com/office/officeart/2005/8/layout/orgChart1"/>
    <dgm:cxn modelId="{A1543254-3BC4-4ADB-9D39-D5F2435FCFA4}" type="presParOf" srcId="{8D8D8C7B-63E6-4A3C-9391-12E0947F2EB4}" destId="{CAEB2CD5-49CA-4DCF-B8A2-53020B8A42A4}" srcOrd="1" destOrd="0" presId="urn:microsoft.com/office/officeart/2005/8/layout/orgChart1"/>
    <dgm:cxn modelId="{B5A6DBFE-CE60-4499-BCE8-6FD4AE459957}" type="presParOf" srcId="{8D8D8C7B-63E6-4A3C-9391-12E0947F2EB4}" destId="{53C3E289-50C5-4A3F-919C-DEEB58F0FD3B}" srcOrd="2" destOrd="0" presId="urn:microsoft.com/office/officeart/2005/8/layout/orgChart1"/>
    <dgm:cxn modelId="{A0171D53-B6D5-4558-ADB1-B688CDB937AD}" type="presParOf" srcId="{58E8F7CE-D8F3-4F88-A10E-FE1D214157E8}" destId="{3FC26F44-64D7-428C-A6AF-6AF977C2A319}" srcOrd="8" destOrd="0" presId="urn:microsoft.com/office/officeart/2005/8/layout/orgChart1"/>
    <dgm:cxn modelId="{4785DDC6-3285-46B0-B6FE-603DE6EA51FB}" type="presParOf" srcId="{58E8F7CE-D8F3-4F88-A10E-FE1D214157E8}" destId="{EE7746D3-4828-42DE-9A57-47F8609A223B}" srcOrd="9" destOrd="0" presId="urn:microsoft.com/office/officeart/2005/8/layout/orgChart1"/>
    <dgm:cxn modelId="{2B9FA5ED-10FD-4960-B84B-8C8506B17E96}" type="presParOf" srcId="{EE7746D3-4828-42DE-9A57-47F8609A223B}" destId="{0A0D8365-DB1E-4B3C-A785-C1466352A202}" srcOrd="0" destOrd="0" presId="urn:microsoft.com/office/officeart/2005/8/layout/orgChart1"/>
    <dgm:cxn modelId="{B0831441-DC0F-4DF3-AFD3-78E73EFA6A46}" type="presParOf" srcId="{0A0D8365-DB1E-4B3C-A785-C1466352A202}" destId="{499D1A0C-D915-4B74-B3DC-D25F42737F17}" srcOrd="0" destOrd="0" presId="urn:microsoft.com/office/officeart/2005/8/layout/orgChart1"/>
    <dgm:cxn modelId="{BBAAE051-C716-4DEF-8BFD-E7FB6982A78B}" type="presParOf" srcId="{0A0D8365-DB1E-4B3C-A785-C1466352A202}" destId="{6D36AE49-99F5-45E6-AC56-491435A3941D}" srcOrd="1" destOrd="0" presId="urn:microsoft.com/office/officeart/2005/8/layout/orgChart1"/>
    <dgm:cxn modelId="{21A51BFA-EF26-4403-A095-F9C7C732F388}" type="presParOf" srcId="{EE7746D3-4828-42DE-9A57-47F8609A223B}" destId="{93FE0513-A115-4745-932B-7463D5C495A2}" srcOrd="1" destOrd="0" presId="urn:microsoft.com/office/officeart/2005/8/layout/orgChart1"/>
    <dgm:cxn modelId="{D0A3EA79-286E-4A7E-BA6E-D29F0E4E232C}" type="presParOf" srcId="{EE7746D3-4828-42DE-9A57-47F8609A223B}" destId="{B6BC07DA-84D0-4CE6-B93B-4D94B2DCAD28}" srcOrd="2" destOrd="0" presId="urn:microsoft.com/office/officeart/2005/8/layout/orgChart1"/>
    <dgm:cxn modelId="{BC8EFEE9-45CB-4350-B00F-53E2507814DF}" type="presParOf" srcId="{1C39C42D-AFF7-4A61-8584-EEFDC2D30E4B}" destId="{89251BF0-26E9-4574-8892-025A1D2D1CA8}" srcOrd="2" destOrd="0" presId="urn:microsoft.com/office/officeart/2005/8/layout/orgChart1"/>
    <dgm:cxn modelId="{EFFF990F-F5D2-4BCE-9622-D3AAF734140B}" type="presParOf" srcId="{9AB08208-D742-485B-A67F-0307B054594C}" destId="{1D8B6B09-B792-42AD-A695-3A98F39762F3}" srcOrd="2" destOrd="0" presId="urn:microsoft.com/office/officeart/2005/8/layout/orgChart1"/>
    <dgm:cxn modelId="{53CADFE5-F10B-45A9-AE73-12B2A2072C82}" type="presParOf" srcId="{E1E90A3E-87F5-4C5C-A53F-0DD7B646FD02}" destId="{FE278CE4-1E56-412D-85E5-59248A65E145}" srcOrd="2" destOrd="0" presId="urn:microsoft.com/office/officeart/2005/8/layout/orgChart1"/>
    <dgm:cxn modelId="{A2C4DE9A-E3F0-406F-9F55-A75416EC2C15}" type="presParOf" srcId="{DBDD99B2-7F6B-410A-A578-3C5AECEA6AB4}" destId="{4F8C5985-3451-4160-964E-30CAAE30B946}" srcOrd="2" destOrd="0" presId="urn:microsoft.com/office/officeart/2005/8/layout/orgChart1"/>
    <dgm:cxn modelId="{37D15B3E-AE90-4A6D-A571-BBE1836794CA}" type="presParOf" srcId="{29111ED7-7032-4E31-A449-CE64C34EE351}" destId="{9D06D0D4-1586-4023-804F-94BEED1C6FEB}" srcOrd="8" destOrd="0" presId="urn:microsoft.com/office/officeart/2005/8/layout/orgChart1"/>
    <dgm:cxn modelId="{655A3BFF-1D35-4D31-B28B-F5FC2D8F438C}" type="presParOf" srcId="{29111ED7-7032-4E31-A449-CE64C34EE351}" destId="{8DCBF532-235F-484E-9CEE-BEC5B53F4E2B}" srcOrd="9" destOrd="0" presId="urn:microsoft.com/office/officeart/2005/8/layout/orgChart1"/>
    <dgm:cxn modelId="{A9D4A506-1CF7-44A1-A560-E75941C5B4C9}" type="presParOf" srcId="{8DCBF532-235F-484E-9CEE-BEC5B53F4E2B}" destId="{B031A177-2442-43DD-A23E-3CE463CF3EBD}" srcOrd="0" destOrd="0" presId="urn:microsoft.com/office/officeart/2005/8/layout/orgChart1"/>
    <dgm:cxn modelId="{5B1EDB6E-3889-470B-B7AC-C7320789CAF8}" type="presParOf" srcId="{B031A177-2442-43DD-A23E-3CE463CF3EBD}" destId="{BD7E014C-5919-4FDF-B026-E0804BA437B7}" srcOrd="0" destOrd="0" presId="urn:microsoft.com/office/officeart/2005/8/layout/orgChart1"/>
    <dgm:cxn modelId="{04412A1E-2DB1-41A7-8322-EC5A0AB18031}" type="presParOf" srcId="{B031A177-2442-43DD-A23E-3CE463CF3EBD}" destId="{1ED06AED-8297-46EF-8A5D-C13B2F961FE1}" srcOrd="1" destOrd="0" presId="urn:microsoft.com/office/officeart/2005/8/layout/orgChart1"/>
    <dgm:cxn modelId="{BDFED71B-9160-40CE-9EB3-9F938175AC8A}" type="presParOf" srcId="{8DCBF532-235F-484E-9CEE-BEC5B53F4E2B}" destId="{33869449-1172-4AA3-99A2-77CE76913875}" srcOrd="1" destOrd="0" presId="urn:microsoft.com/office/officeart/2005/8/layout/orgChart1"/>
    <dgm:cxn modelId="{A781A848-4646-4546-B158-ABE0E2ECF83F}" type="presParOf" srcId="{33869449-1172-4AA3-99A2-77CE76913875}" destId="{7A64CFE9-50A2-45F3-AC96-5CBF46CCA568}" srcOrd="0" destOrd="0" presId="urn:microsoft.com/office/officeart/2005/8/layout/orgChart1"/>
    <dgm:cxn modelId="{888FFF30-C285-4A25-8493-790E2C00808F}" type="presParOf" srcId="{33869449-1172-4AA3-99A2-77CE76913875}" destId="{0D545FA9-4B8C-468B-BF47-2EDF1F0A5C94}" srcOrd="1" destOrd="0" presId="urn:microsoft.com/office/officeart/2005/8/layout/orgChart1"/>
    <dgm:cxn modelId="{BE114D68-7986-410A-9EAC-9FD7B6135D55}" type="presParOf" srcId="{0D545FA9-4B8C-468B-BF47-2EDF1F0A5C94}" destId="{2233A16E-07D8-4EF4-9964-3C023E99C640}" srcOrd="0" destOrd="0" presId="urn:microsoft.com/office/officeart/2005/8/layout/orgChart1"/>
    <dgm:cxn modelId="{35115535-EA47-4AA9-8A5C-75AC8F5D0DB4}" type="presParOf" srcId="{2233A16E-07D8-4EF4-9964-3C023E99C640}" destId="{227DD699-835C-4908-90BE-D5591AA82767}" srcOrd="0" destOrd="0" presId="urn:microsoft.com/office/officeart/2005/8/layout/orgChart1"/>
    <dgm:cxn modelId="{38A90CA4-0EAC-4A95-9291-E4D2F0B37B67}" type="presParOf" srcId="{2233A16E-07D8-4EF4-9964-3C023E99C640}" destId="{5E86FD78-B91C-44E6-8F84-A06C54FC8A28}" srcOrd="1" destOrd="0" presId="urn:microsoft.com/office/officeart/2005/8/layout/orgChart1"/>
    <dgm:cxn modelId="{3C2A896A-F51A-4393-A9E1-67C990488DE8}" type="presParOf" srcId="{0D545FA9-4B8C-468B-BF47-2EDF1F0A5C94}" destId="{2690410C-000A-41F9-AA23-7A4E1AA4DF2C}" srcOrd="1" destOrd="0" presId="urn:microsoft.com/office/officeart/2005/8/layout/orgChart1"/>
    <dgm:cxn modelId="{F804F093-FF14-4D19-A9F7-D1E3DEE79BD2}" type="presParOf" srcId="{2690410C-000A-41F9-AA23-7A4E1AA4DF2C}" destId="{A45990F5-E0AA-46E6-B148-0C0B3B9B9073}" srcOrd="0" destOrd="0" presId="urn:microsoft.com/office/officeart/2005/8/layout/orgChart1"/>
    <dgm:cxn modelId="{4A94B6F1-7595-499B-BB21-866A8F78E36E}" type="presParOf" srcId="{2690410C-000A-41F9-AA23-7A4E1AA4DF2C}" destId="{CB869AD8-051E-41DE-B5DC-6B5E38C5B5C9}" srcOrd="1" destOrd="0" presId="urn:microsoft.com/office/officeart/2005/8/layout/orgChart1"/>
    <dgm:cxn modelId="{D33C744E-6B50-4765-A4B3-408BF679DBD8}" type="presParOf" srcId="{CB869AD8-051E-41DE-B5DC-6B5E38C5B5C9}" destId="{45E974CE-AB93-4FE7-9E2F-63CD01EB885F}" srcOrd="0" destOrd="0" presId="urn:microsoft.com/office/officeart/2005/8/layout/orgChart1"/>
    <dgm:cxn modelId="{749B3A9A-1950-4C76-A4BC-DF8493645B48}" type="presParOf" srcId="{45E974CE-AB93-4FE7-9E2F-63CD01EB885F}" destId="{84CCD742-7946-4F86-AECB-3F957DBD9A94}" srcOrd="0" destOrd="0" presId="urn:microsoft.com/office/officeart/2005/8/layout/orgChart1"/>
    <dgm:cxn modelId="{A3E22921-E1ED-441C-9617-642C812F39D5}" type="presParOf" srcId="{45E974CE-AB93-4FE7-9E2F-63CD01EB885F}" destId="{DE0DDD04-1325-49BC-96D6-9BEF23D7C1AD}" srcOrd="1" destOrd="0" presId="urn:microsoft.com/office/officeart/2005/8/layout/orgChart1"/>
    <dgm:cxn modelId="{BCFD81D4-27E2-4D3C-BD95-53FE33848E69}" type="presParOf" srcId="{CB869AD8-051E-41DE-B5DC-6B5E38C5B5C9}" destId="{3E8C5A67-F945-4D49-B175-EA7D014675B9}" srcOrd="1" destOrd="0" presId="urn:microsoft.com/office/officeart/2005/8/layout/orgChart1"/>
    <dgm:cxn modelId="{2536578B-02ED-4C80-A380-B05E902E04E8}" type="presParOf" srcId="{3E8C5A67-F945-4D49-B175-EA7D014675B9}" destId="{ECA8044E-677A-4136-9767-DFD8178FE6E6}" srcOrd="0" destOrd="0" presId="urn:microsoft.com/office/officeart/2005/8/layout/orgChart1"/>
    <dgm:cxn modelId="{5C65ECBA-A6E3-4154-A0B2-13923C0F215C}" type="presParOf" srcId="{3E8C5A67-F945-4D49-B175-EA7D014675B9}" destId="{9BB0D74B-08C3-4663-B431-31FB4A6727A8}" srcOrd="1" destOrd="0" presId="urn:microsoft.com/office/officeart/2005/8/layout/orgChart1"/>
    <dgm:cxn modelId="{6F7F0D1E-A0D8-421D-B7F3-DC56C7008B33}" type="presParOf" srcId="{9BB0D74B-08C3-4663-B431-31FB4A6727A8}" destId="{26E938A1-5898-49A2-8881-9EC186895A75}" srcOrd="0" destOrd="0" presId="urn:microsoft.com/office/officeart/2005/8/layout/orgChart1"/>
    <dgm:cxn modelId="{CB6952B9-10F4-4EA5-A750-888A378EACEA}" type="presParOf" srcId="{26E938A1-5898-49A2-8881-9EC186895A75}" destId="{3541CEAF-665A-4F53-BF18-F820E3DC1505}" srcOrd="0" destOrd="0" presId="urn:microsoft.com/office/officeart/2005/8/layout/orgChart1"/>
    <dgm:cxn modelId="{74D2454E-C4BC-495A-8BEB-A80DA913159F}" type="presParOf" srcId="{26E938A1-5898-49A2-8881-9EC186895A75}" destId="{634AFC8E-BA9A-408F-B478-608387B094E7}" srcOrd="1" destOrd="0" presId="urn:microsoft.com/office/officeart/2005/8/layout/orgChart1"/>
    <dgm:cxn modelId="{281A3D9C-D4E6-449D-9338-7628CBAE03EB}" type="presParOf" srcId="{9BB0D74B-08C3-4663-B431-31FB4A6727A8}" destId="{C7C4F753-7927-419B-892E-A7FEFEC36B60}" srcOrd="1" destOrd="0" presId="urn:microsoft.com/office/officeart/2005/8/layout/orgChart1"/>
    <dgm:cxn modelId="{D2700F13-3171-4BC5-9F5C-DCD3D8C9A87C}" type="presParOf" srcId="{9BB0D74B-08C3-4663-B431-31FB4A6727A8}" destId="{14146913-F2F7-4510-B735-75F4FE4FAFC0}" srcOrd="2" destOrd="0" presId="urn:microsoft.com/office/officeart/2005/8/layout/orgChart1"/>
    <dgm:cxn modelId="{C129DEBA-CAED-4AED-B97B-4B0387BFC2D7}" type="presParOf" srcId="{3E8C5A67-F945-4D49-B175-EA7D014675B9}" destId="{62575A15-CC7A-49F6-8AFD-E9A0B4A95693}" srcOrd="2" destOrd="0" presId="urn:microsoft.com/office/officeart/2005/8/layout/orgChart1"/>
    <dgm:cxn modelId="{E75DDDB0-FEF9-4FCB-96D6-8F15382D4940}" type="presParOf" srcId="{3E8C5A67-F945-4D49-B175-EA7D014675B9}" destId="{58D8BE2A-D586-4D2C-B978-A46EEE8135CF}" srcOrd="3" destOrd="0" presId="urn:microsoft.com/office/officeart/2005/8/layout/orgChart1"/>
    <dgm:cxn modelId="{CF6BE43F-3B40-4561-BD0A-E0C5FB49E4B5}" type="presParOf" srcId="{58D8BE2A-D586-4D2C-B978-A46EEE8135CF}" destId="{2E017597-F694-4A48-9AA7-1A00F3D15AE6}" srcOrd="0" destOrd="0" presId="urn:microsoft.com/office/officeart/2005/8/layout/orgChart1"/>
    <dgm:cxn modelId="{B07CA70C-10A4-419B-9E88-C9292FE69DBE}" type="presParOf" srcId="{2E017597-F694-4A48-9AA7-1A00F3D15AE6}" destId="{5B1CD007-F410-406A-94F8-99535A357540}" srcOrd="0" destOrd="0" presId="urn:microsoft.com/office/officeart/2005/8/layout/orgChart1"/>
    <dgm:cxn modelId="{D39C44E2-B866-47FC-B003-F6619B68624A}" type="presParOf" srcId="{2E017597-F694-4A48-9AA7-1A00F3D15AE6}" destId="{6C361B0D-F17E-492D-9204-9775AD85427D}" srcOrd="1" destOrd="0" presId="urn:microsoft.com/office/officeart/2005/8/layout/orgChart1"/>
    <dgm:cxn modelId="{4527E83A-CD7E-4C1D-87B8-E3733C415702}" type="presParOf" srcId="{58D8BE2A-D586-4D2C-B978-A46EEE8135CF}" destId="{0AE847A4-6FEB-4878-8D8E-FCAE2943CACC}" srcOrd="1" destOrd="0" presId="urn:microsoft.com/office/officeart/2005/8/layout/orgChart1"/>
    <dgm:cxn modelId="{671726E1-AA3A-411D-8DB0-AF1BE83CDDFB}" type="presParOf" srcId="{58D8BE2A-D586-4D2C-B978-A46EEE8135CF}" destId="{16161C8A-9445-4A6A-ADFD-D1444E11E234}" srcOrd="2" destOrd="0" presId="urn:microsoft.com/office/officeart/2005/8/layout/orgChart1"/>
    <dgm:cxn modelId="{05BE0E08-6219-49B8-A627-38F24304CAE1}" type="presParOf" srcId="{3E8C5A67-F945-4D49-B175-EA7D014675B9}" destId="{3D23AC8D-7EEE-4FAA-A188-8DD9C91BF79E}" srcOrd="4" destOrd="0" presId="urn:microsoft.com/office/officeart/2005/8/layout/orgChart1"/>
    <dgm:cxn modelId="{F5822974-B6C4-4AF0-82EF-C0D69E59DC7F}" type="presParOf" srcId="{3E8C5A67-F945-4D49-B175-EA7D014675B9}" destId="{5971390E-B684-4061-B098-CAD4997665FC}" srcOrd="5" destOrd="0" presId="urn:microsoft.com/office/officeart/2005/8/layout/orgChart1"/>
    <dgm:cxn modelId="{D7791E47-A8F1-4751-8F14-0432AF75A731}" type="presParOf" srcId="{5971390E-B684-4061-B098-CAD4997665FC}" destId="{D89BBCEB-4721-45F0-827D-966623247479}" srcOrd="0" destOrd="0" presId="urn:microsoft.com/office/officeart/2005/8/layout/orgChart1"/>
    <dgm:cxn modelId="{70C3CF92-5339-4DE0-A1C0-FE1B85B75C09}" type="presParOf" srcId="{D89BBCEB-4721-45F0-827D-966623247479}" destId="{A229DE17-E8B4-4DE9-9592-088221CF85BF}" srcOrd="0" destOrd="0" presId="urn:microsoft.com/office/officeart/2005/8/layout/orgChart1"/>
    <dgm:cxn modelId="{54B85FD8-8AC7-4970-A624-854C19B58D8D}" type="presParOf" srcId="{D89BBCEB-4721-45F0-827D-966623247479}" destId="{D8648632-5F5E-4FE8-9F1D-B7E826BDBBEA}" srcOrd="1" destOrd="0" presId="urn:microsoft.com/office/officeart/2005/8/layout/orgChart1"/>
    <dgm:cxn modelId="{23A35260-1140-49A3-BFFF-E79B00D6E140}" type="presParOf" srcId="{5971390E-B684-4061-B098-CAD4997665FC}" destId="{FEF9B7B4-50EC-4EEF-B6CF-CE3B9689D93A}" srcOrd="1" destOrd="0" presId="urn:microsoft.com/office/officeart/2005/8/layout/orgChart1"/>
    <dgm:cxn modelId="{E962ED93-9E87-4B2F-8209-EE270E059AF7}" type="presParOf" srcId="{5971390E-B684-4061-B098-CAD4997665FC}" destId="{5F13A7C1-83DD-4AC3-BFB5-A40B8ACF1935}" srcOrd="2" destOrd="0" presId="urn:microsoft.com/office/officeart/2005/8/layout/orgChart1"/>
    <dgm:cxn modelId="{D7C94B47-01D0-47E9-BF27-B643C5BA2471}" type="presParOf" srcId="{3E8C5A67-F945-4D49-B175-EA7D014675B9}" destId="{CD9411A9-3236-4773-B055-5B79F3CFBC87}" srcOrd="6" destOrd="0" presId="urn:microsoft.com/office/officeart/2005/8/layout/orgChart1"/>
    <dgm:cxn modelId="{1D1368B9-C624-4368-8C51-C4EAD0316D83}" type="presParOf" srcId="{3E8C5A67-F945-4D49-B175-EA7D014675B9}" destId="{56B055D8-7DE2-400B-9F78-0DAA3ABB07A3}" srcOrd="7" destOrd="0" presId="urn:microsoft.com/office/officeart/2005/8/layout/orgChart1"/>
    <dgm:cxn modelId="{99199395-5C89-4D69-870F-4420AEB843F8}" type="presParOf" srcId="{56B055D8-7DE2-400B-9F78-0DAA3ABB07A3}" destId="{FE5F00C9-D26A-489C-B725-52A34CC4A5F3}" srcOrd="0" destOrd="0" presId="urn:microsoft.com/office/officeart/2005/8/layout/orgChart1"/>
    <dgm:cxn modelId="{6BC27A58-40AA-46F9-885B-399941C94483}" type="presParOf" srcId="{FE5F00C9-D26A-489C-B725-52A34CC4A5F3}" destId="{961E29DC-2237-4C07-8B91-61A08D1F1B33}" srcOrd="0" destOrd="0" presId="urn:microsoft.com/office/officeart/2005/8/layout/orgChart1"/>
    <dgm:cxn modelId="{16BF8642-04F3-421B-B0B5-766E3647678C}" type="presParOf" srcId="{FE5F00C9-D26A-489C-B725-52A34CC4A5F3}" destId="{1C574301-573E-4F4B-BAF8-60EA4F378D39}" srcOrd="1" destOrd="0" presId="urn:microsoft.com/office/officeart/2005/8/layout/orgChart1"/>
    <dgm:cxn modelId="{B3EEAF1B-9D77-4C45-B459-968D730C9018}" type="presParOf" srcId="{56B055D8-7DE2-400B-9F78-0DAA3ABB07A3}" destId="{6BD7F0A6-AD08-447D-8FEE-F0D86A5EB366}" srcOrd="1" destOrd="0" presId="urn:microsoft.com/office/officeart/2005/8/layout/orgChart1"/>
    <dgm:cxn modelId="{AE2137F9-0E62-4EEC-959D-C3EDD999705E}" type="presParOf" srcId="{56B055D8-7DE2-400B-9F78-0DAA3ABB07A3}" destId="{81F708C4-B607-4F5C-B7B0-4E39EE9E1777}" srcOrd="2" destOrd="0" presId="urn:microsoft.com/office/officeart/2005/8/layout/orgChart1"/>
    <dgm:cxn modelId="{492F319C-C90C-49C9-9806-3CBC3F416A6A}" type="presParOf" srcId="{CB869AD8-051E-41DE-B5DC-6B5E38C5B5C9}" destId="{A9C41682-A2C0-460E-8E31-E2A05430E416}" srcOrd="2" destOrd="0" presId="urn:microsoft.com/office/officeart/2005/8/layout/orgChart1"/>
    <dgm:cxn modelId="{40A43F0D-6E89-4536-B03F-94EC12A8FDBA}" type="presParOf" srcId="{2690410C-000A-41F9-AA23-7A4E1AA4DF2C}" destId="{EA306407-F2BA-4E94-93DA-622E963C1689}" srcOrd="2" destOrd="0" presId="urn:microsoft.com/office/officeart/2005/8/layout/orgChart1"/>
    <dgm:cxn modelId="{187C3666-A234-4B25-BFDF-621C8715F94D}" type="presParOf" srcId="{2690410C-000A-41F9-AA23-7A4E1AA4DF2C}" destId="{B8846F10-7A13-4378-9BEB-2CBA76F15E3B}" srcOrd="3" destOrd="0" presId="urn:microsoft.com/office/officeart/2005/8/layout/orgChart1"/>
    <dgm:cxn modelId="{5FDB36F5-E3D7-4D9E-A69D-75396F8D1184}" type="presParOf" srcId="{B8846F10-7A13-4378-9BEB-2CBA76F15E3B}" destId="{F44C1F99-EFDF-4FB2-9B59-654CD1E1423C}" srcOrd="0" destOrd="0" presId="urn:microsoft.com/office/officeart/2005/8/layout/orgChart1"/>
    <dgm:cxn modelId="{34C10024-46C0-469E-9D18-851F60FD6CE1}" type="presParOf" srcId="{F44C1F99-EFDF-4FB2-9B59-654CD1E1423C}" destId="{EDB5A3AD-2871-45A8-952E-37B8D8637A72}" srcOrd="0" destOrd="0" presId="urn:microsoft.com/office/officeart/2005/8/layout/orgChart1"/>
    <dgm:cxn modelId="{881ED303-39C3-43D0-AF7C-7A04484D9B0D}" type="presParOf" srcId="{F44C1F99-EFDF-4FB2-9B59-654CD1E1423C}" destId="{4080E70C-C430-4BE2-80CF-8955FB779034}" srcOrd="1" destOrd="0" presId="urn:microsoft.com/office/officeart/2005/8/layout/orgChart1"/>
    <dgm:cxn modelId="{93B8091E-A37B-4A98-A3CD-C3113C40A130}" type="presParOf" srcId="{B8846F10-7A13-4378-9BEB-2CBA76F15E3B}" destId="{011E7836-50A0-4866-922A-BA8EFAF9E08A}" srcOrd="1" destOrd="0" presId="urn:microsoft.com/office/officeart/2005/8/layout/orgChart1"/>
    <dgm:cxn modelId="{24EF50E2-3597-41B0-B05E-E155D5EF84E2}" type="presParOf" srcId="{B8846F10-7A13-4378-9BEB-2CBA76F15E3B}" destId="{5FA52976-DB15-466F-95B7-A05F264BD616}" srcOrd="2" destOrd="0" presId="urn:microsoft.com/office/officeart/2005/8/layout/orgChart1"/>
    <dgm:cxn modelId="{3D93F23A-F44A-49A6-ACCF-6DAF7EA6F129}" type="presParOf" srcId="{2690410C-000A-41F9-AA23-7A4E1AA4DF2C}" destId="{1E5E192F-A860-4BE8-A47B-E07EF65DECA1}" srcOrd="4" destOrd="0" presId="urn:microsoft.com/office/officeart/2005/8/layout/orgChart1"/>
    <dgm:cxn modelId="{C358526F-B79E-4080-BD9E-33B1E0573886}" type="presParOf" srcId="{2690410C-000A-41F9-AA23-7A4E1AA4DF2C}" destId="{3FC7375B-C6C6-4823-B1D9-CD52357905E6}" srcOrd="5" destOrd="0" presId="urn:microsoft.com/office/officeart/2005/8/layout/orgChart1"/>
    <dgm:cxn modelId="{E33497A0-FCC0-4370-B2BF-A22958ACFA55}" type="presParOf" srcId="{3FC7375B-C6C6-4823-B1D9-CD52357905E6}" destId="{0E1375DE-4076-4AC0-B44E-305F44314ED1}" srcOrd="0" destOrd="0" presId="urn:microsoft.com/office/officeart/2005/8/layout/orgChart1"/>
    <dgm:cxn modelId="{16FAD06A-FAFB-4CDE-A8A1-18BA13AA6526}" type="presParOf" srcId="{0E1375DE-4076-4AC0-B44E-305F44314ED1}" destId="{E2F374D2-2D77-4CBD-BA12-D4510AE0D911}" srcOrd="0" destOrd="0" presId="urn:microsoft.com/office/officeart/2005/8/layout/orgChart1"/>
    <dgm:cxn modelId="{1E858C9C-0A22-42FE-A28F-53EA7D126851}" type="presParOf" srcId="{0E1375DE-4076-4AC0-B44E-305F44314ED1}" destId="{D8835334-A8C2-401B-812F-90A256EA407C}" srcOrd="1" destOrd="0" presId="urn:microsoft.com/office/officeart/2005/8/layout/orgChart1"/>
    <dgm:cxn modelId="{4565CD22-A525-491A-BCCA-81719BFFC1F7}" type="presParOf" srcId="{3FC7375B-C6C6-4823-B1D9-CD52357905E6}" destId="{CB93822D-4750-49C3-9CE2-918AEC6CC864}" srcOrd="1" destOrd="0" presId="urn:microsoft.com/office/officeart/2005/8/layout/orgChart1"/>
    <dgm:cxn modelId="{52325F5D-4FD3-4E02-8243-BA170210F49C}" type="presParOf" srcId="{3FC7375B-C6C6-4823-B1D9-CD52357905E6}" destId="{4889A9FE-16AF-49F2-BDEF-F17FB7E721CC}" srcOrd="2" destOrd="0" presId="urn:microsoft.com/office/officeart/2005/8/layout/orgChart1"/>
    <dgm:cxn modelId="{FB309ED1-8234-4EC0-9068-AA336DE243BD}" type="presParOf" srcId="{0D545FA9-4B8C-468B-BF47-2EDF1F0A5C94}" destId="{FC4AF8DE-A76A-43F1-9887-FB2C00AB7B39}" srcOrd="2" destOrd="0" presId="urn:microsoft.com/office/officeart/2005/8/layout/orgChart1"/>
    <dgm:cxn modelId="{E1453411-918A-4714-A1CC-DA7F81907176}" type="presParOf" srcId="{8DCBF532-235F-484E-9CEE-BEC5B53F4E2B}" destId="{A5BD48E3-D45A-48FF-9477-2190F64A07F0}" srcOrd="2" destOrd="0" presId="urn:microsoft.com/office/officeart/2005/8/layout/orgChart1"/>
    <dgm:cxn modelId="{75E01790-CBA3-4A88-B17A-7C2F7B58470D}" type="presParOf" srcId="{18CF4398-FB16-444D-896A-AC2F3FEB2426}" destId="{A80C41A8-15F1-4C49-8700-159B087D5063}" srcOrd="2" destOrd="0" presId="urn:microsoft.com/office/officeart/2005/8/layout/orgChart1"/>
  </dgm:cxnLst>
  <dgm:bg>
    <a:noFill/>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E5E192F-A860-4BE8-A47B-E07EF65DECA1}">
      <dsp:nvSpPr>
        <dsp:cNvPr id="0" name=""/>
        <dsp:cNvSpPr/>
      </dsp:nvSpPr>
      <dsp:spPr>
        <a:xfrm>
          <a:off x="7781002" y="2689952"/>
          <a:ext cx="1176891" cy="231757"/>
        </a:xfrm>
        <a:custGeom>
          <a:avLst/>
          <a:gdLst/>
          <a:ahLst/>
          <a:cxnLst/>
          <a:rect l="0" t="0" r="0" b="0"/>
          <a:pathLst>
            <a:path>
              <a:moveTo>
                <a:pt x="0" y="0"/>
              </a:moveTo>
              <a:lnTo>
                <a:pt x="0" y="129679"/>
              </a:lnTo>
              <a:lnTo>
                <a:pt x="1176891" y="129679"/>
              </a:lnTo>
              <a:lnTo>
                <a:pt x="1176891" y="23175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A306407-F2BA-4E94-93DA-622E963C1689}">
      <dsp:nvSpPr>
        <dsp:cNvPr id="0" name=""/>
        <dsp:cNvSpPr/>
      </dsp:nvSpPr>
      <dsp:spPr>
        <a:xfrm>
          <a:off x="7735282" y="2689952"/>
          <a:ext cx="91440" cy="231757"/>
        </a:xfrm>
        <a:custGeom>
          <a:avLst/>
          <a:gdLst/>
          <a:ahLst/>
          <a:cxnLst/>
          <a:rect l="0" t="0" r="0" b="0"/>
          <a:pathLst>
            <a:path>
              <a:moveTo>
                <a:pt x="45720" y="0"/>
              </a:moveTo>
              <a:lnTo>
                <a:pt x="45720" y="129679"/>
              </a:lnTo>
              <a:lnTo>
                <a:pt x="46274" y="129679"/>
              </a:lnTo>
              <a:lnTo>
                <a:pt x="46274" y="23175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D9411A9-3236-4773-B055-5B79F3CFBC87}">
      <dsp:nvSpPr>
        <dsp:cNvPr id="0" name=""/>
        <dsp:cNvSpPr/>
      </dsp:nvSpPr>
      <dsp:spPr>
        <a:xfrm>
          <a:off x="6216347" y="3407800"/>
          <a:ext cx="145826" cy="2517945"/>
        </a:xfrm>
        <a:custGeom>
          <a:avLst/>
          <a:gdLst/>
          <a:ahLst/>
          <a:cxnLst/>
          <a:rect l="0" t="0" r="0" b="0"/>
          <a:pathLst>
            <a:path>
              <a:moveTo>
                <a:pt x="0" y="0"/>
              </a:moveTo>
              <a:lnTo>
                <a:pt x="0" y="2517945"/>
              </a:lnTo>
              <a:lnTo>
                <a:pt x="145826" y="2517945"/>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D23AC8D-7EEE-4FAA-A188-8DD9C91BF79E}">
      <dsp:nvSpPr>
        <dsp:cNvPr id="0" name=""/>
        <dsp:cNvSpPr/>
      </dsp:nvSpPr>
      <dsp:spPr>
        <a:xfrm>
          <a:off x="6216347" y="3407800"/>
          <a:ext cx="145826" cy="1827697"/>
        </a:xfrm>
        <a:custGeom>
          <a:avLst/>
          <a:gdLst/>
          <a:ahLst/>
          <a:cxnLst/>
          <a:rect l="0" t="0" r="0" b="0"/>
          <a:pathLst>
            <a:path>
              <a:moveTo>
                <a:pt x="0" y="0"/>
              </a:moveTo>
              <a:lnTo>
                <a:pt x="0" y="1827697"/>
              </a:lnTo>
              <a:lnTo>
                <a:pt x="145826" y="182769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62575A15-CC7A-49F6-8AFD-E9A0B4A95693}">
      <dsp:nvSpPr>
        <dsp:cNvPr id="0" name=""/>
        <dsp:cNvSpPr/>
      </dsp:nvSpPr>
      <dsp:spPr>
        <a:xfrm>
          <a:off x="6216347" y="3407800"/>
          <a:ext cx="145826" cy="1137450"/>
        </a:xfrm>
        <a:custGeom>
          <a:avLst/>
          <a:gdLst/>
          <a:ahLst/>
          <a:cxnLst/>
          <a:rect l="0" t="0" r="0" b="0"/>
          <a:pathLst>
            <a:path>
              <a:moveTo>
                <a:pt x="0" y="0"/>
              </a:moveTo>
              <a:lnTo>
                <a:pt x="0" y="1137450"/>
              </a:lnTo>
              <a:lnTo>
                <a:pt x="145826" y="1137450"/>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CA8044E-677A-4136-9767-DFD8178FE6E6}">
      <dsp:nvSpPr>
        <dsp:cNvPr id="0" name=""/>
        <dsp:cNvSpPr/>
      </dsp:nvSpPr>
      <dsp:spPr>
        <a:xfrm>
          <a:off x="6216347" y="3407800"/>
          <a:ext cx="145826" cy="447202"/>
        </a:xfrm>
        <a:custGeom>
          <a:avLst/>
          <a:gdLst/>
          <a:ahLst/>
          <a:cxnLst/>
          <a:rect l="0" t="0" r="0" b="0"/>
          <a:pathLst>
            <a:path>
              <a:moveTo>
                <a:pt x="0" y="0"/>
              </a:moveTo>
              <a:lnTo>
                <a:pt x="0" y="447202"/>
              </a:lnTo>
              <a:lnTo>
                <a:pt x="145826" y="447202"/>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A45990F5-E0AA-46E6-B148-0C0B3B9B9073}">
      <dsp:nvSpPr>
        <dsp:cNvPr id="0" name=""/>
        <dsp:cNvSpPr/>
      </dsp:nvSpPr>
      <dsp:spPr>
        <a:xfrm>
          <a:off x="6605218" y="2689952"/>
          <a:ext cx="1175783" cy="231757"/>
        </a:xfrm>
        <a:custGeom>
          <a:avLst/>
          <a:gdLst/>
          <a:ahLst/>
          <a:cxnLst/>
          <a:rect l="0" t="0" r="0" b="0"/>
          <a:pathLst>
            <a:path>
              <a:moveTo>
                <a:pt x="1175783" y="0"/>
              </a:moveTo>
              <a:lnTo>
                <a:pt x="1175783" y="129679"/>
              </a:lnTo>
              <a:lnTo>
                <a:pt x="0" y="129679"/>
              </a:lnTo>
              <a:lnTo>
                <a:pt x="0" y="23175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7A64CFE9-50A2-45F3-AC96-5CBF46CCA568}">
      <dsp:nvSpPr>
        <dsp:cNvPr id="0" name=""/>
        <dsp:cNvSpPr/>
      </dsp:nvSpPr>
      <dsp:spPr>
        <a:xfrm>
          <a:off x="7735282" y="2007822"/>
          <a:ext cx="91440" cy="196040"/>
        </a:xfrm>
        <a:custGeom>
          <a:avLst/>
          <a:gdLst/>
          <a:ahLst/>
          <a:cxnLst/>
          <a:rect l="0" t="0" r="0" b="0"/>
          <a:pathLst>
            <a:path>
              <a:moveTo>
                <a:pt x="46274" y="0"/>
              </a:moveTo>
              <a:lnTo>
                <a:pt x="46274" y="93961"/>
              </a:lnTo>
              <a:lnTo>
                <a:pt x="45720" y="93961"/>
              </a:lnTo>
              <a:lnTo>
                <a:pt x="45720" y="196040"/>
              </a:lnTo>
            </a:path>
          </a:pathLst>
        </a:custGeom>
        <a:noFill/>
        <a:ln w="25400" cap="flat" cmpd="sng" algn="ctr">
          <a:solidFill>
            <a:schemeClr val="accent5">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D06D0D4-1586-4023-804F-94BEED1C6FEB}">
      <dsp:nvSpPr>
        <dsp:cNvPr id="0" name=""/>
        <dsp:cNvSpPr/>
      </dsp:nvSpPr>
      <dsp:spPr>
        <a:xfrm>
          <a:off x="4716645" y="1224372"/>
          <a:ext cx="3064910" cy="297360"/>
        </a:xfrm>
        <a:custGeom>
          <a:avLst/>
          <a:gdLst/>
          <a:ahLst/>
          <a:cxnLst/>
          <a:rect l="0" t="0" r="0" b="0"/>
          <a:pathLst>
            <a:path>
              <a:moveTo>
                <a:pt x="0" y="0"/>
              </a:moveTo>
              <a:lnTo>
                <a:pt x="0" y="195281"/>
              </a:lnTo>
              <a:lnTo>
                <a:pt x="3064910" y="195281"/>
              </a:lnTo>
              <a:lnTo>
                <a:pt x="3064910" y="297360"/>
              </a:lnTo>
            </a:path>
          </a:pathLst>
        </a:custGeom>
        <a:noFill/>
        <a:ln w="25400" cap="flat" cmpd="sng" algn="ctr">
          <a:solidFill>
            <a:schemeClr val="accent4">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FC26F44-64D7-428C-A6AF-6AF977C2A319}">
      <dsp:nvSpPr>
        <dsp:cNvPr id="0" name=""/>
        <dsp:cNvSpPr/>
      </dsp:nvSpPr>
      <dsp:spPr>
        <a:xfrm>
          <a:off x="5040009" y="4098048"/>
          <a:ext cx="121405" cy="3015137"/>
        </a:xfrm>
        <a:custGeom>
          <a:avLst/>
          <a:gdLst/>
          <a:ahLst/>
          <a:cxnLst/>
          <a:rect l="0" t="0" r="0" b="0"/>
          <a:pathLst>
            <a:path>
              <a:moveTo>
                <a:pt x="0" y="0"/>
              </a:moveTo>
              <a:lnTo>
                <a:pt x="0" y="3015137"/>
              </a:lnTo>
              <a:lnTo>
                <a:pt x="121405" y="301513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BF13DA10-1CC4-4664-8716-AD0C90871123}">
      <dsp:nvSpPr>
        <dsp:cNvPr id="0" name=""/>
        <dsp:cNvSpPr/>
      </dsp:nvSpPr>
      <dsp:spPr>
        <a:xfrm>
          <a:off x="5040009" y="4098048"/>
          <a:ext cx="133091" cy="2447700"/>
        </a:xfrm>
        <a:custGeom>
          <a:avLst/>
          <a:gdLst/>
          <a:ahLst/>
          <a:cxnLst/>
          <a:rect l="0" t="0" r="0" b="0"/>
          <a:pathLst>
            <a:path>
              <a:moveTo>
                <a:pt x="0" y="0"/>
              </a:moveTo>
              <a:lnTo>
                <a:pt x="0" y="2447700"/>
              </a:lnTo>
              <a:lnTo>
                <a:pt x="133091" y="2447700"/>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678C4C8-D9F8-4861-8777-9169A1DA0261}">
      <dsp:nvSpPr>
        <dsp:cNvPr id="0" name=""/>
        <dsp:cNvSpPr/>
      </dsp:nvSpPr>
      <dsp:spPr>
        <a:xfrm>
          <a:off x="5040009" y="4098048"/>
          <a:ext cx="145826" cy="1827697"/>
        </a:xfrm>
        <a:custGeom>
          <a:avLst/>
          <a:gdLst/>
          <a:ahLst/>
          <a:cxnLst/>
          <a:rect l="0" t="0" r="0" b="0"/>
          <a:pathLst>
            <a:path>
              <a:moveTo>
                <a:pt x="0" y="0"/>
              </a:moveTo>
              <a:lnTo>
                <a:pt x="0" y="1827697"/>
              </a:lnTo>
              <a:lnTo>
                <a:pt x="145826" y="182769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36BA00D-A4FF-49B2-B334-E396E0BB40AC}">
      <dsp:nvSpPr>
        <dsp:cNvPr id="0" name=""/>
        <dsp:cNvSpPr/>
      </dsp:nvSpPr>
      <dsp:spPr>
        <a:xfrm>
          <a:off x="5040009" y="4098048"/>
          <a:ext cx="145826" cy="1168132"/>
        </a:xfrm>
        <a:custGeom>
          <a:avLst/>
          <a:gdLst/>
          <a:ahLst/>
          <a:cxnLst/>
          <a:rect l="0" t="0" r="0" b="0"/>
          <a:pathLst>
            <a:path>
              <a:moveTo>
                <a:pt x="0" y="0"/>
              </a:moveTo>
              <a:lnTo>
                <a:pt x="0" y="1168132"/>
              </a:lnTo>
              <a:lnTo>
                <a:pt x="145826" y="1168132"/>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F9222DE-C23B-492B-BF88-8C33B543238E}">
      <dsp:nvSpPr>
        <dsp:cNvPr id="0" name=""/>
        <dsp:cNvSpPr/>
      </dsp:nvSpPr>
      <dsp:spPr>
        <a:xfrm>
          <a:off x="5040009" y="4098048"/>
          <a:ext cx="145826" cy="447202"/>
        </a:xfrm>
        <a:custGeom>
          <a:avLst/>
          <a:gdLst/>
          <a:ahLst/>
          <a:cxnLst/>
          <a:rect l="0" t="0" r="0" b="0"/>
          <a:pathLst>
            <a:path>
              <a:moveTo>
                <a:pt x="0" y="0"/>
              </a:moveTo>
              <a:lnTo>
                <a:pt x="0" y="447202"/>
              </a:lnTo>
              <a:lnTo>
                <a:pt x="145826" y="447202"/>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AED3E7B-9D14-4E17-8BC7-8A051193BCF0}">
      <dsp:nvSpPr>
        <dsp:cNvPr id="0" name=""/>
        <dsp:cNvSpPr/>
      </dsp:nvSpPr>
      <dsp:spPr>
        <a:xfrm>
          <a:off x="5383161" y="3407800"/>
          <a:ext cx="91440" cy="204157"/>
        </a:xfrm>
        <a:custGeom>
          <a:avLst/>
          <a:gdLst/>
          <a:ahLst/>
          <a:cxnLst/>
          <a:rect l="0" t="0" r="0" b="0"/>
          <a:pathLst>
            <a:path>
              <a:moveTo>
                <a:pt x="45720" y="0"/>
              </a:moveTo>
              <a:lnTo>
                <a:pt x="45720" y="20415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1976071-3288-424A-A765-2EC10F99DD6A}">
      <dsp:nvSpPr>
        <dsp:cNvPr id="0" name=""/>
        <dsp:cNvSpPr/>
      </dsp:nvSpPr>
      <dsp:spPr>
        <a:xfrm>
          <a:off x="4840712" y="2678762"/>
          <a:ext cx="588168" cy="242947"/>
        </a:xfrm>
        <a:custGeom>
          <a:avLst/>
          <a:gdLst/>
          <a:ahLst/>
          <a:cxnLst/>
          <a:rect l="0" t="0" r="0" b="0"/>
          <a:pathLst>
            <a:path>
              <a:moveTo>
                <a:pt x="0" y="0"/>
              </a:moveTo>
              <a:lnTo>
                <a:pt x="0" y="140868"/>
              </a:lnTo>
              <a:lnTo>
                <a:pt x="588168" y="140868"/>
              </a:lnTo>
              <a:lnTo>
                <a:pt x="588168" y="24294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9B666EF-0832-4E3F-9876-27D48C546CC0}">
      <dsp:nvSpPr>
        <dsp:cNvPr id="0" name=""/>
        <dsp:cNvSpPr/>
      </dsp:nvSpPr>
      <dsp:spPr>
        <a:xfrm>
          <a:off x="3863672" y="4120631"/>
          <a:ext cx="145826" cy="1827697"/>
        </a:xfrm>
        <a:custGeom>
          <a:avLst/>
          <a:gdLst/>
          <a:ahLst/>
          <a:cxnLst/>
          <a:rect l="0" t="0" r="0" b="0"/>
          <a:pathLst>
            <a:path>
              <a:moveTo>
                <a:pt x="0" y="0"/>
              </a:moveTo>
              <a:lnTo>
                <a:pt x="0" y="1827697"/>
              </a:lnTo>
              <a:lnTo>
                <a:pt x="145826" y="182769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0D47D76-E300-4E72-9BA9-8BA1DA503917}">
      <dsp:nvSpPr>
        <dsp:cNvPr id="0" name=""/>
        <dsp:cNvSpPr/>
      </dsp:nvSpPr>
      <dsp:spPr>
        <a:xfrm>
          <a:off x="3863672" y="4120631"/>
          <a:ext cx="145826" cy="1137450"/>
        </a:xfrm>
        <a:custGeom>
          <a:avLst/>
          <a:gdLst/>
          <a:ahLst/>
          <a:cxnLst/>
          <a:rect l="0" t="0" r="0" b="0"/>
          <a:pathLst>
            <a:path>
              <a:moveTo>
                <a:pt x="0" y="0"/>
              </a:moveTo>
              <a:lnTo>
                <a:pt x="0" y="1137450"/>
              </a:lnTo>
              <a:lnTo>
                <a:pt x="145826" y="1137450"/>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DC08985-D645-487A-80AC-246AF92F1729}">
      <dsp:nvSpPr>
        <dsp:cNvPr id="0" name=""/>
        <dsp:cNvSpPr/>
      </dsp:nvSpPr>
      <dsp:spPr>
        <a:xfrm>
          <a:off x="3863672" y="4120631"/>
          <a:ext cx="145826" cy="447202"/>
        </a:xfrm>
        <a:custGeom>
          <a:avLst/>
          <a:gdLst/>
          <a:ahLst/>
          <a:cxnLst/>
          <a:rect l="0" t="0" r="0" b="0"/>
          <a:pathLst>
            <a:path>
              <a:moveTo>
                <a:pt x="0" y="0"/>
              </a:moveTo>
              <a:lnTo>
                <a:pt x="0" y="447202"/>
              </a:lnTo>
              <a:lnTo>
                <a:pt x="145826" y="447202"/>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179294C-2360-445A-B85B-651A116FC426}">
      <dsp:nvSpPr>
        <dsp:cNvPr id="0" name=""/>
        <dsp:cNvSpPr/>
      </dsp:nvSpPr>
      <dsp:spPr>
        <a:xfrm>
          <a:off x="4206823" y="3407800"/>
          <a:ext cx="91440" cy="204157"/>
        </a:xfrm>
        <a:custGeom>
          <a:avLst/>
          <a:gdLst/>
          <a:ahLst/>
          <a:cxnLst/>
          <a:rect l="0" t="0" r="0" b="0"/>
          <a:pathLst>
            <a:path>
              <a:moveTo>
                <a:pt x="45720" y="0"/>
              </a:moveTo>
              <a:lnTo>
                <a:pt x="45720" y="20415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E475737-021F-42FF-97D0-99D75C65E854}">
      <dsp:nvSpPr>
        <dsp:cNvPr id="0" name=""/>
        <dsp:cNvSpPr/>
      </dsp:nvSpPr>
      <dsp:spPr>
        <a:xfrm>
          <a:off x="4252543" y="2678762"/>
          <a:ext cx="588168" cy="242947"/>
        </a:xfrm>
        <a:custGeom>
          <a:avLst/>
          <a:gdLst/>
          <a:ahLst/>
          <a:cxnLst/>
          <a:rect l="0" t="0" r="0" b="0"/>
          <a:pathLst>
            <a:path>
              <a:moveTo>
                <a:pt x="588168" y="0"/>
              </a:moveTo>
              <a:lnTo>
                <a:pt x="588168" y="140868"/>
              </a:lnTo>
              <a:lnTo>
                <a:pt x="0" y="140868"/>
              </a:lnTo>
              <a:lnTo>
                <a:pt x="0" y="24294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685EA5B-3E52-4B87-80FD-7627A8CCFAEC}">
      <dsp:nvSpPr>
        <dsp:cNvPr id="0" name=""/>
        <dsp:cNvSpPr/>
      </dsp:nvSpPr>
      <dsp:spPr>
        <a:xfrm>
          <a:off x="4794992" y="2007822"/>
          <a:ext cx="91440" cy="184850"/>
        </a:xfrm>
        <a:custGeom>
          <a:avLst/>
          <a:gdLst/>
          <a:ahLst/>
          <a:cxnLst/>
          <a:rect l="0" t="0" r="0" b="0"/>
          <a:pathLst>
            <a:path>
              <a:moveTo>
                <a:pt x="45720" y="0"/>
              </a:moveTo>
              <a:lnTo>
                <a:pt x="45720" y="184850"/>
              </a:lnTo>
            </a:path>
          </a:pathLst>
        </a:custGeom>
        <a:noFill/>
        <a:ln w="25400" cap="flat" cmpd="sng" algn="ctr">
          <a:solidFill>
            <a:schemeClr val="accent5">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3CAA975-CEED-4D3B-B4B9-A776E8FDBE62}">
      <dsp:nvSpPr>
        <dsp:cNvPr id="0" name=""/>
        <dsp:cNvSpPr/>
      </dsp:nvSpPr>
      <dsp:spPr>
        <a:xfrm>
          <a:off x="4716645" y="1224372"/>
          <a:ext cx="124067" cy="297360"/>
        </a:xfrm>
        <a:custGeom>
          <a:avLst/>
          <a:gdLst/>
          <a:ahLst/>
          <a:cxnLst/>
          <a:rect l="0" t="0" r="0" b="0"/>
          <a:pathLst>
            <a:path>
              <a:moveTo>
                <a:pt x="0" y="0"/>
              </a:moveTo>
              <a:lnTo>
                <a:pt x="0" y="195281"/>
              </a:lnTo>
              <a:lnTo>
                <a:pt x="124067" y="195281"/>
              </a:lnTo>
              <a:lnTo>
                <a:pt x="124067" y="297360"/>
              </a:lnTo>
            </a:path>
          </a:pathLst>
        </a:custGeom>
        <a:noFill/>
        <a:ln w="25400" cap="flat" cmpd="sng" algn="ctr">
          <a:solidFill>
            <a:schemeClr val="accent4">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602FD760-0463-427F-AD34-D24A5DC59953}">
      <dsp:nvSpPr>
        <dsp:cNvPr id="0" name=""/>
        <dsp:cNvSpPr/>
      </dsp:nvSpPr>
      <dsp:spPr>
        <a:xfrm>
          <a:off x="2444289" y="2673595"/>
          <a:ext cx="178161" cy="2557892"/>
        </a:xfrm>
        <a:custGeom>
          <a:avLst/>
          <a:gdLst/>
          <a:ahLst/>
          <a:cxnLst/>
          <a:rect l="0" t="0" r="0" b="0"/>
          <a:pathLst>
            <a:path>
              <a:moveTo>
                <a:pt x="0" y="0"/>
              </a:moveTo>
              <a:lnTo>
                <a:pt x="0" y="2557892"/>
              </a:lnTo>
              <a:lnTo>
                <a:pt x="178161" y="2557892"/>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D62376D-1B22-46A5-885F-2A5126BD7168}">
      <dsp:nvSpPr>
        <dsp:cNvPr id="0" name=""/>
        <dsp:cNvSpPr/>
      </dsp:nvSpPr>
      <dsp:spPr>
        <a:xfrm>
          <a:off x="2444289" y="2673595"/>
          <a:ext cx="178161" cy="1867644"/>
        </a:xfrm>
        <a:custGeom>
          <a:avLst/>
          <a:gdLst/>
          <a:ahLst/>
          <a:cxnLst/>
          <a:rect l="0" t="0" r="0" b="0"/>
          <a:pathLst>
            <a:path>
              <a:moveTo>
                <a:pt x="0" y="0"/>
              </a:moveTo>
              <a:lnTo>
                <a:pt x="0" y="1867644"/>
              </a:lnTo>
              <a:lnTo>
                <a:pt x="178161" y="1867644"/>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0D68226-4419-4885-853D-5945E67ABAAC}">
      <dsp:nvSpPr>
        <dsp:cNvPr id="0" name=""/>
        <dsp:cNvSpPr/>
      </dsp:nvSpPr>
      <dsp:spPr>
        <a:xfrm>
          <a:off x="2444289" y="2673595"/>
          <a:ext cx="178161" cy="1177397"/>
        </a:xfrm>
        <a:custGeom>
          <a:avLst/>
          <a:gdLst/>
          <a:ahLst/>
          <a:cxnLst/>
          <a:rect l="0" t="0" r="0" b="0"/>
          <a:pathLst>
            <a:path>
              <a:moveTo>
                <a:pt x="0" y="0"/>
              </a:moveTo>
              <a:lnTo>
                <a:pt x="0" y="1177397"/>
              </a:lnTo>
              <a:lnTo>
                <a:pt x="178161" y="117739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85D9A44-EAFB-47C8-9CD2-BE6ED27D21A0}">
      <dsp:nvSpPr>
        <dsp:cNvPr id="0" name=""/>
        <dsp:cNvSpPr/>
      </dsp:nvSpPr>
      <dsp:spPr>
        <a:xfrm>
          <a:off x="2444289" y="2673595"/>
          <a:ext cx="178161" cy="487149"/>
        </a:xfrm>
        <a:custGeom>
          <a:avLst/>
          <a:gdLst/>
          <a:ahLst/>
          <a:cxnLst/>
          <a:rect l="0" t="0" r="0" b="0"/>
          <a:pathLst>
            <a:path>
              <a:moveTo>
                <a:pt x="0" y="0"/>
              </a:moveTo>
              <a:lnTo>
                <a:pt x="0" y="487149"/>
              </a:lnTo>
              <a:lnTo>
                <a:pt x="178161" y="487149"/>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7C2A189-23EE-49D8-B4F1-72554385CC2C}">
      <dsp:nvSpPr>
        <dsp:cNvPr id="0" name=""/>
        <dsp:cNvSpPr/>
      </dsp:nvSpPr>
      <dsp:spPr>
        <a:xfrm>
          <a:off x="2787441" y="2000934"/>
          <a:ext cx="91440" cy="186571"/>
        </a:xfrm>
        <a:custGeom>
          <a:avLst/>
          <a:gdLst/>
          <a:ahLst/>
          <a:cxnLst/>
          <a:rect l="0" t="0" r="0" b="0"/>
          <a:pathLst>
            <a:path>
              <a:moveTo>
                <a:pt x="45720" y="0"/>
              </a:moveTo>
              <a:lnTo>
                <a:pt x="45720" y="186571"/>
              </a:lnTo>
            </a:path>
          </a:pathLst>
        </a:custGeom>
        <a:noFill/>
        <a:ln w="25400" cap="flat" cmpd="sng" algn="ctr">
          <a:solidFill>
            <a:schemeClr val="accent5">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D79E7CF-3060-438E-80F9-425D262657AE}">
      <dsp:nvSpPr>
        <dsp:cNvPr id="0" name=""/>
        <dsp:cNvSpPr/>
      </dsp:nvSpPr>
      <dsp:spPr>
        <a:xfrm>
          <a:off x="2833161" y="1224372"/>
          <a:ext cx="1883484" cy="297360"/>
        </a:xfrm>
        <a:custGeom>
          <a:avLst/>
          <a:gdLst/>
          <a:ahLst/>
          <a:cxnLst/>
          <a:rect l="0" t="0" r="0" b="0"/>
          <a:pathLst>
            <a:path>
              <a:moveTo>
                <a:pt x="1883484" y="0"/>
              </a:moveTo>
              <a:lnTo>
                <a:pt x="1883484" y="195281"/>
              </a:lnTo>
              <a:lnTo>
                <a:pt x="0" y="195281"/>
              </a:lnTo>
              <a:lnTo>
                <a:pt x="0" y="297360"/>
              </a:lnTo>
            </a:path>
          </a:pathLst>
        </a:custGeom>
        <a:noFill/>
        <a:ln w="25400" cap="flat" cmpd="sng" algn="ctr">
          <a:solidFill>
            <a:schemeClr val="accent4">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262FFB5-BDC5-47D2-8E8E-68AF9AA5148A}">
      <dsp:nvSpPr>
        <dsp:cNvPr id="0" name=""/>
        <dsp:cNvSpPr/>
      </dsp:nvSpPr>
      <dsp:spPr>
        <a:xfrm>
          <a:off x="1268702" y="2680746"/>
          <a:ext cx="91440" cy="2554752"/>
        </a:xfrm>
        <a:custGeom>
          <a:avLst/>
          <a:gdLst/>
          <a:ahLst/>
          <a:cxnLst/>
          <a:rect l="0" t="0" r="0" b="0"/>
          <a:pathLst>
            <a:path>
              <a:moveTo>
                <a:pt x="45720" y="0"/>
              </a:moveTo>
              <a:lnTo>
                <a:pt x="45720" y="2554752"/>
              </a:lnTo>
              <a:lnTo>
                <a:pt x="93726" y="2554752"/>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EFCE21A-6C16-4225-8852-31BF076A25F5}">
      <dsp:nvSpPr>
        <dsp:cNvPr id="0" name=""/>
        <dsp:cNvSpPr/>
      </dsp:nvSpPr>
      <dsp:spPr>
        <a:xfrm>
          <a:off x="1268702" y="2680746"/>
          <a:ext cx="91440" cy="1864504"/>
        </a:xfrm>
        <a:custGeom>
          <a:avLst/>
          <a:gdLst/>
          <a:ahLst/>
          <a:cxnLst/>
          <a:rect l="0" t="0" r="0" b="0"/>
          <a:pathLst>
            <a:path>
              <a:moveTo>
                <a:pt x="45720" y="0"/>
              </a:moveTo>
              <a:lnTo>
                <a:pt x="45720" y="1864504"/>
              </a:lnTo>
              <a:lnTo>
                <a:pt x="93726" y="1864504"/>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FA98B9A-4791-4CB9-A7A5-50E25A5F1DA6}">
      <dsp:nvSpPr>
        <dsp:cNvPr id="0" name=""/>
        <dsp:cNvSpPr/>
      </dsp:nvSpPr>
      <dsp:spPr>
        <a:xfrm>
          <a:off x="1268702" y="2680746"/>
          <a:ext cx="91440" cy="1174257"/>
        </a:xfrm>
        <a:custGeom>
          <a:avLst/>
          <a:gdLst/>
          <a:ahLst/>
          <a:cxnLst/>
          <a:rect l="0" t="0" r="0" b="0"/>
          <a:pathLst>
            <a:path>
              <a:moveTo>
                <a:pt x="45720" y="0"/>
              </a:moveTo>
              <a:lnTo>
                <a:pt x="45720" y="1174257"/>
              </a:lnTo>
              <a:lnTo>
                <a:pt x="93726" y="1174257"/>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6FA7AE49-5DAA-47BC-8EE5-A1A82406724A}">
      <dsp:nvSpPr>
        <dsp:cNvPr id="0" name=""/>
        <dsp:cNvSpPr/>
      </dsp:nvSpPr>
      <dsp:spPr>
        <a:xfrm>
          <a:off x="1268702" y="2680746"/>
          <a:ext cx="91440" cy="484009"/>
        </a:xfrm>
        <a:custGeom>
          <a:avLst/>
          <a:gdLst/>
          <a:ahLst/>
          <a:cxnLst/>
          <a:rect l="0" t="0" r="0" b="0"/>
          <a:pathLst>
            <a:path>
              <a:moveTo>
                <a:pt x="45720" y="0"/>
              </a:moveTo>
              <a:lnTo>
                <a:pt x="45720" y="484009"/>
              </a:lnTo>
              <a:lnTo>
                <a:pt x="93726" y="484009"/>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7CA24BE-A869-42EC-8C68-22CFDE38CBF5}">
      <dsp:nvSpPr>
        <dsp:cNvPr id="0" name=""/>
        <dsp:cNvSpPr/>
      </dsp:nvSpPr>
      <dsp:spPr>
        <a:xfrm>
          <a:off x="1657564" y="1996069"/>
          <a:ext cx="91440" cy="198587"/>
        </a:xfrm>
        <a:custGeom>
          <a:avLst/>
          <a:gdLst/>
          <a:ahLst/>
          <a:cxnLst/>
          <a:rect l="0" t="0" r="0" b="0"/>
          <a:pathLst>
            <a:path>
              <a:moveTo>
                <a:pt x="45720" y="0"/>
              </a:moveTo>
              <a:lnTo>
                <a:pt x="45720" y="96508"/>
              </a:lnTo>
              <a:lnTo>
                <a:pt x="45729" y="96508"/>
              </a:lnTo>
              <a:lnTo>
                <a:pt x="45729" y="198587"/>
              </a:lnTo>
            </a:path>
          </a:pathLst>
        </a:custGeom>
        <a:noFill/>
        <a:ln w="25400" cap="flat" cmpd="sng" algn="ctr">
          <a:solidFill>
            <a:schemeClr val="accent5">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6AA68FE-954D-4508-B7A5-092F4DB9EB34}">
      <dsp:nvSpPr>
        <dsp:cNvPr id="0" name=""/>
        <dsp:cNvSpPr/>
      </dsp:nvSpPr>
      <dsp:spPr>
        <a:xfrm>
          <a:off x="1703284" y="1224372"/>
          <a:ext cx="3013361" cy="285606"/>
        </a:xfrm>
        <a:custGeom>
          <a:avLst/>
          <a:gdLst/>
          <a:ahLst/>
          <a:cxnLst/>
          <a:rect l="0" t="0" r="0" b="0"/>
          <a:pathLst>
            <a:path>
              <a:moveTo>
                <a:pt x="3013361" y="0"/>
              </a:moveTo>
              <a:lnTo>
                <a:pt x="3013361" y="183528"/>
              </a:lnTo>
              <a:lnTo>
                <a:pt x="0" y="183528"/>
              </a:lnTo>
              <a:lnTo>
                <a:pt x="0" y="285606"/>
              </a:lnTo>
            </a:path>
          </a:pathLst>
        </a:custGeom>
        <a:noFill/>
        <a:ln w="25400" cap="flat" cmpd="sng" algn="ctr">
          <a:solidFill>
            <a:schemeClr val="accent4">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B5CD48BA-42C4-489A-80DC-99B64DA82138}">
      <dsp:nvSpPr>
        <dsp:cNvPr id="0" name=""/>
        <dsp:cNvSpPr/>
      </dsp:nvSpPr>
      <dsp:spPr>
        <a:xfrm>
          <a:off x="127577" y="2680746"/>
          <a:ext cx="91440" cy="3256398"/>
        </a:xfrm>
        <a:custGeom>
          <a:avLst/>
          <a:gdLst/>
          <a:ahLst/>
          <a:cxnLst/>
          <a:rect l="0" t="0" r="0" b="0"/>
          <a:pathLst>
            <a:path>
              <a:moveTo>
                <a:pt x="45720" y="0"/>
              </a:moveTo>
              <a:lnTo>
                <a:pt x="45720" y="3256398"/>
              </a:lnTo>
              <a:lnTo>
                <a:pt x="100648" y="3256398"/>
              </a:lnTo>
            </a:path>
          </a:pathLst>
        </a:custGeom>
        <a:noFill/>
        <a:ln w="25400" cap="flat" cmpd="sng" algn="ctr">
          <a:solidFill>
            <a:srgbClr val="0000FF"/>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3CFC415-DF27-47AC-A7E0-50C31E2768A9}">
      <dsp:nvSpPr>
        <dsp:cNvPr id="0" name=""/>
        <dsp:cNvSpPr/>
      </dsp:nvSpPr>
      <dsp:spPr>
        <a:xfrm>
          <a:off x="127577" y="2680746"/>
          <a:ext cx="91440" cy="2571726"/>
        </a:xfrm>
        <a:custGeom>
          <a:avLst/>
          <a:gdLst/>
          <a:ahLst/>
          <a:cxnLst/>
          <a:rect l="0" t="0" r="0" b="0"/>
          <a:pathLst>
            <a:path>
              <a:moveTo>
                <a:pt x="45720" y="0"/>
              </a:moveTo>
              <a:lnTo>
                <a:pt x="45720" y="2571726"/>
              </a:lnTo>
              <a:lnTo>
                <a:pt x="100648" y="2571726"/>
              </a:lnTo>
            </a:path>
          </a:pathLst>
        </a:custGeom>
        <a:noFill/>
        <a:ln w="25400" cap="flat" cmpd="sng" algn="ctr">
          <a:solidFill>
            <a:srgbClr val="0000FF"/>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563C124-F705-44B9-A4FD-0FDA7D356E62}">
      <dsp:nvSpPr>
        <dsp:cNvPr id="0" name=""/>
        <dsp:cNvSpPr/>
      </dsp:nvSpPr>
      <dsp:spPr>
        <a:xfrm>
          <a:off x="127577" y="2680746"/>
          <a:ext cx="91440" cy="1887049"/>
        </a:xfrm>
        <a:custGeom>
          <a:avLst/>
          <a:gdLst/>
          <a:ahLst/>
          <a:cxnLst/>
          <a:rect l="0" t="0" r="0" b="0"/>
          <a:pathLst>
            <a:path>
              <a:moveTo>
                <a:pt x="45720" y="0"/>
              </a:moveTo>
              <a:lnTo>
                <a:pt x="45720" y="1887049"/>
              </a:lnTo>
              <a:lnTo>
                <a:pt x="100648" y="1887049"/>
              </a:lnTo>
            </a:path>
          </a:pathLst>
        </a:custGeom>
        <a:noFill/>
        <a:ln w="25400" cap="flat" cmpd="sng" algn="ctr">
          <a:solidFill>
            <a:srgbClr val="0000FF"/>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9545919-35CF-490F-8D64-C465ACF577B3}">
      <dsp:nvSpPr>
        <dsp:cNvPr id="0" name=""/>
        <dsp:cNvSpPr/>
      </dsp:nvSpPr>
      <dsp:spPr>
        <a:xfrm>
          <a:off x="127577" y="2680746"/>
          <a:ext cx="91440" cy="1185150"/>
        </a:xfrm>
        <a:custGeom>
          <a:avLst/>
          <a:gdLst/>
          <a:ahLst/>
          <a:cxnLst/>
          <a:rect l="0" t="0" r="0" b="0"/>
          <a:pathLst>
            <a:path>
              <a:moveTo>
                <a:pt x="45720" y="0"/>
              </a:moveTo>
              <a:lnTo>
                <a:pt x="45720" y="1185150"/>
              </a:lnTo>
              <a:lnTo>
                <a:pt x="100648" y="1185150"/>
              </a:lnTo>
            </a:path>
          </a:pathLst>
        </a:custGeom>
        <a:noFill/>
        <a:ln w="25400" cap="flat" cmpd="sng" algn="ctr">
          <a:solidFill>
            <a:srgbClr val="000099"/>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196E730F-49CB-4A39-87A2-756586F4CF55}">
      <dsp:nvSpPr>
        <dsp:cNvPr id="0" name=""/>
        <dsp:cNvSpPr/>
      </dsp:nvSpPr>
      <dsp:spPr>
        <a:xfrm>
          <a:off x="127577" y="2680746"/>
          <a:ext cx="91440" cy="483246"/>
        </a:xfrm>
        <a:custGeom>
          <a:avLst/>
          <a:gdLst/>
          <a:ahLst/>
          <a:cxnLst/>
          <a:rect l="0" t="0" r="0" b="0"/>
          <a:pathLst>
            <a:path>
              <a:moveTo>
                <a:pt x="45720" y="0"/>
              </a:moveTo>
              <a:lnTo>
                <a:pt x="45720" y="483246"/>
              </a:lnTo>
              <a:lnTo>
                <a:pt x="100648" y="483246"/>
              </a:lnTo>
            </a:path>
          </a:pathLst>
        </a:custGeom>
        <a:noFill/>
        <a:ln w="25400" cap="flat" cmpd="sng" algn="ctr">
          <a:solidFill>
            <a:srgbClr val="000099"/>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604B658-5BE3-487A-851C-2D212BC77D08}">
      <dsp:nvSpPr>
        <dsp:cNvPr id="0" name=""/>
        <dsp:cNvSpPr/>
      </dsp:nvSpPr>
      <dsp:spPr>
        <a:xfrm>
          <a:off x="516449" y="2009572"/>
          <a:ext cx="91440" cy="185083"/>
        </a:xfrm>
        <a:custGeom>
          <a:avLst/>
          <a:gdLst/>
          <a:ahLst/>
          <a:cxnLst/>
          <a:rect l="0" t="0" r="0" b="0"/>
          <a:pathLst>
            <a:path>
              <a:moveTo>
                <a:pt x="51300" y="0"/>
              </a:moveTo>
              <a:lnTo>
                <a:pt x="51300" y="83004"/>
              </a:lnTo>
              <a:lnTo>
                <a:pt x="45720" y="83004"/>
              </a:lnTo>
              <a:lnTo>
                <a:pt x="45720" y="185083"/>
              </a:lnTo>
            </a:path>
          </a:pathLst>
        </a:custGeom>
        <a:noFill/>
        <a:ln w="25400" cap="flat" cmpd="sng" algn="ctr">
          <a:solidFill>
            <a:schemeClr val="accent5">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D323738-EEF0-4EC5-B465-E1AD4D8C876E}">
      <dsp:nvSpPr>
        <dsp:cNvPr id="0" name=""/>
        <dsp:cNvSpPr/>
      </dsp:nvSpPr>
      <dsp:spPr>
        <a:xfrm>
          <a:off x="567749" y="1224372"/>
          <a:ext cx="4148896" cy="290044"/>
        </a:xfrm>
        <a:custGeom>
          <a:avLst/>
          <a:gdLst/>
          <a:ahLst/>
          <a:cxnLst/>
          <a:rect l="0" t="0" r="0" b="0"/>
          <a:pathLst>
            <a:path>
              <a:moveTo>
                <a:pt x="4148896" y="0"/>
              </a:moveTo>
              <a:lnTo>
                <a:pt x="4148896" y="187966"/>
              </a:lnTo>
              <a:lnTo>
                <a:pt x="0" y="187966"/>
              </a:lnTo>
              <a:lnTo>
                <a:pt x="0" y="290044"/>
              </a:lnTo>
            </a:path>
          </a:pathLst>
        </a:custGeom>
        <a:noFill/>
        <a:ln w="25400" cap="flat" cmpd="sng" algn="ctr">
          <a:solidFill>
            <a:schemeClr val="accent4">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E92C67B-49E2-4975-B8FA-D9A1EEFF2D00}">
      <dsp:nvSpPr>
        <dsp:cNvPr id="0" name=""/>
        <dsp:cNvSpPr/>
      </dsp:nvSpPr>
      <dsp:spPr>
        <a:xfrm>
          <a:off x="4260192" y="738282"/>
          <a:ext cx="912905" cy="48608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W Atzl</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Director  (4L)</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212-460-3308</a:t>
          </a:r>
        </a:p>
      </dsp:txBody>
      <dsp:txXfrm>
        <a:off x="4260192" y="738282"/>
        <a:ext cx="912905" cy="486089"/>
      </dsp:txXfrm>
    </dsp:sp>
    <dsp:sp modelId="{95EC5F20-AD82-4C9D-9110-576C8424148B}">
      <dsp:nvSpPr>
        <dsp:cNvPr id="0" name=""/>
        <dsp:cNvSpPr/>
      </dsp:nvSpPr>
      <dsp:spPr>
        <a:xfrm>
          <a:off x="93972" y="1514417"/>
          <a:ext cx="947554" cy="495155"/>
        </a:xfrm>
        <a:prstGeom prst="rect">
          <a:avLst/>
        </a:prstGeom>
        <a:solidFill>
          <a:schemeClr val="tx1"/>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O&amp;R Rates</a:t>
          </a:r>
        </a:p>
      </dsp:txBody>
      <dsp:txXfrm>
        <a:off x="93972" y="1514417"/>
        <a:ext cx="947554" cy="495155"/>
      </dsp:txXfrm>
    </dsp:sp>
    <dsp:sp modelId="{B15746ED-991B-4922-8751-69477AEDC1E6}">
      <dsp:nvSpPr>
        <dsp:cNvPr id="0" name=""/>
        <dsp:cNvSpPr/>
      </dsp:nvSpPr>
      <dsp:spPr>
        <a:xfrm>
          <a:off x="76079" y="2194656"/>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endParaRPr lang="en-US" sz="800" kern="1200" dirty="0">
            <a:latin typeface="Arial" pitchFamily="34" charset="0"/>
            <a:cs typeface="Arial" pitchFamily="34" charset="0"/>
          </a:endParaRP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C Ruggiero</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Dept Mgr (3H)</a:t>
          </a:r>
        </a:p>
        <a:p>
          <a:pPr marL="0" lvl="0" indent="0" algn="ctr" defTabSz="355600">
            <a:lnSpc>
              <a:spcPct val="90000"/>
            </a:lnSpc>
            <a:spcBef>
              <a:spcPct val="0"/>
            </a:spcBef>
            <a:spcAft>
              <a:spcPct val="35000"/>
            </a:spcAft>
            <a:buNone/>
          </a:pPr>
          <a:r>
            <a:rPr lang="en-US" sz="800" kern="1200">
              <a:latin typeface="Arial" pitchFamily="34" charset="0"/>
              <a:cs typeface="Arial" pitchFamily="34" charset="0"/>
            </a:rPr>
            <a:t>X 3189</a:t>
          </a:r>
          <a:endParaRPr lang="en-US" sz="800" kern="1200" dirty="0">
            <a:latin typeface="Arial" pitchFamily="34" charset="0"/>
            <a:cs typeface="Arial" pitchFamily="34" charset="0"/>
          </a:endParaRPr>
        </a:p>
        <a:p>
          <a:pPr marL="0" lvl="0" indent="0" algn="ctr" defTabSz="355600">
            <a:lnSpc>
              <a:spcPct val="90000"/>
            </a:lnSpc>
            <a:spcBef>
              <a:spcPct val="0"/>
            </a:spcBef>
            <a:spcAft>
              <a:spcPct val="35000"/>
            </a:spcAft>
            <a:buNone/>
          </a:pPr>
          <a:endParaRPr lang="en-US" sz="800" kern="1200" dirty="0">
            <a:latin typeface="Arial" pitchFamily="34" charset="0"/>
            <a:cs typeface="Arial" pitchFamily="34" charset="0"/>
          </a:endParaRPr>
        </a:p>
      </dsp:txBody>
      <dsp:txXfrm>
        <a:off x="76079" y="2194656"/>
        <a:ext cx="972179" cy="486089"/>
      </dsp:txXfrm>
    </dsp:sp>
    <dsp:sp modelId="{C59F71A2-7BCC-4D9F-A40C-D668D7D8C1C9}">
      <dsp:nvSpPr>
        <dsp:cNvPr id="0" name=""/>
        <dsp:cNvSpPr/>
      </dsp:nvSpPr>
      <dsp:spPr>
        <a:xfrm>
          <a:off x="228225" y="2920947"/>
          <a:ext cx="972179" cy="486089"/>
        </a:xfrm>
        <a:prstGeom prst="rect">
          <a:avLst/>
        </a:prstGeom>
        <a:solidFill>
          <a:srgbClr val="000099"/>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 Jacob</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Project Mgr (3L)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6213</a:t>
          </a:r>
          <a:endParaRPr lang="en-US" kern="1200" dirty="0"/>
        </a:p>
      </dsp:txBody>
      <dsp:txXfrm>
        <a:off x="228225" y="2920947"/>
        <a:ext cx="972179" cy="486089"/>
      </dsp:txXfrm>
    </dsp:sp>
    <dsp:sp modelId="{9F16A175-BFA1-4DC0-8CE7-E901948ED9C4}">
      <dsp:nvSpPr>
        <dsp:cNvPr id="0" name=""/>
        <dsp:cNvSpPr/>
      </dsp:nvSpPr>
      <dsp:spPr>
        <a:xfrm>
          <a:off x="228225" y="3622851"/>
          <a:ext cx="972179" cy="486089"/>
        </a:xfrm>
        <a:prstGeom prst="rect">
          <a:avLst/>
        </a:prstGeom>
        <a:solidFill>
          <a:srgbClr val="000099"/>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E </a:t>
          </a:r>
          <a:r>
            <a:rPr lang="en-US" sz="600" kern="1200" dirty="0" err="1">
              <a:latin typeface="Arial" pitchFamily="34" charset="0"/>
              <a:cs typeface="Arial" pitchFamily="34" charset="0"/>
            </a:rPr>
            <a:t>Caban</a:t>
          </a: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 </a:t>
          </a:r>
          <a:r>
            <a:rPr lang="en-US" sz="600" kern="1200" dirty="0" err="1">
              <a:latin typeface="Arial" pitchFamily="34" charset="0"/>
              <a:cs typeface="Arial" pitchFamily="34" charset="0"/>
            </a:rPr>
            <a:t>Sr</a:t>
          </a:r>
          <a:r>
            <a:rPr lang="en-US" sz="600" kern="1200" dirty="0">
              <a:latin typeface="Arial" pitchFamily="34" charset="0"/>
              <a:cs typeface="Arial" pitchFamily="34" charset="0"/>
            </a:rPr>
            <a:t> Rate Analyst (2H) </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3406</a:t>
          </a:r>
        </a:p>
      </dsp:txBody>
      <dsp:txXfrm>
        <a:off x="228225" y="3622851"/>
        <a:ext cx="972179" cy="486089"/>
      </dsp:txXfrm>
    </dsp:sp>
    <dsp:sp modelId="{7324A5F2-D7DF-4014-BD9F-91E1E94F5835}">
      <dsp:nvSpPr>
        <dsp:cNvPr id="0" name=""/>
        <dsp:cNvSpPr/>
      </dsp:nvSpPr>
      <dsp:spPr>
        <a:xfrm>
          <a:off x="228225" y="4324750"/>
          <a:ext cx="972179" cy="486089"/>
        </a:xfrm>
        <a:prstGeom prst="rect">
          <a:avLst/>
        </a:prstGeom>
        <a:solidFill>
          <a:srgbClr val="000099"/>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M DiGravina</a:t>
          </a:r>
        </a:p>
        <a:p>
          <a:pPr marL="0" lvl="0" indent="0" algn="ctr" defTabSz="266700">
            <a:lnSpc>
              <a:spcPct val="90000"/>
            </a:lnSpc>
            <a:spcBef>
              <a:spcPct val="0"/>
            </a:spcBef>
            <a:spcAft>
              <a:spcPct val="35000"/>
            </a:spcAft>
            <a:buNone/>
          </a:pPr>
          <a:r>
            <a:rPr lang="en-US" sz="600" kern="1200" dirty="0" err="1">
              <a:latin typeface="Arial" pitchFamily="34" charset="0"/>
              <a:cs typeface="Arial" pitchFamily="34" charset="0"/>
            </a:rPr>
            <a:t>Sr</a:t>
          </a:r>
          <a:r>
            <a:rPr lang="en-US" sz="600" kern="1200">
              <a:latin typeface="Arial" pitchFamily="34" charset="0"/>
              <a:cs typeface="Arial" pitchFamily="34" charset="0"/>
            </a:rPr>
            <a:t> Rate </a:t>
          </a:r>
          <a:r>
            <a:rPr lang="en-US" sz="600" kern="1200" dirty="0">
              <a:latin typeface="Arial" pitchFamily="34" charset="0"/>
              <a:cs typeface="Arial" pitchFamily="34" charset="0"/>
            </a:rPr>
            <a:t>Analyst </a:t>
          </a:r>
          <a:r>
            <a:rPr lang="en-US" sz="600" kern="1200">
              <a:latin typeface="Arial" pitchFamily="34" charset="0"/>
              <a:cs typeface="Arial" pitchFamily="34" charset="0"/>
            </a:rPr>
            <a:t>(2H)</a:t>
          </a: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3014</a:t>
          </a:r>
        </a:p>
      </dsp:txBody>
      <dsp:txXfrm>
        <a:off x="228225" y="4324750"/>
        <a:ext cx="972179" cy="486089"/>
      </dsp:txXfrm>
    </dsp:sp>
    <dsp:sp modelId="{10CCE95C-8005-4DE5-8C9E-37FD4D7544E3}">
      <dsp:nvSpPr>
        <dsp:cNvPr id="0" name=""/>
        <dsp:cNvSpPr/>
      </dsp:nvSpPr>
      <dsp:spPr>
        <a:xfrm>
          <a:off x="228225" y="5009427"/>
          <a:ext cx="972179" cy="486089"/>
        </a:xfrm>
        <a:prstGeom prst="rect">
          <a:avLst/>
        </a:prstGeom>
        <a:solidFill>
          <a:srgbClr val="000099"/>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K Coutain</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Analyst (2L)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4839</a:t>
          </a:r>
        </a:p>
      </dsp:txBody>
      <dsp:txXfrm>
        <a:off x="228225" y="5009427"/>
        <a:ext cx="972179" cy="486089"/>
      </dsp:txXfrm>
    </dsp:sp>
    <dsp:sp modelId="{C44EBEA0-8A81-4227-81AD-0F910FF61553}">
      <dsp:nvSpPr>
        <dsp:cNvPr id="0" name=""/>
        <dsp:cNvSpPr/>
      </dsp:nvSpPr>
      <dsp:spPr>
        <a:xfrm>
          <a:off x="228225" y="5694099"/>
          <a:ext cx="972179" cy="486089"/>
        </a:xfrm>
        <a:prstGeom prst="rect">
          <a:avLst/>
        </a:prstGeom>
        <a:solidFill>
          <a:srgbClr val="000099"/>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C Davis</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Assoc. Analyst (1L)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X3301</a:t>
          </a:r>
        </a:p>
      </dsp:txBody>
      <dsp:txXfrm>
        <a:off x="228225" y="5694099"/>
        <a:ext cx="972179" cy="486089"/>
      </dsp:txXfrm>
    </dsp:sp>
    <dsp:sp modelId="{4F5F68F4-F14C-4F39-9024-E24E3CB89DB6}">
      <dsp:nvSpPr>
        <dsp:cNvPr id="0" name=""/>
        <dsp:cNvSpPr/>
      </dsp:nvSpPr>
      <dsp:spPr>
        <a:xfrm>
          <a:off x="1217194" y="1509979"/>
          <a:ext cx="972179" cy="486089"/>
        </a:xfrm>
        <a:prstGeom prst="rect">
          <a:avLst/>
        </a:prstGeom>
        <a:solidFill>
          <a:schemeClr val="tx1"/>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endParaRPr lang="en-US" sz="800" kern="1200" dirty="0">
            <a:latin typeface="Arial" pitchFamily="34" charset="0"/>
            <a:cs typeface="Arial" pitchFamily="34" charset="0"/>
          </a:endParaRP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CECONY </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Gas Rates</a:t>
          </a:r>
        </a:p>
        <a:p>
          <a:pPr marL="0" lvl="0" indent="0" algn="ctr" defTabSz="355600">
            <a:lnSpc>
              <a:spcPct val="90000"/>
            </a:lnSpc>
            <a:spcBef>
              <a:spcPct val="0"/>
            </a:spcBef>
            <a:spcAft>
              <a:spcPct val="35000"/>
            </a:spcAft>
            <a:buNone/>
          </a:pPr>
          <a:endParaRPr lang="en-US" sz="800" kern="1200" dirty="0">
            <a:latin typeface="Arial" pitchFamily="34" charset="0"/>
            <a:cs typeface="Arial" pitchFamily="34" charset="0"/>
          </a:endParaRPr>
        </a:p>
      </dsp:txBody>
      <dsp:txXfrm>
        <a:off x="1217194" y="1509979"/>
        <a:ext cx="972179" cy="486089"/>
      </dsp:txXfrm>
    </dsp:sp>
    <dsp:sp modelId="{114C9193-8452-41A0-A801-4E70D69BC389}">
      <dsp:nvSpPr>
        <dsp:cNvPr id="0" name=""/>
        <dsp:cNvSpPr/>
      </dsp:nvSpPr>
      <dsp:spPr>
        <a:xfrm>
          <a:off x="1217204" y="2194656"/>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M Lenz</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Dept Mgr (3H)</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2217</a:t>
          </a:r>
        </a:p>
      </dsp:txBody>
      <dsp:txXfrm>
        <a:off x="1217204" y="2194656"/>
        <a:ext cx="972179" cy="486089"/>
      </dsp:txXfrm>
    </dsp:sp>
    <dsp:sp modelId="{142E204D-796B-4174-B6EA-C5AA001D1B17}">
      <dsp:nvSpPr>
        <dsp:cNvPr id="0" name=""/>
        <dsp:cNvSpPr/>
      </dsp:nvSpPr>
      <dsp:spPr>
        <a:xfrm>
          <a:off x="1362428" y="2921710"/>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P Otersen</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Sr Rate 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4439</a:t>
          </a:r>
        </a:p>
        <a:p>
          <a:pPr marL="0" lvl="0" indent="0" algn="ctr" defTabSz="266700">
            <a:lnSpc>
              <a:spcPct val="90000"/>
            </a:lnSpc>
            <a:spcBef>
              <a:spcPct val="0"/>
            </a:spcBef>
            <a:spcAft>
              <a:spcPct val="35000"/>
            </a:spcAft>
            <a:buNone/>
          </a:pPr>
          <a:endParaRPr lang="en-US" sz="600" kern="1200" dirty="0">
            <a:latin typeface="Arial" pitchFamily="34" charset="0"/>
            <a:cs typeface="Arial" pitchFamily="34" charset="0"/>
          </a:endParaRPr>
        </a:p>
      </dsp:txBody>
      <dsp:txXfrm>
        <a:off x="1362428" y="2921710"/>
        <a:ext cx="972179" cy="486089"/>
      </dsp:txXfrm>
    </dsp:sp>
    <dsp:sp modelId="{DDA0BF67-C8FD-4778-AC3E-13A88066D0A5}">
      <dsp:nvSpPr>
        <dsp:cNvPr id="0" name=""/>
        <dsp:cNvSpPr/>
      </dsp:nvSpPr>
      <dsp:spPr>
        <a:xfrm>
          <a:off x="1362428" y="3611958"/>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 Warner</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Analyst (2L)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4622</a:t>
          </a:r>
        </a:p>
      </dsp:txBody>
      <dsp:txXfrm>
        <a:off x="1362428" y="3611958"/>
        <a:ext cx="972179" cy="486089"/>
      </dsp:txXfrm>
    </dsp:sp>
    <dsp:sp modelId="{27A86CBD-8D6A-43DE-9540-C084D807C3BF}">
      <dsp:nvSpPr>
        <dsp:cNvPr id="0" name=""/>
        <dsp:cNvSpPr/>
      </dsp:nvSpPr>
      <dsp:spPr>
        <a:xfrm>
          <a:off x="1362428" y="4302205"/>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N Raft</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Assoc. Analyst (1L)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6688</a:t>
          </a:r>
        </a:p>
      </dsp:txBody>
      <dsp:txXfrm>
        <a:off x="1362428" y="4302205"/>
        <a:ext cx="972179" cy="486089"/>
      </dsp:txXfrm>
    </dsp:sp>
    <dsp:sp modelId="{54AEC293-B1A5-4E3C-A0FF-DA788BE6ABDD}">
      <dsp:nvSpPr>
        <dsp:cNvPr id="0" name=""/>
        <dsp:cNvSpPr/>
      </dsp:nvSpPr>
      <dsp:spPr>
        <a:xfrm>
          <a:off x="1362428" y="4992453"/>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Elizabeth Hunter</a:t>
          </a:r>
        </a:p>
        <a:p>
          <a:pPr marL="0" lvl="0" indent="0" algn="ctr" defTabSz="266700">
            <a:lnSpc>
              <a:spcPct val="90000"/>
            </a:lnSpc>
            <a:spcBef>
              <a:spcPct val="0"/>
            </a:spcBef>
            <a:spcAft>
              <a:spcPct val="35000"/>
            </a:spcAft>
            <a:buNone/>
          </a:pPr>
          <a:r>
            <a:rPr lang="en-US" sz="600" kern="1200">
              <a:latin typeface="Arial" pitchFamily="34" charset="0"/>
              <a:cs typeface="Arial" pitchFamily="34" charset="0"/>
            </a:rPr>
            <a:t>Senior Analyst (2L)</a:t>
          </a: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3250</a:t>
          </a:r>
        </a:p>
      </dsp:txBody>
      <dsp:txXfrm>
        <a:off x="1362428" y="4992453"/>
        <a:ext cx="972179" cy="486089"/>
      </dsp:txXfrm>
    </dsp:sp>
    <dsp:sp modelId="{F69847E3-C60A-48DB-BEE3-8C3F8210DEB3}">
      <dsp:nvSpPr>
        <dsp:cNvPr id="0" name=""/>
        <dsp:cNvSpPr/>
      </dsp:nvSpPr>
      <dsp:spPr>
        <a:xfrm>
          <a:off x="2295721" y="1521732"/>
          <a:ext cx="1074880" cy="479201"/>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Rate </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Adjustments</a:t>
          </a:r>
        </a:p>
      </dsp:txBody>
      <dsp:txXfrm>
        <a:off x="2295721" y="1521732"/>
        <a:ext cx="1074880" cy="479201"/>
      </dsp:txXfrm>
    </dsp:sp>
    <dsp:sp modelId="{F40FC9DE-5934-4A62-9215-7517812C6D02}">
      <dsp:nvSpPr>
        <dsp:cNvPr id="0" name=""/>
        <dsp:cNvSpPr/>
      </dsp:nvSpPr>
      <dsp:spPr>
        <a:xfrm>
          <a:off x="2347071" y="2187505"/>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 Love</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Dept Mgr (3H)</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4988</a:t>
          </a:r>
        </a:p>
      </dsp:txBody>
      <dsp:txXfrm>
        <a:off x="2347071" y="2187505"/>
        <a:ext cx="972179" cy="486089"/>
      </dsp:txXfrm>
    </dsp:sp>
    <dsp:sp modelId="{CADBFFFC-0C9D-48A1-924A-EC5E0A12DA2C}">
      <dsp:nvSpPr>
        <dsp:cNvPr id="0" name=""/>
        <dsp:cNvSpPr/>
      </dsp:nvSpPr>
      <dsp:spPr>
        <a:xfrm>
          <a:off x="2622451" y="2917700"/>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I Jean-Baptiste</a:t>
          </a:r>
        </a:p>
        <a:p>
          <a:pPr marL="0" lvl="0" indent="0" algn="ctr" defTabSz="266700">
            <a:lnSpc>
              <a:spcPct val="90000"/>
            </a:lnSpc>
            <a:spcBef>
              <a:spcPct val="0"/>
            </a:spcBef>
            <a:spcAft>
              <a:spcPct val="35000"/>
            </a:spcAft>
            <a:buNone/>
          </a:pPr>
          <a:r>
            <a:rPr lang="en-US" sz="600" kern="1200" dirty="0" err="1">
              <a:latin typeface="Arial" pitchFamily="34" charset="0"/>
              <a:cs typeface="Arial" pitchFamily="34" charset="0"/>
            </a:rPr>
            <a:t>Sr</a:t>
          </a:r>
          <a:r>
            <a:rPr lang="en-US" sz="600" kern="1200">
              <a:latin typeface="Arial" pitchFamily="34" charset="0"/>
              <a:cs typeface="Arial" pitchFamily="34" charset="0"/>
            </a:rPr>
            <a:t> Rate </a:t>
          </a:r>
          <a:r>
            <a:rPr lang="en-US" sz="600" kern="1200" dirty="0">
              <a:latin typeface="Arial" pitchFamily="34" charset="0"/>
              <a:cs typeface="Arial" pitchFamily="34" charset="0"/>
            </a:rPr>
            <a:t>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3305</a:t>
          </a:r>
        </a:p>
      </dsp:txBody>
      <dsp:txXfrm>
        <a:off x="2622451" y="2917700"/>
        <a:ext cx="972179" cy="486089"/>
      </dsp:txXfrm>
    </dsp:sp>
    <dsp:sp modelId="{16F1BB43-1552-4B05-95EE-617F02963E31}">
      <dsp:nvSpPr>
        <dsp:cNvPr id="0" name=""/>
        <dsp:cNvSpPr/>
      </dsp:nvSpPr>
      <dsp:spPr>
        <a:xfrm>
          <a:off x="2622451" y="3607947"/>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J Ho</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Analyst (2L)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4041</a:t>
          </a:r>
        </a:p>
      </dsp:txBody>
      <dsp:txXfrm>
        <a:off x="2622451" y="3607947"/>
        <a:ext cx="972179" cy="486089"/>
      </dsp:txXfrm>
    </dsp:sp>
    <dsp:sp modelId="{6A5D6F53-F975-4AF4-A6CC-25C6CAC13801}">
      <dsp:nvSpPr>
        <dsp:cNvPr id="0" name=""/>
        <dsp:cNvSpPr/>
      </dsp:nvSpPr>
      <dsp:spPr>
        <a:xfrm>
          <a:off x="2622451" y="4298195"/>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P Enzinger</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Analyst (1H)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4935</a:t>
          </a:r>
        </a:p>
      </dsp:txBody>
      <dsp:txXfrm>
        <a:off x="2622451" y="4298195"/>
        <a:ext cx="972179" cy="486089"/>
      </dsp:txXfrm>
    </dsp:sp>
    <dsp:sp modelId="{146043A7-697B-4357-B36C-DCF9ECDB0D96}">
      <dsp:nvSpPr>
        <dsp:cNvPr id="0" name=""/>
        <dsp:cNvSpPr/>
      </dsp:nvSpPr>
      <dsp:spPr>
        <a:xfrm>
          <a:off x="2622451" y="4988443"/>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W Brewster</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1316</a:t>
          </a:r>
        </a:p>
      </dsp:txBody>
      <dsp:txXfrm>
        <a:off x="2622451" y="4988443"/>
        <a:ext cx="972179" cy="486089"/>
      </dsp:txXfrm>
    </dsp:sp>
    <dsp:sp modelId="{8F8B737A-F373-4B3E-8D2C-50584218D6EC}">
      <dsp:nvSpPr>
        <dsp:cNvPr id="0" name=""/>
        <dsp:cNvSpPr/>
      </dsp:nvSpPr>
      <dsp:spPr>
        <a:xfrm>
          <a:off x="4354622" y="1521732"/>
          <a:ext cx="972179" cy="48608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Load Research &amp; Cost Analysis</a:t>
          </a:r>
        </a:p>
      </dsp:txBody>
      <dsp:txXfrm>
        <a:off x="4354622" y="1521732"/>
        <a:ext cx="972179" cy="486089"/>
      </dsp:txXfrm>
    </dsp:sp>
    <dsp:sp modelId="{300AF766-D53A-4B4F-851F-3B7AA24FF03A}">
      <dsp:nvSpPr>
        <dsp:cNvPr id="0" name=""/>
        <dsp:cNvSpPr/>
      </dsp:nvSpPr>
      <dsp:spPr>
        <a:xfrm>
          <a:off x="4354622" y="2192672"/>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Y Flishenbaum</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Dept Mgr (3H)</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4627</a:t>
          </a:r>
        </a:p>
      </dsp:txBody>
      <dsp:txXfrm>
        <a:off x="4354622" y="2192672"/>
        <a:ext cx="972179" cy="486089"/>
      </dsp:txXfrm>
    </dsp:sp>
    <dsp:sp modelId="{146360B8-8AC5-482B-864E-6F977F92E2A4}">
      <dsp:nvSpPr>
        <dsp:cNvPr id="0" name=""/>
        <dsp:cNvSpPr/>
      </dsp:nvSpPr>
      <dsp:spPr>
        <a:xfrm>
          <a:off x="3766454" y="2921710"/>
          <a:ext cx="972179" cy="486089"/>
        </a:xfrm>
        <a:prstGeom prst="rect">
          <a:avLst/>
        </a:prstGeom>
        <a:solidFill>
          <a:schemeClr val="tx1"/>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Cost Analysis</a:t>
          </a:r>
        </a:p>
      </dsp:txBody>
      <dsp:txXfrm>
        <a:off x="3766454" y="2921710"/>
        <a:ext cx="972179" cy="486089"/>
      </dsp:txXfrm>
    </dsp:sp>
    <dsp:sp modelId="{B9C6F7A7-4C02-40D8-88DE-4DB7FD1AEB7F}">
      <dsp:nvSpPr>
        <dsp:cNvPr id="0" name=""/>
        <dsp:cNvSpPr/>
      </dsp:nvSpPr>
      <dsp:spPr>
        <a:xfrm>
          <a:off x="3766454" y="3611958"/>
          <a:ext cx="972179" cy="508673"/>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a:latin typeface="Arial" pitchFamily="34" charset="0"/>
              <a:cs typeface="Arial" pitchFamily="34" charset="0"/>
            </a:rPr>
            <a:t>L </a:t>
          </a:r>
          <a:r>
            <a:rPr lang="en-US" sz="800" kern="1200" dirty="0">
              <a:latin typeface="Arial" pitchFamily="34" charset="0"/>
              <a:cs typeface="Arial" pitchFamily="34" charset="0"/>
            </a:rPr>
            <a:t>Villeta</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Section Mgr (3L)</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4754</a:t>
          </a:r>
        </a:p>
      </dsp:txBody>
      <dsp:txXfrm>
        <a:off x="3766454" y="3611958"/>
        <a:ext cx="972179" cy="508673"/>
      </dsp:txXfrm>
    </dsp:sp>
    <dsp:sp modelId="{B0C1B9F9-F40A-4049-A1AC-BFF9666DDC7E}">
      <dsp:nvSpPr>
        <dsp:cNvPr id="0" name=""/>
        <dsp:cNvSpPr/>
      </dsp:nvSpPr>
      <dsp:spPr>
        <a:xfrm>
          <a:off x="4009498" y="4324789"/>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L Lapietra </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Sr Rate 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4630</a:t>
          </a:r>
        </a:p>
      </dsp:txBody>
      <dsp:txXfrm>
        <a:off x="4009498" y="4324789"/>
        <a:ext cx="972179" cy="486089"/>
      </dsp:txXfrm>
    </dsp:sp>
    <dsp:sp modelId="{484A985B-12CA-43B0-965F-F4A2C797C848}">
      <dsp:nvSpPr>
        <dsp:cNvPr id="0" name=""/>
        <dsp:cNvSpPr/>
      </dsp:nvSpPr>
      <dsp:spPr>
        <a:xfrm>
          <a:off x="4009498" y="5015037"/>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J Huang</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Analyst (2L) </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6686</a:t>
          </a:r>
        </a:p>
      </dsp:txBody>
      <dsp:txXfrm>
        <a:off x="4009498" y="5015037"/>
        <a:ext cx="972179" cy="486089"/>
      </dsp:txXfrm>
    </dsp:sp>
    <dsp:sp modelId="{AB55945E-1282-4D08-8AEA-042BE29847B9}">
      <dsp:nvSpPr>
        <dsp:cNvPr id="0" name=""/>
        <dsp:cNvSpPr/>
      </dsp:nvSpPr>
      <dsp:spPr>
        <a:xfrm>
          <a:off x="4009498" y="5705284"/>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J </a:t>
          </a:r>
          <a:r>
            <a:rPr lang="en-US" sz="600" kern="1200" dirty="0" err="1">
              <a:latin typeface="Arial" pitchFamily="34" charset="0"/>
              <a:cs typeface="Arial" pitchFamily="34" charset="0"/>
            </a:rPr>
            <a:t>Marotta</a:t>
          </a: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Analyst (1H)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2601</a:t>
          </a:r>
        </a:p>
      </dsp:txBody>
      <dsp:txXfrm>
        <a:off x="4009498" y="5705284"/>
        <a:ext cx="972179" cy="486089"/>
      </dsp:txXfrm>
    </dsp:sp>
    <dsp:sp modelId="{0E77308A-66E3-45CF-AF31-551FF03A548A}">
      <dsp:nvSpPr>
        <dsp:cNvPr id="0" name=""/>
        <dsp:cNvSpPr/>
      </dsp:nvSpPr>
      <dsp:spPr>
        <a:xfrm>
          <a:off x="4942791" y="2921710"/>
          <a:ext cx="972179" cy="486089"/>
        </a:xfrm>
        <a:prstGeom prst="rect">
          <a:avLst/>
        </a:prstGeom>
        <a:solidFill>
          <a:schemeClr val="tx1"/>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Load Research</a:t>
          </a:r>
        </a:p>
      </dsp:txBody>
      <dsp:txXfrm>
        <a:off x="4942791" y="2921710"/>
        <a:ext cx="972179" cy="486089"/>
      </dsp:txXfrm>
    </dsp:sp>
    <dsp:sp modelId="{E0912B54-7DA4-4D7B-8DA6-C582B53CFE89}">
      <dsp:nvSpPr>
        <dsp:cNvPr id="0" name=""/>
        <dsp:cNvSpPr/>
      </dsp:nvSpPr>
      <dsp:spPr>
        <a:xfrm>
          <a:off x="4942791" y="3611958"/>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J Kim</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Section Mgr (3L)</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3227</a:t>
          </a:r>
        </a:p>
      </dsp:txBody>
      <dsp:txXfrm>
        <a:off x="4942791" y="3611958"/>
        <a:ext cx="972179" cy="486089"/>
      </dsp:txXfrm>
    </dsp:sp>
    <dsp:sp modelId="{838A1CAB-EA58-4DCA-994A-0B9981E91308}">
      <dsp:nvSpPr>
        <dsp:cNvPr id="0" name=""/>
        <dsp:cNvSpPr/>
      </dsp:nvSpPr>
      <dsp:spPr>
        <a:xfrm>
          <a:off x="5185836" y="4302205"/>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M Peres</a:t>
          </a:r>
        </a:p>
        <a:p>
          <a:pPr marL="0" lvl="0" indent="0" algn="ctr" defTabSz="266700">
            <a:lnSpc>
              <a:spcPct val="90000"/>
            </a:lnSpc>
            <a:spcBef>
              <a:spcPct val="0"/>
            </a:spcBef>
            <a:spcAft>
              <a:spcPct val="35000"/>
            </a:spcAft>
            <a:buNone/>
          </a:pPr>
          <a:r>
            <a:rPr lang="en-US" sz="600" kern="1200" dirty="0" err="1">
              <a:latin typeface="Arial" pitchFamily="34" charset="0"/>
              <a:cs typeface="Arial" pitchFamily="34" charset="0"/>
            </a:rPr>
            <a:t>Sr</a:t>
          </a:r>
          <a:r>
            <a:rPr lang="en-US" sz="600" kern="1200" dirty="0">
              <a:latin typeface="Arial" pitchFamily="34" charset="0"/>
              <a:cs typeface="Arial" pitchFamily="34" charset="0"/>
            </a:rPr>
            <a:t> Rate 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6731</a:t>
          </a:r>
        </a:p>
      </dsp:txBody>
      <dsp:txXfrm>
        <a:off x="5185836" y="4302205"/>
        <a:ext cx="972179" cy="486089"/>
      </dsp:txXfrm>
    </dsp:sp>
    <dsp:sp modelId="{AFD34466-8E72-462B-9BF5-FD4FF710B8BA}">
      <dsp:nvSpPr>
        <dsp:cNvPr id="0" name=""/>
        <dsp:cNvSpPr/>
      </dsp:nvSpPr>
      <dsp:spPr>
        <a:xfrm>
          <a:off x="5185836" y="5023135"/>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C Malyack</a:t>
          </a:r>
        </a:p>
        <a:p>
          <a:pPr marL="0" lvl="0" indent="0" algn="ctr" defTabSz="266700">
            <a:lnSpc>
              <a:spcPct val="90000"/>
            </a:lnSpc>
            <a:spcBef>
              <a:spcPct val="0"/>
            </a:spcBef>
            <a:spcAft>
              <a:spcPct val="35000"/>
            </a:spcAft>
            <a:buNone/>
          </a:pPr>
          <a:r>
            <a:rPr lang="en-US" sz="600" kern="1200" dirty="0" err="1">
              <a:latin typeface="Arial" pitchFamily="34" charset="0"/>
              <a:cs typeface="Arial" pitchFamily="34" charset="0"/>
            </a:rPr>
            <a:t>Sr</a:t>
          </a:r>
          <a:r>
            <a:rPr lang="en-US" sz="600" kern="1200" dirty="0">
              <a:latin typeface="Arial" pitchFamily="34" charset="0"/>
              <a:cs typeface="Arial" pitchFamily="34" charset="0"/>
            </a:rPr>
            <a:t> Rate 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2065</a:t>
          </a:r>
        </a:p>
      </dsp:txBody>
      <dsp:txXfrm>
        <a:off x="5185836" y="5023135"/>
        <a:ext cx="972179" cy="486089"/>
      </dsp:txXfrm>
    </dsp:sp>
    <dsp:sp modelId="{9D828FA3-F158-4654-ACED-AEB5AB2F54FC}">
      <dsp:nvSpPr>
        <dsp:cNvPr id="0" name=""/>
        <dsp:cNvSpPr/>
      </dsp:nvSpPr>
      <dsp:spPr>
        <a:xfrm>
          <a:off x="5185836" y="5682701"/>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dirty="0">
              <a:latin typeface="Arial" pitchFamily="34" charset="0"/>
              <a:cs typeface="Arial" pitchFamily="34" charset="0"/>
            </a:rPr>
            <a:t>A </a:t>
          </a:r>
          <a:r>
            <a:rPr lang="en-US" sz="700" kern="1200" dirty="0" err="1">
              <a:latin typeface="Arial" pitchFamily="34" charset="0"/>
              <a:cs typeface="Arial" pitchFamily="34" charset="0"/>
            </a:rPr>
            <a:t>Pickover</a:t>
          </a:r>
          <a:endParaRPr lang="en-US" sz="700" kern="1200" dirty="0">
            <a:latin typeface="Arial" pitchFamily="34" charset="0"/>
            <a:cs typeface="Arial" pitchFamily="34" charset="0"/>
          </a:endParaRPr>
        </a:p>
        <a:p>
          <a:pPr marL="0" lvl="0" indent="0" algn="ctr" defTabSz="311150">
            <a:lnSpc>
              <a:spcPct val="90000"/>
            </a:lnSpc>
            <a:spcBef>
              <a:spcPct val="0"/>
            </a:spcBef>
            <a:spcAft>
              <a:spcPct val="35000"/>
            </a:spcAft>
            <a:buNone/>
          </a:pPr>
          <a:r>
            <a:rPr lang="en-US" sz="700" kern="1200" dirty="0">
              <a:latin typeface="Arial" pitchFamily="34" charset="0"/>
              <a:cs typeface="Arial" pitchFamily="34" charset="0"/>
            </a:rPr>
            <a:t>Senior Analyst (2L)</a:t>
          </a:r>
        </a:p>
        <a:p>
          <a:pPr marL="0" lvl="0" indent="0" algn="ctr" defTabSz="311150">
            <a:lnSpc>
              <a:spcPct val="90000"/>
            </a:lnSpc>
            <a:spcBef>
              <a:spcPct val="0"/>
            </a:spcBef>
            <a:spcAft>
              <a:spcPct val="35000"/>
            </a:spcAft>
            <a:buNone/>
          </a:pPr>
          <a:r>
            <a:rPr lang="en-US" sz="700" kern="1200" dirty="0">
              <a:latin typeface="Arial" pitchFamily="34" charset="0"/>
              <a:cs typeface="Arial" pitchFamily="34" charset="0"/>
            </a:rPr>
            <a:t>X 3303</a:t>
          </a:r>
        </a:p>
      </dsp:txBody>
      <dsp:txXfrm>
        <a:off x="5185836" y="5682701"/>
        <a:ext cx="972179" cy="486089"/>
      </dsp:txXfrm>
    </dsp:sp>
    <dsp:sp modelId="{423EFF7E-CDA5-42F6-873F-67F22EC774F1}">
      <dsp:nvSpPr>
        <dsp:cNvPr id="0" name=""/>
        <dsp:cNvSpPr/>
      </dsp:nvSpPr>
      <dsp:spPr>
        <a:xfrm>
          <a:off x="5173100" y="6302703"/>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J Joya</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Assoc. Analyst (1L) </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2869</a:t>
          </a:r>
        </a:p>
        <a:p>
          <a:pPr marL="0" lvl="0" indent="0" algn="ctr" defTabSz="266700">
            <a:lnSpc>
              <a:spcPct val="90000"/>
            </a:lnSpc>
            <a:spcBef>
              <a:spcPct val="0"/>
            </a:spcBef>
            <a:spcAft>
              <a:spcPct val="35000"/>
            </a:spcAft>
            <a:buNone/>
          </a:pPr>
          <a:endParaRPr lang="en-US" sz="600" kern="1200" dirty="0">
            <a:latin typeface="Arial" pitchFamily="34" charset="0"/>
            <a:cs typeface="Arial" pitchFamily="34" charset="0"/>
          </a:endParaRPr>
        </a:p>
      </dsp:txBody>
      <dsp:txXfrm>
        <a:off x="5173100" y="6302703"/>
        <a:ext cx="972179" cy="486089"/>
      </dsp:txXfrm>
    </dsp:sp>
    <dsp:sp modelId="{499D1A0C-D915-4B74-B3DC-D25F42737F17}">
      <dsp:nvSpPr>
        <dsp:cNvPr id="0" name=""/>
        <dsp:cNvSpPr/>
      </dsp:nvSpPr>
      <dsp:spPr>
        <a:xfrm>
          <a:off x="5161415" y="6870140"/>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J Mojica</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4492</a:t>
          </a:r>
        </a:p>
      </dsp:txBody>
      <dsp:txXfrm>
        <a:off x="5161415" y="6870140"/>
        <a:ext cx="972179" cy="486089"/>
      </dsp:txXfrm>
    </dsp:sp>
    <dsp:sp modelId="{BD7E014C-5919-4FDF-B026-E0804BA437B7}">
      <dsp:nvSpPr>
        <dsp:cNvPr id="0" name=""/>
        <dsp:cNvSpPr/>
      </dsp:nvSpPr>
      <dsp:spPr>
        <a:xfrm>
          <a:off x="7295466" y="1521732"/>
          <a:ext cx="972179" cy="48608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CECONY Electric &amp; Steam Rates</a:t>
          </a:r>
        </a:p>
      </dsp:txBody>
      <dsp:txXfrm>
        <a:off x="7295466" y="1521732"/>
        <a:ext cx="972179" cy="486089"/>
      </dsp:txXfrm>
    </dsp:sp>
    <dsp:sp modelId="{227DD699-835C-4908-90BE-D5591AA82767}">
      <dsp:nvSpPr>
        <dsp:cNvPr id="0" name=""/>
        <dsp:cNvSpPr/>
      </dsp:nvSpPr>
      <dsp:spPr>
        <a:xfrm>
          <a:off x="7294912" y="2203862"/>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R Joe</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Dept  Mgr  (3H)</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4995</a:t>
          </a:r>
        </a:p>
      </dsp:txBody>
      <dsp:txXfrm>
        <a:off x="7294912" y="2203862"/>
        <a:ext cx="972179" cy="486089"/>
      </dsp:txXfrm>
    </dsp:sp>
    <dsp:sp modelId="{84CCD742-7946-4F86-AECB-3F957DBD9A94}">
      <dsp:nvSpPr>
        <dsp:cNvPr id="0" name=""/>
        <dsp:cNvSpPr/>
      </dsp:nvSpPr>
      <dsp:spPr>
        <a:xfrm>
          <a:off x="6119129" y="2921710"/>
          <a:ext cx="972179" cy="486089"/>
        </a:xfrm>
        <a:prstGeom prst="rect">
          <a:avLst/>
        </a:prstGeom>
        <a:solidFill>
          <a:srgbClr val="00B050"/>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S Campagne</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Section Mgr (3L)</a:t>
          </a:r>
        </a:p>
        <a:p>
          <a:pPr marL="0" lvl="0" indent="0" algn="ctr" defTabSz="355600">
            <a:lnSpc>
              <a:spcPct val="90000"/>
            </a:lnSpc>
            <a:spcBef>
              <a:spcPct val="0"/>
            </a:spcBef>
            <a:spcAft>
              <a:spcPct val="35000"/>
            </a:spcAft>
            <a:buNone/>
          </a:pPr>
          <a:r>
            <a:rPr lang="en-US" sz="800" kern="1200" dirty="0">
              <a:latin typeface="Arial" pitchFamily="34" charset="0"/>
              <a:cs typeface="Arial" pitchFamily="34" charset="0"/>
            </a:rPr>
            <a:t>X 3018</a:t>
          </a:r>
        </a:p>
      </dsp:txBody>
      <dsp:txXfrm>
        <a:off x="6119129" y="2921710"/>
        <a:ext cx="972179" cy="486089"/>
      </dsp:txXfrm>
    </dsp:sp>
    <dsp:sp modelId="{3541CEAF-665A-4F53-BF18-F820E3DC1505}">
      <dsp:nvSpPr>
        <dsp:cNvPr id="0" name=""/>
        <dsp:cNvSpPr/>
      </dsp:nvSpPr>
      <dsp:spPr>
        <a:xfrm>
          <a:off x="6362173" y="3611958"/>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P Go</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Analyst (2L)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6259</a:t>
          </a:r>
        </a:p>
      </dsp:txBody>
      <dsp:txXfrm>
        <a:off x="6362173" y="3611958"/>
        <a:ext cx="972179" cy="486089"/>
      </dsp:txXfrm>
    </dsp:sp>
    <dsp:sp modelId="{5B1CD007-F410-406A-94F8-99535A357540}">
      <dsp:nvSpPr>
        <dsp:cNvPr id="0" name=""/>
        <dsp:cNvSpPr/>
      </dsp:nvSpPr>
      <dsp:spPr>
        <a:xfrm>
          <a:off x="6362173" y="4302205"/>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 Sung</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Analyst (2L)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3195</a:t>
          </a:r>
        </a:p>
      </dsp:txBody>
      <dsp:txXfrm>
        <a:off x="6362173" y="4302205"/>
        <a:ext cx="972179" cy="486089"/>
      </dsp:txXfrm>
    </dsp:sp>
    <dsp:sp modelId="{A229DE17-E8B4-4DE9-9592-088221CF85BF}">
      <dsp:nvSpPr>
        <dsp:cNvPr id="0" name=""/>
        <dsp:cNvSpPr/>
      </dsp:nvSpPr>
      <dsp:spPr>
        <a:xfrm>
          <a:off x="6362173" y="4992453"/>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 </a:t>
          </a:r>
          <a:r>
            <a:rPr lang="en-US" sz="600" kern="1200">
              <a:latin typeface="Arial" pitchFamily="34" charset="0"/>
              <a:cs typeface="Arial" pitchFamily="34" charset="0"/>
            </a:rPr>
            <a:t>Diesslin</a:t>
          </a:r>
          <a:endParaRPr lang="en-US" sz="600" kern="1200" dirty="0">
            <a:latin typeface="Arial" pitchFamily="34" charset="0"/>
            <a:cs typeface="Arial" pitchFamily="34" charset="0"/>
          </a:endParaRP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Analyst (1H)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3631</a:t>
          </a:r>
        </a:p>
      </dsp:txBody>
      <dsp:txXfrm>
        <a:off x="6362173" y="4992453"/>
        <a:ext cx="972179" cy="486089"/>
      </dsp:txXfrm>
    </dsp:sp>
    <dsp:sp modelId="{961E29DC-2237-4C07-8B91-61A08D1F1B33}">
      <dsp:nvSpPr>
        <dsp:cNvPr id="0" name=""/>
        <dsp:cNvSpPr/>
      </dsp:nvSpPr>
      <dsp:spPr>
        <a:xfrm>
          <a:off x="6362173" y="5682701"/>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Boris Koropey</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Senior Rate 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6228</a:t>
          </a:r>
        </a:p>
      </dsp:txBody>
      <dsp:txXfrm>
        <a:off x="6362173" y="5682701"/>
        <a:ext cx="972179" cy="486089"/>
      </dsp:txXfrm>
    </dsp:sp>
    <dsp:sp modelId="{EDB5A3AD-2871-45A8-952E-37B8D8637A72}">
      <dsp:nvSpPr>
        <dsp:cNvPr id="0" name=""/>
        <dsp:cNvSpPr/>
      </dsp:nvSpPr>
      <dsp:spPr>
        <a:xfrm>
          <a:off x="7295466" y="2921710"/>
          <a:ext cx="972179" cy="486089"/>
        </a:xfrm>
        <a:prstGeom prst="rect">
          <a:avLst/>
        </a:prstGeom>
        <a:solidFill>
          <a:srgbClr val="000099"/>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 Islam</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Project Mgr (3L)</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1277</a:t>
          </a:r>
        </a:p>
      </dsp:txBody>
      <dsp:txXfrm>
        <a:off x="7295466" y="2921710"/>
        <a:ext cx="972179" cy="486089"/>
      </dsp:txXfrm>
    </dsp:sp>
    <dsp:sp modelId="{E2F374D2-2D77-4CBD-BA12-D4510AE0D911}">
      <dsp:nvSpPr>
        <dsp:cNvPr id="0" name=""/>
        <dsp:cNvSpPr/>
      </dsp:nvSpPr>
      <dsp:spPr>
        <a:xfrm>
          <a:off x="8471804" y="2921710"/>
          <a:ext cx="972179" cy="48608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M Chen</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Sr Rate Analyst (2H)</a:t>
          </a:r>
        </a:p>
        <a:p>
          <a:pPr marL="0" lvl="0" indent="0" algn="ctr" defTabSz="266700">
            <a:lnSpc>
              <a:spcPct val="90000"/>
            </a:lnSpc>
            <a:spcBef>
              <a:spcPct val="0"/>
            </a:spcBef>
            <a:spcAft>
              <a:spcPct val="35000"/>
            </a:spcAft>
            <a:buNone/>
          </a:pPr>
          <a:r>
            <a:rPr lang="en-US" sz="600" kern="1200" dirty="0">
              <a:latin typeface="Arial" pitchFamily="34" charset="0"/>
              <a:cs typeface="Arial" pitchFamily="34" charset="0"/>
            </a:rPr>
            <a:t>X 6597</a:t>
          </a:r>
        </a:p>
      </dsp:txBody>
      <dsp:txXfrm>
        <a:off x="8471804" y="2921710"/>
        <a:ext cx="972179" cy="48608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600807</xdr:colOff>
      <xdr:row>0</xdr:row>
      <xdr:rowOff>19540</xdr:rowOff>
    </xdr:from>
    <xdr:to>
      <xdr:col>15</xdr:col>
      <xdr:colOff>356576</xdr:colOff>
      <xdr:row>40</xdr:row>
      <xdr:rowOff>9770</xdr:rowOff>
    </xdr:to>
    <xdr:graphicFrame macro="">
      <xdr:nvGraphicFramePr>
        <xdr:cNvPr id="4" name="SmartArt Placeholder 3">
          <a:extLst>
            <a:ext uri="{FF2B5EF4-FFF2-40B4-BE49-F238E27FC236}">
              <a16:creationId xmlns:a16="http://schemas.microsoft.com/office/drawing/2014/main" id="{429AADFA-6804-4C29-ADCF-9047B32EA0D8}"/>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52</xdr:row>
      <xdr:rowOff>28574</xdr:rowOff>
    </xdr:from>
    <xdr:to>
      <xdr:col>2</xdr:col>
      <xdr:colOff>9044874</xdr:colOff>
      <xdr:row>52</xdr:row>
      <xdr:rowOff>29166</xdr:rowOff>
    </xdr:to>
    <xdr:pic>
      <xdr:nvPicPr>
        <xdr:cNvPr id="3" name="Picture 10">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9458324"/>
          <a:ext cx="7381875" cy="2600325"/>
        </a:xfrm>
        <a:prstGeom prst="rect">
          <a:avLst/>
        </a:prstGeom>
        <a:noFill/>
      </xdr:spPr>
    </xdr:pic>
    <xdr:clientData/>
  </xdr:twoCellAnchor>
  <xdr:twoCellAnchor editAs="oneCell">
    <xdr:from>
      <xdr:col>0</xdr:col>
      <xdr:colOff>0</xdr:colOff>
      <xdr:row>49</xdr:row>
      <xdr:rowOff>28575</xdr:rowOff>
    </xdr:from>
    <xdr:to>
      <xdr:col>1</xdr:col>
      <xdr:colOff>3286125</xdr:colOff>
      <xdr:row>49</xdr:row>
      <xdr:rowOff>28575</xdr:rowOff>
    </xdr:to>
    <xdr:pic>
      <xdr:nvPicPr>
        <xdr:cNvPr id="4" name="Picture 10">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48650"/>
          <a:ext cx="805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ASRATES/JACOB/WINTER%20BILL%20CALCULATION/PROJECT%20WINTER%20BILL/WINTER%20BILL%20FORECASTING%202006-1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GCF"/>
      <sheetName val="RATE"/>
      <sheetName val="LOAD PROFILE"/>
      <sheetName val="SINGLE BILL CALC"/>
      <sheetName val="SC1"/>
      <sheetName val="SC2NH"/>
      <sheetName val="SC2H"/>
      <sheetName val="SC3"/>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kimju/AppData/Local/Microsoft/Windows/INetCache/Content.Outlook/Manuals/CSS%20DB2%20Dictionary%2020090417%20CQDBINFO.XLS" TargetMode="External"/><Relationship Id="rId3" Type="http://schemas.openxmlformats.org/officeDocument/2006/relationships/hyperlink" Target="../../../kimju/AppData/Local/Microsoft/Windows/INetCache/Application%20Data/Microsoft/Excel/Manuals/LPDS%20Set-Ups%20and%20Replacements.pdf" TargetMode="External"/><Relationship Id="rId7" Type="http://schemas.openxmlformats.org/officeDocument/2006/relationships/hyperlink" Target="../../../kimju/AppData/Local/Microsoft/Windows/INetCache/Content.Outlook/Manuals/CSS%20DB2%20Guide.doc" TargetMode="External"/><Relationship Id="rId2" Type="http://schemas.openxmlformats.org/officeDocument/2006/relationships/hyperlink" Target="http://m020-cssweb/E-TRAINING/Default.htm" TargetMode="External"/><Relationship Id="rId1" Type="http://schemas.openxmlformats.org/officeDocument/2006/relationships/hyperlink" Target="../../../kimju/AppData/Local/Microsoft/Windows/INetCache/Content.Outlook/OZKYFU7V/RE%20NEW%20EMPLOYEE%20HANDBOOK/Manuals/Con%20Ed%20Elec%20&amp;%20Gas%20CIS%20Guide.pdf" TargetMode="External"/><Relationship Id="rId6" Type="http://schemas.openxmlformats.org/officeDocument/2006/relationships/hyperlink" Target="../../../kimju/AppData/Local/Microsoft/CUS%20ELEC/User%20Manual/CUS%20Manual.docx" TargetMode="External"/><Relationship Id="rId5" Type="http://schemas.openxmlformats.org/officeDocument/2006/relationships/hyperlink" Target="../../../kimju/AppData/Local/Microsoft/Windows/INetCache/Application%20Data/Microsoft/Excel/Manuals/O&amp;R%20CIMS%20ADHOCTablesForWeb.xls" TargetMode="External"/><Relationship Id="rId4" Type="http://schemas.openxmlformats.org/officeDocument/2006/relationships/hyperlink" Target="../../../kimju/AppData/Local/Microsoft/Windows/INetCache/Application%20Data/Microsoft/Excel/Manuals/RESPIN%20File%20Layouts.xls" TargetMode="External"/><Relationship Id="rId9"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ceintranet/ConEdisonAndYou/Documents/SportsTLC.pdf" TargetMode="External"/><Relationship Id="rId13" Type="http://schemas.openxmlformats.org/officeDocument/2006/relationships/hyperlink" Target="http://ceintranet/HR/SelfService/Pages/default.aspx" TargetMode="External"/><Relationship Id="rId18" Type="http://schemas.openxmlformats.org/officeDocument/2006/relationships/hyperlink" Target="http://ceintranet/HR/Pages/default.aspx" TargetMode="External"/><Relationship Id="rId26" Type="http://schemas.openxmlformats.org/officeDocument/2006/relationships/hyperlink" Target="https://intapps2.coned.com/mjl/default.htm" TargetMode="External"/><Relationship Id="rId3" Type="http://schemas.openxmlformats.org/officeDocument/2006/relationships/hyperlink" Target="http://nasdaqomx.mobular.net/nasdaqomx/7/3504/5003/" TargetMode="External"/><Relationship Id="rId21" Type="http://schemas.openxmlformats.org/officeDocument/2006/relationships/hyperlink" Target="http://ceorg/sites/finance/Pages/home.aspx" TargetMode="External"/><Relationship Id="rId7" Type="http://schemas.openxmlformats.org/officeDocument/2006/relationships/hyperlink" Target="https://intapps2.coned.com/mjl/default.htm" TargetMode="External"/><Relationship Id="rId12" Type="http://schemas.openxmlformats.org/officeDocument/2006/relationships/hyperlink" Target="http://ceintranet/HR/Family/Pages/default.aspx" TargetMode="External"/><Relationship Id="rId17" Type="http://schemas.openxmlformats.org/officeDocument/2006/relationships/hyperlink" Target="https://hrpayroll.coned.com/psp/HR92PRD/?cmd=login&amp;languageCd=ENG" TargetMode="External"/><Relationship Id="rId25" Type="http://schemas.openxmlformats.org/officeDocument/2006/relationships/hyperlink" Target="https://hrpayroll.coned.com/psp/HR92PRD/?cmd=login&amp;languageCd=ENG" TargetMode="External"/><Relationship Id="rId2" Type="http://schemas.openxmlformats.org/officeDocument/2006/relationships/hyperlink" Target="http://ceintranet/ConEdisonAndYou/Pages/corp_discounts.aspx" TargetMode="External"/><Relationship Id="rId16" Type="http://schemas.openxmlformats.org/officeDocument/2006/relationships/hyperlink" Target="http://intapps3.coned.com/LCPortal/Home/Home.aspx" TargetMode="External"/><Relationship Id="rId20" Type="http://schemas.openxmlformats.org/officeDocument/2006/relationships/hyperlink" Target="https://coned.angelpointsevs.com/handlers/home.aph?1473803447838" TargetMode="External"/><Relationship Id="rId29" Type="http://schemas.openxmlformats.org/officeDocument/2006/relationships/drawing" Target="../drawings/drawing2.xml"/><Relationship Id="rId1" Type="http://schemas.openxmlformats.org/officeDocument/2006/relationships/hyperlink" Target="http://ceintranet/corpaffairs/CultureCard/Pages/default.aspx?utm_source=Hotsites&amp;utm_medium=Culture%20Site&amp;utm_content=Culture%20Site&amp;utm_campaign=Hotsites-Usage" TargetMode="External"/><Relationship Id="rId6" Type="http://schemas.openxmlformats.org/officeDocument/2006/relationships/hyperlink" Target="http://www.coned.com/documents/" TargetMode="External"/><Relationship Id="rId11" Type="http://schemas.openxmlformats.org/officeDocument/2006/relationships/hyperlink" Target="http://ceintranet/HR/EmployeeBenefits/Pages/default.aspx" TargetMode="External"/><Relationship Id="rId24" Type="http://schemas.openxmlformats.org/officeDocument/2006/relationships/hyperlink" Target="https://intapps3.coned.com/EPIC/webform1.aspx" TargetMode="External"/><Relationship Id="rId5" Type="http://schemas.openxmlformats.org/officeDocument/2006/relationships/hyperlink" Target="http://intranet/conedison/app/corp-index.asp" TargetMode="External"/><Relationship Id="rId15" Type="http://schemas.openxmlformats.org/officeDocument/2006/relationships/hyperlink" Target="http://intapps3.coned.com/digitalid" TargetMode="External"/><Relationship Id="rId23" Type="http://schemas.openxmlformats.org/officeDocument/2006/relationships/hyperlink" Target="http://ceorg/sites/Finance/SiteDirectory/RateEng/default.aspx" TargetMode="External"/><Relationship Id="rId28" Type="http://schemas.openxmlformats.org/officeDocument/2006/relationships/printerSettings" Target="../printerSettings/printerSettings7.bin"/><Relationship Id="rId10" Type="http://schemas.openxmlformats.org/officeDocument/2006/relationships/hyperlink" Target="http://ceintranet/HR/Education/TuitionAid/Pages/default.aspx" TargetMode="External"/><Relationship Id="rId19" Type="http://schemas.openxmlformats.org/officeDocument/2006/relationships/hyperlink" Target="http://ceintranet/HR/EmployeeBenefits/Documents/Holiday%20Schedule/2016%20HOLIDAY%20SCHEDULE.pdf?utm_source=Hotsites&amp;utm_medium=Holiday%20Schedule%202016&amp;utm_content=Holiday%20Schedule%202016&amp;utm_campaign=Hotsites-Usage" TargetMode="External"/><Relationship Id="rId4" Type="http://schemas.openxmlformats.org/officeDocument/2006/relationships/hyperlink" Target="https://intapps3.coned.com/EPIC/webform1.aspx" TargetMode="External"/><Relationship Id="rId9" Type="http://schemas.openxmlformats.org/officeDocument/2006/relationships/hyperlink" Target="http://ceintranet/HR/Education/Pages/scholarshipProgram.aspx" TargetMode="External"/><Relationship Id="rId14" Type="http://schemas.openxmlformats.org/officeDocument/2006/relationships/hyperlink" Target="http://ceintranet/HR/TalentManagement/Pages/default.aspx" TargetMode="External"/><Relationship Id="rId22" Type="http://schemas.openxmlformats.org/officeDocument/2006/relationships/hyperlink" Target="http://ceintranet/HR/Work/Pages/sickAbsence.aspx" TargetMode="External"/><Relationship Id="rId27" Type="http://schemas.openxmlformats.org/officeDocument/2006/relationships/hyperlink" Target="http://intapps3.coned.com/LCPortal/Home/Home.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zoomScaleNormal="100" zoomScaleSheetLayoutView="55" workbookViewId="0">
      <selection activeCell="A3" sqref="A3"/>
    </sheetView>
  </sheetViews>
  <sheetFormatPr defaultColWidth="9.1796875" defaultRowHeight="14.5" x14ac:dyDescent="0.35"/>
  <cols>
    <col min="1" max="1" width="13.54296875" style="7" customWidth="1"/>
    <col min="2" max="2" width="13" style="7" customWidth="1"/>
    <col min="3" max="3" width="18.54296875" style="7" customWidth="1"/>
    <col min="4" max="4" width="45.453125" style="7" customWidth="1"/>
    <col min="5" max="5" width="138.453125" style="25" customWidth="1"/>
    <col min="6" max="6" width="44.7265625" style="7" customWidth="1"/>
    <col min="7" max="8" width="9.1796875" style="7"/>
    <col min="9" max="9" width="2.1796875" style="7" bestFit="1" customWidth="1"/>
    <col min="10" max="10" width="3.453125" style="7" customWidth="1"/>
    <col min="11" max="11" width="9.1796875" style="8"/>
    <col min="12" max="16384" width="9.1796875" style="7"/>
  </cols>
  <sheetData>
    <row r="1" spans="1:11" x14ac:dyDescent="0.35">
      <c r="A1" s="100" t="s">
        <v>1477</v>
      </c>
      <c r="B1" s="100"/>
      <c r="C1" s="100"/>
      <c r="D1" s="100"/>
      <c r="E1" s="71"/>
      <c r="F1" s="71"/>
      <c r="G1" s="71"/>
    </row>
    <row r="3" spans="1:11" x14ac:dyDescent="0.35">
      <c r="K3" s="7"/>
    </row>
    <row r="4" spans="1:11" s="2" customFormat="1" x14ac:dyDescent="0.35">
      <c r="E4" s="73"/>
    </row>
    <row r="5" spans="1:11" x14ac:dyDescent="0.35">
      <c r="A5" s="2" t="s">
        <v>297</v>
      </c>
      <c r="B5" s="101" t="s">
        <v>1469</v>
      </c>
      <c r="C5" s="101"/>
      <c r="D5" s="101"/>
      <c r="E5" s="71"/>
    </row>
    <row r="6" spans="1:11" x14ac:dyDescent="0.35">
      <c r="C6" s="7" t="str">
        <f>'Organization Chart'!$A$1:$A$1</f>
        <v>Detailed Organization Chart</v>
      </c>
    </row>
    <row r="7" spans="1:11" ht="13.5" customHeight="1" x14ac:dyDescent="0.35">
      <c r="C7" s="8" t="str">
        <f>'Functional Responsibilties'!A1</f>
        <v>Functional Responsibilities</v>
      </c>
    </row>
    <row r="8" spans="1:11" x14ac:dyDescent="0.35">
      <c r="C8" s="8" t="str">
        <f>'Telephone List'!A2:A2</f>
        <v>Telephone List</v>
      </c>
    </row>
    <row r="9" spans="1:11" x14ac:dyDescent="0.35">
      <c r="C9" s="8" t="str">
        <f>Tasks!A1</f>
        <v>Description of Tasks</v>
      </c>
    </row>
    <row r="11" spans="1:11" x14ac:dyDescent="0.35">
      <c r="C11" s="8"/>
    </row>
    <row r="12" spans="1:11" x14ac:dyDescent="0.35">
      <c r="A12" s="2" t="s">
        <v>1471</v>
      </c>
      <c r="B12" s="102" t="s">
        <v>1472</v>
      </c>
      <c r="C12" s="102"/>
      <c r="D12" s="102"/>
      <c r="E12" s="71"/>
    </row>
    <row r="13" spans="1:11" x14ac:dyDescent="0.35">
      <c r="C13" s="8" t="str">
        <f>Courses!A1</f>
        <v>Rate Engineering</v>
      </c>
    </row>
    <row r="14" spans="1:11" x14ac:dyDescent="0.35">
      <c r="C14" s="8" t="str">
        <f>'List of Resources'!A1:A1</f>
        <v>Useful Contacts and Links</v>
      </c>
    </row>
    <row r="15" spans="1:11" x14ac:dyDescent="0.35">
      <c r="C15" s="8"/>
    </row>
    <row r="16" spans="1:11" x14ac:dyDescent="0.35">
      <c r="C16" s="8"/>
    </row>
    <row r="17" spans="1:11" x14ac:dyDescent="0.35">
      <c r="A17" s="2" t="s">
        <v>1473</v>
      </c>
      <c r="B17" s="103" t="s">
        <v>1474</v>
      </c>
      <c r="C17" s="103"/>
      <c r="D17" s="103"/>
      <c r="E17" s="71"/>
    </row>
    <row r="18" spans="1:11" x14ac:dyDescent="0.35">
      <c r="C18" s="8" t="str">
        <f>'Electric Acronyms'!A1:A1</f>
        <v>Electric Acronyms List</v>
      </c>
    </row>
    <row r="19" spans="1:11" x14ac:dyDescent="0.35">
      <c r="C19" s="8" t="str">
        <f>'Gas Definitions'!A1:A1</f>
        <v>Gas Definitions</v>
      </c>
      <c r="K19" s="5"/>
    </row>
    <row r="20" spans="1:11" x14ac:dyDescent="0.35">
      <c r="C20" s="8" t="str">
        <f>'Conversions and Equivalents'!A1:A1</f>
        <v>Energy Conversion Factors and Equivalents</v>
      </c>
    </row>
    <row r="21" spans="1:11" x14ac:dyDescent="0.35">
      <c r="C21" s="8" t="str">
        <f>Software!A1</f>
        <v>CECONY and O&amp;R Systems and Programs</v>
      </c>
    </row>
    <row r="22" spans="1:11" x14ac:dyDescent="0.35">
      <c r="C22" s="8"/>
    </row>
    <row r="23" spans="1:11" x14ac:dyDescent="0.35">
      <c r="A23" s="9"/>
      <c r="C23" s="8"/>
    </row>
    <row r="24" spans="1:11" x14ac:dyDescent="0.35">
      <c r="C24" s="8"/>
    </row>
  </sheetData>
  <mergeCells count="4">
    <mergeCell ref="A1:D1"/>
    <mergeCell ref="B5:D5"/>
    <mergeCell ref="B12:D12"/>
    <mergeCell ref="B17:D17"/>
  </mergeCells>
  <pageMargins left="0.7" right="0.7" top="0.75" bottom="0.75" header="0.3" footer="0.3"/>
  <pageSetup scale="9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pageSetUpPr fitToPage="1"/>
  </sheetPr>
  <dimension ref="A1:F13"/>
  <sheetViews>
    <sheetView zoomScaleNormal="100" workbookViewId="0">
      <selection activeCell="E22" sqref="E22"/>
    </sheetView>
  </sheetViews>
  <sheetFormatPr defaultRowHeight="13" x14ac:dyDescent="0.3"/>
  <cols>
    <col min="1" max="1" width="9.54296875" style="12" customWidth="1"/>
    <col min="2" max="2" width="9.1796875" style="16"/>
    <col min="3" max="3" width="12.1796875" style="17" bestFit="1" customWidth="1"/>
    <col min="4" max="4" width="9.1796875" style="16"/>
    <col min="5" max="5" width="9.54296875" style="12" bestFit="1" customWidth="1"/>
    <col min="6" max="6" width="71.54296875" style="12" customWidth="1"/>
    <col min="7" max="256" width="9.1796875" style="12"/>
    <col min="257" max="257" width="9.54296875" style="12" customWidth="1"/>
    <col min="258" max="258" width="9.1796875" style="12"/>
    <col min="259" max="259" width="12.1796875" style="12" bestFit="1" customWidth="1"/>
    <col min="260" max="260" width="9.1796875" style="12"/>
    <col min="261" max="261" width="9.54296875" style="12" bestFit="1" customWidth="1"/>
    <col min="262" max="262" width="10.453125" style="12" bestFit="1" customWidth="1"/>
    <col min="263" max="512" width="9.1796875" style="12"/>
    <col min="513" max="513" width="9.54296875" style="12" customWidth="1"/>
    <col min="514" max="514" width="9.1796875" style="12"/>
    <col min="515" max="515" width="12.1796875" style="12" bestFit="1" customWidth="1"/>
    <col min="516" max="516" width="9.1796875" style="12"/>
    <col min="517" max="517" width="9.54296875" style="12" bestFit="1" customWidth="1"/>
    <col min="518" max="518" width="10.453125" style="12" bestFit="1" customWidth="1"/>
    <col min="519" max="768" width="9.1796875" style="12"/>
    <col min="769" max="769" width="9.54296875" style="12" customWidth="1"/>
    <col min="770" max="770" width="9.1796875" style="12"/>
    <col min="771" max="771" width="12.1796875" style="12" bestFit="1" customWidth="1"/>
    <col min="772" max="772" width="9.1796875" style="12"/>
    <col min="773" max="773" width="9.54296875" style="12" bestFit="1" customWidth="1"/>
    <col min="774" max="774" width="10.453125" style="12" bestFit="1" customWidth="1"/>
    <col min="775" max="1024" width="9.1796875" style="12"/>
    <col min="1025" max="1025" width="9.54296875" style="12" customWidth="1"/>
    <col min="1026" max="1026" width="9.1796875" style="12"/>
    <col min="1027" max="1027" width="12.1796875" style="12" bestFit="1" customWidth="1"/>
    <col min="1028" max="1028" width="9.1796875" style="12"/>
    <col min="1029" max="1029" width="9.54296875" style="12" bestFit="1" customWidth="1"/>
    <col min="1030" max="1030" width="10.453125" style="12" bestFit="1" customWidth="1"/>
    <col min="1031" max="1280" width="9.1796875" style="12"/>
    <col min="1281" max="1281" width="9.54296875" style="12" customWidth="1"/>
    <col min="1282" max="1282" width="9.1796875" style="12"/>
    <col min="1283" max="1283" width="12.1796875" style="12" bestFit="1" customWidth="1"/>
    <col min="1284" max="1284" width="9.1796875" style="12"/>
    <col min="1285" max="1285" width="9.54296875" style="12" bestFit="1" customWidth="1"/>
    <col min="1286" max="1286" width="10.453125" style="12" bestFit="1" customWidth="1"/>
    <col min="1287" max="1536" width="9.1796875" style="12"/>
    <col min="1537" max="1537" width="9.54296875" style="12" customWidth="1"/>
    <col min="1538" max="1538" width="9.1796875" style="12"/>
    <col min="1539" max="1539" width="12.1796875" style="12" bestFit="1" customWidth="1"/>
    <col min="1540" max="1540" width="9.1796875" style="12"/>
    <col min="1541" max="1541" width="9.54296875" style="12" bestFit="1" customWidth="1"/>
    <col min="1542" max="1542" width="10.453125" style="12" bestFit="1" customWidth="1"/>
    <col min="1543" max="1792" width="9.1796875" style="12"/>
    <col min="1793" max="1793" width="9.54296875" style="12" customWidth="1"/>
    <col min="1794" max="1794" width="9.1796875" style="12"/>
    <col min="1795" max="1795" width="12.1796875" style="12" bestFit="1" customWidth="1"/>
    <col min="1796" max="1796" width="9.1796875" style="12"/>
    <col min="1797" max="1797" width="9.54296875" style="12" bestFit="1" customWidth="1"/>
    <col min="1798" max="1798" width="10.453125" style="12" bestFit="1" customWidth="1"/>
    <col min="1799" max="2048" width="9.1796875" style="12"/>
    <col min="2049" max="2049" width="9.54296875" style="12" customWidth="1"/>
    <col min="2050" max="2050" width="9.1796875" style="12"/>
    <col min="2051" max="2051" width="12.1796875" style="12" bestFit="1" customWidth="1"/>
    <col min="2052" max="2052" width="9.1796875" style="12"/>
    <col min="2053" max="2053" width="9.54296875" style="12" bestFit="1" customWidth="1"/>
    <col min="2054" max="2054" width="10.453125" style="12" bestFit="1" customWidth="1"/>
    <col min="2055" max="2304" width="9.1796875" style="12"/>
    <col min="2305" max="2305" width="9.54296875" style="12" customWidth="1"/>
    <col min="2306" max="2306" width="9.1796875" style="12"/>
    <col min="2307" max="2307" width="12.1796875" style="12" bestFit="1" customWidth="1"/>
    <col min="2308" max="2308" width="9.1796875" style="12"/>
    <col min="2309" max="2309" width="9.54296875" style="12" bestFit="1" customWidth="1"/>
    <col min="2310" max="2310" width="10.453125" style="12" bestFit="1" customWidth="1"/>
    <col min="2311" max="2560" width="9.1796875" style="12"/>
    <col min="2561" max="2561" width="9.54296875" style="12" customWidth="1"/>
    <col min="2562" max="2562" width="9.1796875" style="12"/>
    <col min="2563" max="2563" width="12.1796875" style="12" bestFit="1" customWidth="1"/>
    <col min="2564" max="2564" width="9.1796875" style="12"/>
    <col min="2565" max="2565" width="9.54296875" style="12" bestFit="1" customWidth="1"/>
    <col min="2566" max="2566" width="10.453125" style="12" bestFit="1" customWidth="1"/>
    <col min="2567" max="2816" width="9.1796875" style="12"/>
    <col min="2817" max="2817" width="9.54296875" style="12" customWidth="1"/>
    <col min="2818" max="2818" width="9.1796875" style="12"/>
    <col min="2819" max="2819" width="12.1796875" style="12" bestFit="1" customWidth="1"/>
    <col min="2820" max="2820" width="9.1796875" style="12"/>
    <col min="2821" max="2821" width="9.54296875" style="12" bestFit="1" customWidth="1"/>
    <col min="2822" max="2822" width="10.453125" style="12" bestFit="1" customWidth="1"/>
    <col min="2823" max="3072" width="9.1796875" style="12"/>
    <col min="3073" max="3073" width="9.54296875" style="12" customWidth="1"/>
    <col min="3074" max="3074" width="9.1796875" style="12"/>
    <col min="3075" max="3075" width="12.1796875" style="12" bestFit="1" customWidth="1"/>
    <col min="3076" max="3076" width="9.1796875" style="12"/>
    <col min="3077" max="3077" width="9.54296875" style="12" bestFit="1" customWidth="1"/>
    <col min="3078" max="3078" width="10.453125" style="12" bestFit="1" customWidth="1"/>
    <col min="3079" max="3328" width="9.1796875" style="12"/>
    <col min="3329" max="3329" width="9.54296875" style="12" customWidth="1"/>
    <col min="3330" max="3330" width="9.1796875" style="12"/>
    <col min="3331" max="3331" width="12.1796875" style="12" bestFit="1" customWidth="1"/>
    <col min="3332" max="3332" width="9.1796875" style="12"/>
    <col min="3333" max="3333" width="9.54296875" style="12" bestFit="1" customWidth="1"/>
    <col min="3334" max="3334" width="10.453125" style="12" bestFit="1" customWidth="1"/>
    <col min="3335" max="3584" width="9.1796875" style="12"/>
    <col min="3585" max="3585" width="9.54296875" style="12" customWidth="1"/>
    <col min="3586" max="3586" width="9.1796875" style="12"/>
    <col min="3587" max="3587" width="12.1796875" style="12" bestFit="1" customWidth="1"/>
    <col min="3588" max="3588" width="9.1796875" style="12"/>
    <col min="3589" max="3589" width="9.54296875" style="12" bestFit="1" customWidth="1"/>
    <col min="3590" max="3590" width="10.453125" style="12" bestFit="1" customWidth="1"/>
    <col min="3591" max="3840" width="9.1796875" style="12"/>
    <col min="3841" max="3841" width="9.54296875" style="12" customWidth="1"/>
    <col min="3842" max="3842" width="9.1796875" style="12"/>
    <col min="3843" max="3843" width="12.1796875" style="12" bestFit="1" customWidth="1"/>
    <col min="3844" max="3844" width="9.1796875" style="12"/>
    <col min="3845" max="3845" width="9.54296875" style="12" bestFit="1" customWidth="1"/>
    <col min="3846" max="3846" width="10.453125" style="12" bestFit="1" customWidth="1"/>
    <col min="3847" max="4096" width="9.1796875" style="12"/>
    <col min="4097" max="4097" width="9.54296875" style="12" customWidth="1"/>
    <col min="4098" max="4098" width="9.1796875" style="12"/>
    <col min="4099" max="4099" width="12.1796875" style="12" bestFit="1" customWidth="1"/>
    <col min="4100" max="4100" width="9.1796875" style="12"/>
    <col min="4101" max="4101" width="9.54296875" style="12" bestFit="1" customWidth="1"/>
    <col min="4102" max="4102" width="10.453125" style="12" bestFit="1" customWidth="1"/>
    <col min="4103" max="4352" width="9.1796875" style="12"/>
    <col min="4353" max="4353" width="9.54296875" style="12" customWidth="1"/>
    <col min="4354" max="4354" width="9.1796875" style="12"/>
    <col min="4355" max="4355" width="12.1796875" style="12" bestFit="1" customWidth="1"/>
    <col min="4356" max="4356" width="9.1796875" style="12"/>
    <col min="4357" max="4357" width="9.54296875" style="12" bestFit="1" customWidth="1"/>
    <col min="4358" max="4358" width="10.453125" style="12" bestFit="1" customWidth="1"/>
    <col min="4359" max="4608" width="9.1796875" style="12"/>
    <col min="4609" max="4609" width="9.54296875" style="12" customWidth="1"/>
    <col min="4610" max="4610" width="9.1796875" style="12"/>
    <col min="4611" max="4611" width="12.1796875" style="12" bestFit="1" customWidth="1"/>
    <col min="4612" max="4612" width="9.1796875" style="12"/>
    <col min="4613" max="4613" width="9.54296875" style="12" bestFit="1" customWidth="1"/>
    <col min="4614" max="4614" width="10.453125" style="12" bestFit="1" customWidth="1"/>
    <col min="4615" max="4864" width="9.1796875" style="12"/>
    <col min="4865" max="4865" width="9.54296875" style="12" customWidth="1"/>
    <col min="4866" max="4866" width="9.1796875" style="12"/>
    <col min="4867" max="4867" width="12.1796875" style="12" bestFit="1" customWidth="1"/>
    <col min="4868" max="4868" width="9.1796875" style="12"/>
    <col min="4869" max="4869" width="9.54296875" style="12" bestFit="1" customWidth="1"/>
    <col min="4870" max="4870" width="10.453125" style="12" bestFit="1" customWidth="1"/>
    <col min="4871" max="5120" width="9.1796875" style="12"/>
    <col min="5121" max="5121" width="9.54296875" style="12" customWidth="1"/>
    <col min="5122" max="5122" width="9.1796875" style="12"/>
    <col min="5123" max="5123" width="12.1796875" style="12" bestFit="1" customWidth="1"/>
    <col min="5124" max="5124" width="9.1796875" style="12"/>
    <col min="5125" max="5125" width="9.54296875" style="12" bestFit="1" customWidth="1"/>
    <col min="5126" max="5126" width="10.453125" style="12" bestFit="1" customWidth="1"/>
    <col min="5127" max="5376" width="9.1796875" style="12"/>
    <col min="5377" max="5377" width="9.54296875" style="12" customWidth="1"/>
    <col min="5378" max="5378" width="9.1796875" style="12"/>
    <col min="5379" max="5379" width="12.1796875" style="12" bestFit="1" customWidth="1"/>
    <col min="5380" max="5380" width="9.1796875" style="12"/>
    <col min="5381" max="5381" width="9.54296875" style="12" bestFit="1" customWidth="1"/>
    <col min="5382" max="5382" width="10.453125" style="12" bestFit="1" customWidth="1"/>
    <col min="5383" max="5632" width="9.1796875" style="12"/>
    <col min="5633" max="5633" width="9.54296875" style="12" customWidth="1"/>
    <col min="5634" max="5634" width="9.1796875" style="12"/>
    <col min="5635" max="5635" width="12.1796875" style="12" bestFit="1" customWidth="1"/>
    <col min="5636" max="5636" width="9.1796875" style="12"/>
    <col min="5637" max="5637" width="9.54296875" style="12" bestFit="1" customWidth="1"/>
    <col min="5638" max="5638" width="10.453125" style="12" bestFit="1" customWidth="1"/>
    <col min="5639" max="5888" width="9.1796875" style="12"/>
    <col min="5889" max="5889" width="9.54296875" style="12" customWidth="1"/>
    <col min="5890" max="5890" width="9.1796875" style="12"/>
    <col min="5891" max="5891" width="12.1796875" style="12" bestFit="1" customWidth="1"/>
    <col min="5892" max="5892" width="9.1796875" style="12"/>
    <col min="5893" max="5893" width="9.54296875" style="12" bestFit="1" customWidth="1"/>
    <col min="5894" max="5894" width="10.453125" style="12" bestFit="1" customWidth="1"/>
    <col min="5895" max="6144" width="9.1796875" style="12"/>
    <col min="6145" max="6145" width="9.54296875" style="12" customWidth="1"/>
    <col min="6146" max="6146" width="9.1796875" style="12"/>
    <col min="6147" max="6147" width="12.1796875" style="12" bestFit="1" customWidth="1"/>
    <col min="6148" max="6148" width="9.1796875" style="12"/>
    <col min="6149" max="6149" width="9.54296875" style="12" bestFit="1" customWidth="1"/>
    <col min="6150" max="6150" width="10.453125" style="12" bestFit="1" customWidth="1"/>
    <col min="6151" max="6400" width="9.1796875" style="12"/>
    <col min="6401" max="6401" width="9.54296875" style="12" customWidth="1"/>
    <col min="6402" max="6402" width="9.1796875" style="12"/>
    <col min="6403" max="6403" width="12.1796875" style="12" bestFit="1" customWidth="1"/>
    <col min="6404" max="6404" width="9.1796875" style="12"/>
    <col min="6405" max="6405" width="9.54296875" style="12" bestFit="1" customWidth="1"/>
    <col min="6406" max="6406" width="10.453125" style="12" bestFit="1" customWidth="1"/>
    <col min="6407" max="6656" width="9.1796875" style="12"/>
    <col min="6657" max="6657" width="9.54296875" style="12" customWidth="1"/>
    <col min="6658" max="6658" width="9.1796875" style="12"/>
    <col min="6659" max="6659" width="12.1796875" style="12" bestFit="1" customWidth="1"/>
    <col min="6660" max="6660" width="9.1796875" style="12"/>
    <col min="6661" max="6661" width="9.54296875" style="12" bestFit="1" customWidth="1"/>
    <col min="6662" max="6662" width="10.453125" style="12" bestFit="1" customWidth="1"/>
    <col min="6663" max="6912" width="9.1796875" style="12"/>
    <col min="6913" max="6913" width="9.54296875" style="12" customWidth="1"/>
    <col min="6914" max="6914" width="9.1796875" style="12"/>
    <col min="6915" max="6915" width="12.1796875" style="12" bestFit="1" customWidth="1"/>
    <col min="6916" max="6916" width="9.1796875" style="12"/>
    <col min="6917" max="6917" width="9.54296875" style="12" bestFit="1" customWidth="1"/>
    <col min="6918" max="6918" width="10.453125" style="12" bestFit="1" customWidth="1"/>
    <col min="6919" max="7168" width="9.1796875" style="12"/>
    <col min="7169" max="7169" width="9.54296875" style="12" customWidth="1"/>
    <col min="7170" max="7170" width="9.1796875" style="12"/>
    <col min="7171" max="7171" width="12.1796875" style="12" bestFit="1" customWidth="1"/>
    <col min="7172" max="7172" width="9.1796875" style="12"/>
    <col min="7173" max="7173" width="9.54296875" style="12" bestFit="1" customWidth="1"/>
    <col min="7174" max="7174" width="10.453125" style="12" bestFit="1" customWidth="1"/>
    <col min="7175" max="7424" width="9.1796875" style="12"/>
    <col min="7425" max="7425" width="9.54296875" style="12" customWidth="1"/>
    <col min="7426" max="7426" width="9.1796875" style="12"/>
    <col min="7427" max="7427" width="12.1796875" style="12" bestFit="1" customWidth="1"/>
    <col min="7428" max="7428" width="9.1796875" style="12"/>
    <col min="7429" max="7429" width="9.54296875" style="12" bestFit="1" customWidth="1"/>
    <col min="7430" max="7430" width="10.453125" style="12" bestFit="1" customWidth="1"/>
    <col min="7431" max="7680" width="9.1796875" style="12"/>
    <col min="7681" max="7681" width="9.54296875" style="12" customWidth="1"/>
    <col min="7682" max="7682" width="9.1796875" style="12"/>
    <col min="7683" max="7683" width="12.1796875" style="12" bestFit="1" customWidth="1"/>
    <col min="7684" max="7684" width="9.1796875" style="12"/>
    <col min="7685" max="7685" width="9.54296875" style="12" bestFit="1" customWidth="1"/>
    <col min="7686" max="7686" width="10.453125" style="12" bestFit="1" customWidth="1"/>
    <col min="7687" max="7936" width="9.1796875" style="12"/>
    <col min="7937" max="7937" width="9.54296875" style="12" customWidth="1"/>
    <col min="7938" max="7938" width="9.1796875" style="12"/>
    <col min="7939" max="7939" width="12.1796875" style="12" bestFit="1" customWidth="1"/>
    <col min="7940" max="7940" width="9.1796875" style="12"/>
    <col min="7941" max="7941" width="9.54296875" style="12" bestFit="1" customWidth="1"/>
    <col min="7942" max="7942" width="10.453125" style="12" bestFit="1" customWidth="1"/>
    <col min="7943" max="8192" width="9.1796875" style="12"/>
    <col min="8193" max="8193" width="9.54296875" style="12" customWidth="1"/>
    <col min="8194" max="8194" width="9.1796875" style="12"/>
    <col min="8195" max="8195" width="12.1796875" style="12" bestFit="1" customWidth="1"/>
    <col min="8196" max="8196" width="9.1796875" style="12"/>
    <col min="8197" max="8197" width="9.54296875" style="12" bestFit="1" customWidth="1"/>
    <col min="8198" max="8198" width="10.453125" style="12" bestFit="1" customWidth="1"/>
    <col min="8199" max="8448" width="9.1796875" style="12"/>
    <col min="8449" max="8449" width="9.54296875" style="12" customWidth="1"/>
    <col min="8450" max="8450" width="9.1796875" style="12"/>
    <col min="8451" max="8451" width="12.1796875" style="12" bestFit="1" customWidth="1"/>
    <col min="8452" max="8452" width="9.1796875" style="12"/>
    <col min="8453" max="8453" width="9.54296875" style="12" bestFit="1" customWidth="1"/>
    <col min="8454" max="8454" width="10.453125" style="12" bestFit="1" customWidth="1"/>
    <col min="8455" max="8704" width="9.1796875" style="12"/>
    <col min="8705" max="8705" width="9.54296875" style="12" customWidth="1"/>
    <col min="8706" max="8706" width="9.1796875" style="12"/>
    <col min="8707" max="8707" width="12.1796875" style="12" bestFit="1" customWidth="1"/>
    <col min="8708" max="8708" width="9.1796875" style="12"/>
    <col min="8709" max="8709" width="9.54296875" style="12" bestFit="1" customWidth="1"/>
    <col min="8710" max="8710" width="10.453125" style="12" bestFit="1" customWidth="1"/>
    <col min="8711" max="8960" width="9.1796875" style="12"/>
    <col min="8961" max="8961" width="9.54296875" style="12" customWidth="1"/>
    <col min="8962" max="8962" width="9.1796875" style="12"/>
    <col min="8963" max="8963" width="12.1796875" style="12" bestFit="1" customWidth="1"/>
    <col min="8964" max="8964" width="9.1796875" style="12"/>
    <col min="8965" max="8965" width="9.54296875" style="12" bestFit="1" customWidth="1"/>
    <col min="8966" max="8966" width="10.453125" style="12" bestFit="1" customWidth="1"/>
    <col min="8967" max="9216" width="9.1796875" style="12"/>
    <col min="9217" max="9217" width="9.54296875" style="12" customWidth="1"/>
    <col min="9218" max="9218" width="9.1796875" style="12"/>
    <col min="9219" max="9219" width="12.1796875" style="12" bestFit="1" customWidth="1"/>
    <col min="9220" max="9220" width="9.1796875" style="12"/>
    <col min="9221" max="9221" width="9.54296875" style="12" bestFit="1" customWidth="1"/>
    <col min="9222" max="9222" width="10.453125" style="12" bestFit="1" customWidth="1"/>
    <col min="9223" max="9472" width="9.1796875" style="12"/>
    <col min="9473" max="9473" width="9.54296875" style="12" customWidth="1"/>
    <col min="9474" max="9474" width="9.1796875" style="12"/>
    <col min="9475" max="9475" width="12.1796875" style="12" bestFit="1" customWidth="1"/>
    <col min="9476" max="9476" width="9.1796875" style="12"/>
    <col min="9477" max="9477" width="9.54296875" style="12" bestFit="1" customWidth="1"/>
    <col min="9478" max="9478" width="10.453125" style="12" bestFit="1" customWidth="1"/>
    <col min="9479" max="9728" width="9.1796875" style="12"/>
    <col min="9729" max="9729" width="9.54296875" style="12" customWidth="1"/>
    <col min="9730" max="9730" width="9.1796875" style="12"/>
    <col min="9731" max="9731" width="12.1796875" style="12" bestFit="1" customWidth="1"/>
    <col min="9732" max="9732" width="9.1796875" style="12"/>
    <col min="9733" max="9733" width="9.54296875" style="12" bestFit="1" customWidth="1"/>
    <col min="9734" max="9734" width="10.453125" style="12" bestFit="1" customWidth="1"/>
    <col min="9735" max="9984" width="9.1796875" style="12"/>
    <col min="9985" max="9985" width="9.54296875" style="12" customWidth="1"/>
    <col min="9986" max="9986" width="9.1796875" style="12"/>
    <col min="9987" max="9987" width="12.1796875" style="12" bestFit="1" customWidth="1"/>
    <col min="9988" max="9988" width="9.1796875" style="12"/>
    <col min="9989" max="9989" width="9.54296875" style="12" bestFit="1" customWidth="1"/>
    <col min="9990" max="9990" width="10.453125" style="12" bestFit="1" customWidth="1"/>
    <col min="9991" max="10240" width="9.1796875" style="12"/>
    <col min="10241" max="10241" width="9.54296875" style="12" customWidth="1"/>
    <col min="10242" max="10242" width="9.1796875" style="12"/>
    <col min="10243" max="10243" width="12.1796875" style="12" bestFit="1" customWidth="1"/>
    <col min="10244" max="10244" width="9.1796875" style="12"/>
    <col min="10245" max="10245" width="9.54296875" style="12" bestFit="1" customWidth="1"/>
    <col min="10246" max="10246" width="10.453125" style="12" bestFit="1" customWidth="1"/>
    <col min="10247" max="10496" width="9.1796875" style="12"/>
    <col min="10497" max="10497" width="9.54296875" style="12" customWidth="1"/>
    <col min="10498" max="10498" width="9.1796875" style="12"/>
    <col min="10499" max="10499" width="12.1796875" style="12" bestFit="1" customWidth="1"/>
    <col min="10500" max="10500" width="9.1796875" style="12"/>
    <col min="10501" max="10501" width="9.54296875" style="12" bestFit="1" customWidth="1"/>
    <col min="10502" max="10502" width="10.453125" style="12" bestFit="1" customWidth="1"/>
    <col min="10503" max="10752" width="9.1796875" style="12"/>
    <col min="10753" max="10753" width="9.54296875" style="12" customWidth="1"/>
    <col min="10754" max="10754" width="9.1796875" style="12"/>
    <col min="10755" max="10755" width="12.1796875" style="12" bestFit="1" customWidth="1"/>
    <col min="10756" max="10756" width="9.1796875" style="12"/>
    <col min="10757" max="10757" width="9.54296875" style="12" bestFit="1" customWidth="1"/>
    <col min="10758" max="10758" width="10.453125" style="12" bestFit="1" customWidth="1"/>
    <col min="10759" max="11008" width="9.1796875" style="12"/>
    <col min="11009" max="11009" width="9.54296875" style="12" customWidth="1"/>
    <col min="11010" max="11010" width="9.1796875" style="12"/>
    <col min="11011" max="11011" width="12.1796875" style="12" bestFit="1" customWidth="1"/>
    <col min="11012" max="11012" width="9.1796875" style="12"/>
    <col min="11013" max="11013" width="9.54296875" style="12" bestFit="1" customWidth="1"/>
    <col min="11014" max="11014" width="10.453125" style="12" bestFit="1" customWidth="1"/>
    <col min="11015" max="11264" width="9.1796875" style="12"/>
    <col min="11265" max="11265" width="9.54296875" style="12" customWidth="1"/>
    <col min="11266" max="11266" width="9.1796875" style="12"/>
    <col min="11267" max="11267" width="12.1796875" style="12" bestFit="1" customWidth="1"/>
    <col min="11268" max="11268" width="9.1796875" style="12"/>
    <col min="11269" max="11269" width="9.54296875" style="12" bestFit="1" customWidth="1"/>
    <col min="11270" max="11270" width="10.453125" style="12" bestFit="1" customWidth="1"/>
    <col min="11271" max="11520" width="9.1796875" style="12"/>
    <col min="11521" max="11521" width="9.54296875" style="12" customWidth="1"/>
    <col min="11522" max="11522" width="9.1796875" style="12"/>
    <col min="11523" max="11523" width="12.1796875" style="12" bestFit="1" customWidth="1"/>
    <col min="11524" max="11524" width="9.1796875" style="12"/>
    <col min="11525" max="11525" width="9.54296875" style="12" bestFit="1" customWidth="1"/>
    <col min="11526" max="11526" width="10.453125" style="12" bestFit="1" customWidth="1"/>
    <col min="11527" max="11776" width="9.1796875" style="12"/>
    <col min="11777" max="11777" width="9.54296875" style="12" customWidth="1"/>
    <col min="11778" max="11778" width="9.1796875" style="12"/>
    <col min="11779" max="11779" width="12.1796875" style="12" bestFit="1" customWidth="1"/>
    <col min="11780" max="11780" width="9.1796875" style="12"/>
    <col min="11781" max="11781" width="9.54296875" style="12" bestFit="1" customWidth="1"/>
    <col min="11782" max="11782" width="10.453125" style="12" bestFit="1" customWidth="1"/>
    <col min="11783" max="12032" width="9.1796875" style="12"/>
    <col min="12033" max="12033" width="9.54296875" style="12" customWidth="1"/>
    <col min="12034" max="12034" width="9.1796875" style="12"/>
    <col min="12035" max="12035" width="12.1796875" style="12" bestFit="1" customWidth="1"/>
    <col min="12036" max="12036" width="9.1796875" style="12"/>
    <col min="12037" max="12037" width="9.54296875" style="12" bestFit="1" customWidth="1"/>
    <col min="12038" max="12038" width="10.453125" style="12" bestFit="1" customWidth="1"/>
    <col min="12039" max="12288" width="9.1796875" style="12"/>
    <col min="12289" max="12289" width="9.54296875" style="12" customWidth="1"/>
    <col min="12290" max="12290" width="9.1796875" style="12"/>
    <col min="12291" max="12291" width="12.1796875" style="12" bestFit="1" customWidth="1"/>
    <col min="12292" max="12292" width="9.1796875" style="12"/>
    <col min="12293" max="12293" width="9.54296875" style="12" bestFit="1" customWidth="1"/>
    <col min="12294" max="12294" width="10.453125" style="12" bestFit="1" customWidth="1"/>
    <col min="12295" max="12544" width="9.1796875" style="12"/>
    <col min="12545" max="12545" width="9.54296875" style="12" customWidth="1"/>
    <col min="12546" max="12546" width="9.1796875" style="12"/>
    <col min="12547" max="12547" width="12.1796875" style="12" bestFit="1" customWidth="1"/>
    <col min="12548" max="12548" width="9.1796875" style="12"/>
    <col min="12549" max="12549" width="9.54296875" style="12" bestFit="1" customWidth="1"/>
    <col min="12550" max="12550" width="10.453125" style="12" bestFit="1" customWidth="1"/>
    <col min="12551" max="12800" width="9.1796875" style="12"/>
    <col min="12801" max="12801" width="9.54296875" style="12" customWidth="1"/>
    <col min="12802" max="12802" width="9.1796875" style="12"/>
    <col min="12803" max="12803" width="12.1796875" style="12" bestFit="1" customWidth="1"/>
    <col min="12804" max="12804" width="9.1796875" style="12"/>
    <col min="12805" max="12805" width="9.54296875" style="12" bestFit="1" customWidth="1"/>
    <col min="12806" max="12806" width="10.453125" style="12" bestFit="1" customWidth="1"/>
    <col min="12807" max="13056" width="9.1796875" style="12"/>
    <col min="13057" max="13057" width="9.54296875" style="12" customWidth="1"/>
    <col min="13058" max="13058" width="9.1796875" style="12"/>
    <col min="13059" max="13059" width="12.1796875" style="12" bestFit="1" customWidth="1"/>
    <col min="13060" max="13060" width="9.1796875" style="12"/>
    <col min="13061" max="13061" width="9.54296875" style="12" bestFit="1" customWidth="1"/>
    <col min="13062" max="13062" width="10.453125" style="12" bestFit="1" customWidth="1"/>
    <col min="13063" max="13312" width="9.1796875" style="12"/>
    <col min="13313" max="13313" width="9.54296875" style="12" customWidth="1"/>
    <col min="13314" max="13314" width="9.1796875" style="12"/>
    <col min="13315" max="13315" width="12.1796875" style="12" bestFit="1" customWidth="1"/>
    <col min="13316" max="13316" width="9.1796875" style="12"/>
    <col min="13317" max="13317" width="9.54296875" style="12" bestFit="1" customWidth="1"/>
    <col min="13318" max="13318" width="10.453125" style="12" bestFit="1" customWidth="1"/>
    <col min="13319" max="13568" width="9.1796875" style="12"/>
    <col min="13569" max="13569" width="9.54296875" style="12" customWidth="1"/>
    <col min="13570" max="13570" width="9.1796875" style="12"/>
    <col min="13571" max="13571" width="12.1796875" style="12" bestFit="1" customWidth="1"/>
    <col min="13572" max="13572" width="9.1796875" style="12"/>
    <col min="13573" max="13573" width="9.54296875" style="12" bestFit="1" customWidth="1"/>
    <col min="13574" max="13574" width="10.453125" style="12" bestFit="1" customWidth="1"/>
    <col min="13575" max="13824" width="9.1796875" style="12"/>
    <col min="13825" max="13825" width="9.54296875" style="12" customWidth="1"/>
    <col min="13826" max="13826" width="9.1796875" style="12"/>
    <col min="13827" max="13827" width="12.1796875" style="12" bestFit="1" customWidth="1"/>
    <col min="13828" max="13828" width="9.1796875" style="12"/>
    <col min="13829" max="13829" width="9.54296875" style="12" bestFit="1" customWidth="1"/>
    <col min="13830" max="13830" width="10.453125" style="12" bestFit="1" customWidth="1"/>
    <col min="13831" max="14080" width="9.1796875" style="12"/>
    <col min="14081" max="14081" width="9.54296875" style="12" customWidth="1"/>
    <col min="14082" max="14082" width="9.1796875" style="12"/>
    <col min="14083" max="14083" width="12.1796875" style="12" bestFit="1" customWidth="1"/>
    <col min="14084" max="14084" width="9.1796875" style="12"/>
    <col min="14085" max="14085" width="9.54296875" style="12" bestFit="1" customWidth="1"/>
    <col min="14086" max="14086" width="10.453125" style="12" bestFit="1" customWidth="1"/>
    <col min="14087" max="14336" width="9.1796875" style="12"/>
    <col min="14337" max="14337" width="9.54296875" style="12" customWidth="1"/>
    <col min="14338" max="14338" width="9.1796875" style="12"/>
    <col min="14339" max="14339" width="12.1796875" style="12" bestFit="1" customWidth="1"/>
    <col min="14340" max="14340" width="9.1796875" style="12"/>
    <col min="14341" max="14341" width="9.54296875" style="12" bestFit="1" customWidth="1"/>
    <col min="14342" max="14342" width="10.453125" style="12" bestFit="1" customWidth="1"/>
    <col min="14343" max="14592" width="9.1796875" style="12"/>
    <col min="14593" max="14593" width="9.54296875" style="12" customWidth="1"/>
    <col min="14594" max="14594" width="9.1796875" style="12"/>
    <col min="14595" max="14595" width="12.1796875" style="12" bestFit="1" customWidth="1"/>
    <col min="14596" max="14596" width="9.1796875" style="12"/>
    <col min="14597" max="14597" width="9.54296875" style="12" bestFit="1" customWidth="1"/>
    <col min="14598" max="14598" width="10.453125" style="12" bestFit="1" customWidth="1"/>
    <col min="14599" max="14848" width="9.1796875" style="12"/>
    <col min="14849" max="14849" width="9.54296875" style="12" customWidth="1"/>
    <col min="14850" max="14850" width="9.1796875" style="12"/>
    <col min="14851" max="14851" width="12.1796875" style="12" bestFit="1" customWidth="1"/>
    <col min="14852" max="14852" width="9.1796875" style="12"/>
    <col min="14853" max="14853" width="9.54296875" style="12" bestFit="1" customWidth="1"/>
    <col min="14854" max="14854" width="10.453125" style="12" bestFit="1" customWidth="1"/>
    <col min="14855" max="15104" width="9.1796875" style="12"/>
    <col min="15105" max="15105" width="9.54296875" style="12" customWidth="1"/>
    <col min="15106" max="15106" width="9.1796875" style="12"/>
    <col min="15107" max="15107" width="12.1796875" style="12" bestFit="1" customWidth="1"/>
    <col min="15108" max="15108" width="9.1796875" style="12"/>
    <col min="15109" max="15109" width="9.54296875" style="12" bestFit="1" customWidth="1"/>
    <col min="15110" max="15110" width="10.453125" style="12" bestFit="1" customWidth="1"/>
    <col min="15111" max="15360" width="9.1796875" style="12"/>
    <col min="15361" max="15361" width="9.54296875" style="12" customWidth="1"/>
    <col min="15362" max="15362" width="9.1796875" style="12"/>
    <col min="15363" max="15363" width="12.1796875" style="12" bestFit="1" customWidth="1"/>
    <col min="15364" max="15364" width="9.1796875" style="12"/>
    <col min="15365" max="15365" width="9.54296875" style="12" bestFit="1" customWidth="1"/>
    <col min="15366" max="15366" width="10.453125" style="12" bestFit="1" customWidth="1"/>
    <col min="15367" max="15616" width="9.1796875" style="12"/>
    <col min="15617" max="15617" width="9.54296875" style="12" customWidth="1"/>
    <col min="15618" max="15618" width="9.1796875" style="12"/>
    <col min="15619" max="15619" width="12.1796875" style="12" bestFit="1" customWidth="1"/>
    <col min="15620" max="15620" width="9.1796875" style="12"/>
    <col min="15621" max="15621" width="9.54296875" style="12" bestFit="1" customWidth="1"/>
    <col min="15622" max="15622" width="10.453125" style="12" bestFit="1" customWidth="1"/>
    <col min="15623" max="15872" width="9.1796875" style="12"/>
    <col min="15873" max="15873" width="9.54296875" style="12" customWidth="1"/>
    <col min="15874" max="15874" width="9.1796875" style="12"/>
    <col min="15875" max="15875" width="12.1796875" style="12" bestFit="1" customWidth="1"/>
    <col min="15876" max="15876" width="9.1796875" style="12"/>
    <col min="15877" max="15877" width="9.54296875" style="12" bestFit="1" customWidth="1"/>
    <col min="15878" max="15878" width="10.453125" style="12" bestFit="1" customWidth="1"/>
    <col min="15879" max="16128" width="9.1796875" style="12"/>
    <col min="16129" max="16129" width="9.54296875" style="12" customWidth="1"/>
    <col min="16130" max="16130" width="9.1796875" style="12"/>
    <col min="16131" max="16131" width="12.1796875" style="12" bestFit="1" customWidth="1"/>
    <col min="16132" max="16132" width="9.1796875" style="12"/>
    <col min="16133" max="16133" width="9.54296875" style="12" bestFit="1" customWidth="1"/>
    <col min="16134" max="16134" width="10.453125" style="12" bestFit="1" customWidth="1"/>
    <col min="16135" max="16384" width="9.1796875" style="12"/>
  </cols>
  <sheetData>
    <row r="1" spans="1:6" x14ac:dyDescent="0.3">
      <c r="A1" s="120" t="s">
        <v>1494</v>
      </c>
      <c r="B1" s="120"/>
      <c r="C1" s="120"/>
      <c r="D1" s="120"/>
      <c r="E1" s="120"/>
      <c r="F1" s="120"/>
    </row>
    <row r="3" spans="1:6" x14ac:dyDescent="0.3">
      <c r="A3" s="13" t="s">
        <v>1461</v>
      </c>
      <c r="B3" s="14"/>
      <c r="C3" s="15" t="s">
        <v>1437</v>
      </c>
      <c r="D3" s="14" t="s">
        <v>1438</v>
      </c>
      <c r="E3" s="13" t="s">
        <v>1439</v>
      </c>
      <c r="F3" s="13" t="s">
        <v>1440</v>
      </c>
    </row>
    <row r="4" spans="1:6" x14ac:dyDescent="0.3">
      <c r="A4" s="12" t="s">
        <v>1441</v>
      </c>
      <c r="B4" s="16" t="s">
        <v>1436</v>
      </c>
      <c r="C4" s="17">
        <v>1.03</v>
      </c>
      <c r="D4" s="16" t="s">
        <v>1442</v>
      </c>
      <c r="E4" s="12" t="s">
        <v>1443</v>
      </c>
      <c r="F4" s="12" t="s">
        <v>1444</v>
      </c>
    </row>
    <row r="5" spans="1:6" x14ac:dyDescent="0.3">
      <c r="A5" s="12" t="s">
        <v>1445</v>
      </c>
      <c r="B5" s="16" t="s">
        <v>1436</v>
      </c>
      <c r="C5" s="78">
        <v>1055.05585</v>
      </c>
      <c r="D5" s="16" t="s">
        <v>1442</v>
      </c>
      <c r="E5" s="12" t="s">
        <v>1446</v>
      </c>
    </row>
    <row r="6" spans="1:6" x14ac:dyDescent="0.3">
      <c r="A6" s="12" t="s">
        <v>340</v>
      </c>
      <c r="B6" s="16" t="s">
        <v>1436</v>
      </c>
      <c r="C6" s="78">
        <v>3412.1416300000001</v>
      </c>
      <c r="D6" s="16" t="s">
        <v>1442</v>
      </c>
      <c r="E6" s="12" t="s">
        <v>1447</v>
      </c>
    </row>
    <row r="7" spans="1:6" ht="14.5" x14ac:dyDescent="0.35">
      <c r="A7" s="12" t="s">
        <v>1448</v>
      </c>
      <c r="B7" s="16" t="s">
        <v>1436</v>
      </c>
      <c r="C7" s="18">
        <v>12000</v>
      </c>
      <c r="D7" s="16" t="s">
        <v>1442</v>
      </c>
      <c r="E7" s="12" t="s">
        <v>1447</v>
      </c>
    </row>
    <row r="9" spans="1:6" x14ac:dyDescent="0.3">
      <c r="A9" s="13" t="s">
        <v>1449</v>
      </c>
      <c r="B9" s="12"/>
    </row>
    <row r="10" spans="1:6" x14ac:dyDescent="0.3">
      <c r="A10" s="13"/>
      <c r="B10" s="12"/>
    </row>
    <row r="11" spans="1:6" x14ac:dyDescent="0.3">
      <c r="A11" s="12" t="s">
        <v>1450</v>
      </c>
      <c r="B11" s="12"/>
    </row>
    <row r="12" spans="1:6" x14ac:dyDescent="0.3">
      <c r="A12" s="12" t="s">
        <v>1451</v>
      </c>
      <c r="B12" s="12"/>
    </row>
    <row r="13" spans="1:6" x14ac:dyDescent="0.3">
      <c r="A13" s="12" t="s">
        <v>1452</v>
      </c>
      <c r="B13" s="12"/>
    </row>
  </sheetData>
  <mergeCells count="1">
    <mergeCell ref="A1:F1"/>
  </mergeCells>
  <pageMargins left="0.75" right="0.75" top="1" bottom="1" header="0.5" footer="0.5"/>
  <pageSetup scale="7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pageSetUpPr fitToPage="1"/>
  </sheetPr>
  <dimension ref="A1:IV20"/>
  <sheetViews>
    <sheetView zoomScale="85" zoomScaleNormal="85" zoomScaleSheetLayoutView="40" workbookViewId="0">
      <pane xSplit="2" ySplit="3" topLeftCell="C4" activePane="bottomRight" state="frozen"/>
      <selection activeCell="E22" sqref="E22"/>
      <selection pane="topRight" activeCell="E22" sqref="E22"/>
      <selection pane="bottomLeft" activeCell="E22" sqref="E22"/>
      <selection pane="bottomRight" activeCell="G21" sqref="G21"/>
    </sheetView>
  </sheetViews>
  <sheetFormatPr defaultRowHeight="13" x14ac:dyDescent="0.3"/>
  <cols>
    <col min="1" max="1" width="19" style="83" bestFit="1" customWidth="1"/>
    <col min="2" max="2" width="22.7265625" style="83" customWidth="1"/>
    <col min="3" max="3" width="46" style="83" customWidth="1"/>
    <col min="4" max="4" width="13.7265625" style="83" bestFit="1" customWidth="1"/>
    <col min="5" max="5" width="11" style="81" bestFit="1" customWidth="1"/>
    <col min="6" max="6" width="15.453125" style="81" customWidth="1"/>
    <col min="7" max="7" width="17" style="81" customWidth="1"/>
    <col min="8" max="8" width="60.54296875" style="81" customWidth="1"/>
    <col min="9" max="9" width="93.1796875" style="81" customWidth="1"/>
    <col min="10" max="256" width="9.1796875" style="81"/>
    <col min="257" max="257" width="19" style="81" bestFit="1" customWidth="1"/>
    <col min="258" max="258" width="22.7265625" style="81" customWidth="1"/>
    <col min="259" max="259" width="46" style="81" customWidth="1"/>
    <col min="260" max="260" width="13.7265625" style="81" bestFit="1" customWidth="1"/>
    <col min="261" max="261" width="11" style="81" bestFit="1" customWidth="1"/>
    <col min="262" max="262" width="15.453125" style="81" customWidth="1"/>
    <col min="263" max="263" width="17" style="81" customWidth="1"/>
    <col min="264" max="264" width="60.54296875" style="81" customWidth="1"/>
    <col min="265" max="265" width="93.1796875" style="81" customWidth="1"/>
    <col min="266" max="512" width="9.1796875" style="81"/>
    <col min="513" max="513" width="19" style="81" bestFit="1" customWidth="1"/>
    <col min="514" max="514" width="22.7265625" style="81" customWidth="1"/>
    <col min="515" max="515" width="46" style="81" customWidth="1"/>
    <col min="516" max="516" width="13.7265625" style="81" bestFit="1" customWidth="1"/>
    <col min="517" max="517" width="11" style="81" bestFit="1" customWidth="1"/>
    <col min="518" max="518" width="15.453125" style="81" customWidth="1"/>
    <col min="519" max="519" width="17" style="81" customWidth="1"/>
    <col min="520" max="520" width="60.54296875" style="81" customWidth="1"/>
    <col min="521" max="521" width="93.1796875" style="81" customWidth="1"/>
    <col min="522" max="768" width="9.1796875" style="81"/>
    <col min="769" max="769" width="19" style="81" bestFit="1" customWidth="1"/>
    <col min="770" max="770" width="22.7265625" style="81" customWidth="1"/>
    <col min="771" max="771" width="46" style="81" customWidth="1"/>
    <col min="772" max="772" width="13.7265625" style="81" bestFit="1" customWidth="1"/>
    <col min="773" max="773" width="11" style="81" bestFit="1" customWidth="1"/>
    <col min="774" max="774" width="15.453125" style="81" customWidth="1"/>
    <col min="775" max="775" width="17" style="81" customWidth="1"/>
    <col min="776" max="776" width="60.54296875" style="81" customWidth="1"/>
    <col min="777" max="777" width="93.1796875" style="81" customWidth="1"/>
    <col min="778" max="1024" width="9.1796875" style="81"/>
    <col min="1025" max="1025" width="19" style="81" bestFit="1" customWidth="1"/>
    <col min="1026" max="1026" width="22.7265625" style="81" customWidth="1"/>
    <col min="1027" max="1027" width="46" style="81" customWidth="1"/>
    <col min="1028" max="1028" width="13.7265625" style="81" bestFit="1" customWidth="1"/>
    <col min="1029" max="1029" width="11" style="81" bestFit="1" customWidth="1"/>
    <col min="1030" max="1030" width="15.453125" style="81" customWidth="1"/>
    <col min="1031" max="1031" width="17" style="81" customWidth="1"/>
    <col min="1032" max="1032" width="60.54296875" style="81" customWidth="1"/>
    <col min="1033" max="1033" width="93.1796875" style="81" customWidth="1"/>
    <col min="1034" max="1280" width="9.1796875" style="81"/>
    <col min="1281" max="1281" width="19" style="81" bestFit="1" customWidth="1"/>
    <col min="1282" max="1282" width="22.7265625" style="81" customWidth="1"/>
    <col min="1283" max="1283" width="46" style="81" customWidth="1"/>
    <col min="1284" max="1284" width="13.7265625" style="81" bestFit="1" customWidth="1"/>
    <col min="1285" max="1285" width="11" style="81" bestFit="1" customWidth="1"/>
    <col min="1286" max="1286" width="15.453125" style="81" customWidth="1"/>
    <col min="1287" max="1287" width="17" style="81" customWidth="1"/>
    <col min="1288" max="1288" width="60.54296875" style="81" customWidth="1"/>
    <col min="1289" max="1289" width="93.1796875" style="81" customWidth="1"/>
    <col min="1290" max="1536" width="9.1796875" style="81"/>
    <col min="1537" max="1537" width="19" style="81" bestFit="1" customWidth="1"/>
    <col min="1538" max="1538" width="22.7265625" style="81" customWidth="1"/>
    <col min="1539" max="1539" width="46" style="81" customWidth="1"/>
    <col min="1540" max="1540" width="13.7265625" style="81" bestFit="1" customWidth="1"/>
    <col min="1541" max="1541" width="11" style="81" bestFit="1" customWidth="1"/>
    <col min="1542" max="1542" width="15.453125" style="81" customWidth="1"/>
    <col min="1543" max="1543" width="17" style="81" customWidth="1"/>
    <col min="1544" max="1544" width="60.54296875" style="81" customWidth="1"/>
    <col min="1545" max="1545" width="93.1796875" style="81" customWidth="1"/>
    <col min="1546" max="1792" width="9.1796875" style="81"/>
    <col min="1793" max="1793" width="19" style="81" bestFit="1" customWidth="1"/>
    <col min="1794" max="1794" width="22.7265625" style="81" customWidth="1"/>
    <col min="1795" max="1795" width="46" style="81" customWidth="1"/>
    <col min="1796" max="1796" width="13.7265625" style="81" bestFit="1" customWidth="1"/>
    <col min="1797" max="1797" width="11" style="81" bestFit="1" customWidth="1"/>
    <col min="1798" max="1798" width="15.453125" style="81" customWidth="1"/>
    <col min="1799" max="1799" width="17" style="81" customWidth="1"/>
    <col min="1800" max="1800" width="60.54296875" style="81" customWidth="1"/>
    <col min="1801" max="1801" width="93.1796875" style="81" customWidth="1"/>
    <col min="1802" max="2048" width="9.1796875" style="81"/>
    <col min="2049" max="2049" width="19" style="81" bestFit="1" customWidth="1"/>
    <col min="2050" max="2050" width="22.7265625" style="81" customWidth="1"/>
    <col min="2051" max="2051" width="46" style="81" customWidth="1"/>
    <col min="2052" max="2052" width="13.7265625" style="81" bestFit="1" customWidth="1"/>
    <col min="2053" max="2053" width="11" style="81" bestFit="1" customWidth="1"/>
    <col min="2054" max="2054" width="15.453125" style="81" customWidth="1"/>
    <col min="2055" max="2055" width="17" style="81" customWidth="1"/>
    <col min="2056" max="2056" width="60.54296875" style="81" customWidth="1"/>
    <col min="2057" max="2057" width="93.1796875" style="81" customWidth="1"/>
    <col min="2058" max="2304" width="9.1796875" style="81"/>
    <col min="2305" max="2305" width="19" style="81" bestFit="1" customWidth="1"/>
    <col min="2306" max="2306" width="22.7265625" style="81" customWidth="1"/>
    <col min="2307" max="2307" width="46" style="81" customWidth="1"/>
    <col min="2308" max="2308" width="13.7265625" style="81" bestFit="1" customWidth="1"/>
    <col min="2309" max="2309" width="11" style="81" bestFit="1" customWidth="1"/>
    <col min="2310" max="2310" width="15.453125" style="81" customWidth="1"/>
    <col min="2311" max="2311" width="17" style="81" customWidth="1"/>
    <col min="2312" max="2312" width="60.54296875" style="81" customWidth="1"/>
    <col min="2313" max="2313" width="93.1796875" style="81" customWidth="1"/>
    <col min="2314" max="2560" width="9.1796875" style="81"/>
    <col min="2561" max="2561" width="19" style="81" bestFit="1" customWidth="1"/>
    <col min="2562" max="2562" width="22.7265625" style="81" customWidth="1"/>
    <col min="2563" max="2563" width="46" style="81" customWidth="1"/>
    <col min="2564" max="2564" width="13.7265625" style="81" bestFit="1" customWidth="1"/>
    <col min="2565" max="2565" width="11" style="81" bestFit="1" customWidth="1"/>
    <col min="2566" max="2566" width="15.453125" style="81" customWidth="1"/>
    <col min="2567" max="2567" width="17" style="81" customWidth="1"/>
    <col min="2568" max="2568" width="60.54296875" style="81" customWidth="1"/>
    <col min="2569" max="2569" width="93.1796875" style="81" customWidth="1"/>
    <col min="2570" max="2816" width="9.1796875" style="81"/>
    <col min="2817" max="2817" width="19" style="81" bestFit="1" customWidth="1"/>
    <col min="2818" max="2818" width="22.7265625" style="81" customWidth="1"/>
    <col min="2819" max="2819" width="46" style="81" customWidth="1"/>
    <col min="2820" max="2820" width="13.7265625" style="81" bestFit="1" customWidth="1"/>
    <col min="2821" max="2821" width="11" style="81" bestFit="1" customWidth="1"/>
    <col min="2822" max="2822" width="15.453125" style="81" customWidth="1"/>
    <col min="2823" max="2823" width="17" style="81" customWidth="1"/>
    <col min="2824" max="2824" width="60.54296875" style="81" customWidth="1"/>
    <col min="2825" max="2825" width="93.1796875" style="81" customWidth="1"/>
    <col min="2826" max="3072" width="9.1796875" style="81"/>
    <col min="3073" max="3073" width="19" style="81" bestFit="1" customWidth="1"/>
    <col min="3074" max="3074" width="22.7265625" style="81" customWidth="1"/>
    <col min="3075" max="3075" width="46" style="81" customWidth="1"/>
    <col min="3076" max="3076" width="13.7265625" style="81" bestFit="1" customWidth="1"/>
    <col min="3077" max="3077" width="11" style="81" bestFit="1" customWidth="1"/>
    <col min="3078" max="3078" width="15.453125" style="81" customWidth="1"/>
    <col min="3079" max="3079" width="17" style="81" customWidth="1"/>
    <col min="3080" max="3080" width="60.54296875" style="81" customWidth="1"/>
    <col min="3081" max="3081" width="93.1796875" style="81" customWidth="1"/>
    <col min="3082" max="3328" width="9.1796875" style="81"/>
    <col min="3329" max="3329" width="19" style="81" bestFit="1" customWidth="1"/>
    <col min="3330" max="3330" width="22.7265625" style="81" customWidth="1"/>
    <col min="3331" max="3331" width="46" style="81" customWidth="1"/>
    <col min="3332" max="3332" width="13.7265625" style="81" bestFit="1" customWidth="1"/>
    <col min="3333" max="3333" width="11" style="81" bestFit="1" customWidth="1"/>
    <col min="3334" max="3334" width="15.453125" style="81" customWidth="1"/>
    <col min="3335" max="3335" width="17" style="81" customWidth="1"/>
    <col min="3336" max="3336" width="60.54296875" style="81" customWidth="1"/>
    <col min="3337" max="3337" width="93.1796875" style="81" customWidth="1"/>
    <col min="3338" max="3584" width="9.1796875" style="81"/>
    <col min="3585" max="3585" width="19" style="81" bestFit="1" customWidth="1"/>
    <col min="3586" max="3586" width="22.7265625" style="81" customWidth="1"/>
    <col min="3587" max="3587" width="46" style="81" customWidth="1"/>
    <col min="3588" max="3588" width="13.7265625" style="81" bestFit="1" customWidth="1"/>
    <col min="3589" max="3589" width="11" style="81" bestFit="1" customWidth="1"/>
    <col min="3590" max="3590" width="15.453125" style="81" customWidth="1"/>
    <col min="3591" max="3591" width="17" style="81" customWidth="1"/>
    <col min="3592" max="3592" width="60.54296875" style="81" customWidth="1"/>
    <col min="3593" max="3593" width="93.1796875" style="81" customWidth="1"/>
    <col min="3594" max="3840" width="9.1796875" style="81"/>
    <col min="3841" max="3841" width="19" style="81" bestFit="1" customWidth="1"/>
    <col min="3842" max="3842" width="22.7265625" style="81" customWidth="1"/>
    <col min="3843" max="3843" width="46" style="81" customWidth="1"/>
    <col min="3844" max="3844" width="13.7265625" style="81" bestFit="1" customWidth="1"/>
    <col min="3845" max="3845" width="11" style="81" bestFit="1" customWidth="1"/>
    <col min="3846" max="3846" width="15.453125" style="81" customWidth="1"/>
    <col min="3847" max="3847" width="17" style="81" customWidth="1"/>
    <col min="3848" max="3848" width="60.54296875" style="81" customWidth="1"/>
    <col min="3849" max="3849" width="93.1796875" style="81" customWidth="1"/>
    <col min="3850" max="4096" width="9.1796875" style="81"/>
    <col min="4097" max="4097" width="19" style="81" bestFit="1" customWidth="1"/>
    <col min="4098" max="4098" width="22.7265625" style="81" customWidth="1"/>
    <col min="4099" max="4099" width="46" style="81" customWidth="1"/>
    <col min="4100" max="4100" width="13.7265625" style="81" bestFit="1" customWidth="1"/>
    <col min="4101" max="4101" width="11" style="81" bestFit="1" customWidth="1"/>
    <col min="4102" max="4102" width="15.453125" style="81" customWidth="1"/>
    <col min="4103" max="4103" width="17" style="81" customWidth="1"/>
    <col min="4104" max="4104" width="60.54296875" style="81" customWidth="1"/>
    <col min="4105" max="4105" width="93.1796875" style="81" customWidth="1"/>
    <col min="4106" max="4352" width="9.1796875" style="81"/>
    <col min="4353" max="4353" width="19" style="81" bestFit="1" customWidth="1"/>
    <col min="4354" max="4354" width="22.7265625" style="81" customWidth="1"/>
    <col min="4355" max="4355" width="46" style="81" customWidth="1"/>
    <col min="4356" max="4356" width="13.7265625" style="81" bestFit="1" customWidth="1"/>
    <col min="4357" max="4357" width="11" style="81" bestFit="1" customWidth="1"/>
    <col min="4358" max="4358" width="15.453125" style="81" customWidth="1"/>
    <col min="4359" max="4359" width="17" style="81" customWidth="1"/>
    <col min="4360" max="4360" width="60.54296875" style="81" customWidth="1"/>
    <col min="4361" max="4361" width="93.1796875" style="81" customWidth="1"/>
    <col min="4362" max="4608" width="9.1796875" style="81"/>
    <col min="4609" max="4609" width="19" style="81" bestFit="1" customWidth="1"/>
    <col min="4610" max="4610" width="22.7265625" style="81" customWidth="1"/>
    <col min="4611" max="4611" width="46" style="81" customWidth="1"/>
    <col min="4612" max="4612" width="13.7265625" style="81" bestFit="1" customWidth="1"/>
    <col min="4613" max="4613" width="11" style="81" bestFit="1" customWidth="1"/>
    <col min="4614" max="4614" width="15.453125" style="81" customWidth="1"/>
    <col min="4615" max="4615" width="17" style="81" customWidth="1"/>
    <col min="4616" max="4616" width="60.54296875" style="81" customWidth="1"/>
    <col min="4617" max="4617" width="93.1796875" style="81" customWidth="1"/>
    <col min="4618" max="4864" width="9.1796875" style="81"/>
    <col min="4865" max="4865" width="19" style="81" bestFit="1" customWidth="1"/>
    <col min="4866" max="4866" width="22.7265625" style="81" customWidth="1"/>
    <col min="4867" max="4867" width="46" style="81" customWidth="1"/>
    <col min="4868" max="4868" width="13.7265625" style="81" bestFit="1" customWidth="1"/>
    <col min="4869" max="4869" width="11" style="81" bestFit="1" customWidth="1"/>
    <col min="4870" max="4870" width="15.453125" style="81" customWidth="1"/>
    <col min="4871" max="4871" width="17" style="81" customWidth="1"/>
    <col min="4872" max="4872" width="60.54296875" style="81" customWidth="1"/>
    <col min="4873" max="4873" width="93.1796875" style="81" customWidth="1"/>
    <col min="4874" max="5120" width="9.1796875" style="81"/>
    <col min="5121" max="5121" width="19" style="81" bestFit="1" customWidth="1"/>
    <col min="5122" max="5122" width="22.7265625" style="81" customWidth="1"/>
    <col min="5123" max="5123" width="46" style="81" customWidth="1"/>
    <col min="5124" max="5124" width="13.7265625" style="81" bestFit="1" customWidth="1"/>
    <col min="5125" max="5125" width="11" style="81" bestFit="1" customWidth="1"/>
    <col min="5126" max="5126" width="15.453125" style="81" customWidth="1"/>
    <col min="5127" max="5127" width="17" style="81" customWidth="1"/>
    <col min="5128" max="5128" width="60.54296875" style="81" customWidth="1"/>
    <col min="5129" max="5129" width="93.1796875" style="81" customWidth="1"/>
    <col min="5130" max="5376" width="9.1796875" style="81"/>
    <col min="5377" max="5377" width="19" style="81" bestFit="1" customWidth="1"/>
    <col min="5378" max="5378" width="22.7265625" style="81" customWidth="1"/>
    <col min="5379" max="5379" width="46" style="81" customWidth="1"/>
    <col min="5380" max="5380" width="13.7265625" style="81" bestFit="1" customWidth="1"/>
    <col min="5381" max="5381" width="11" style="81" bestFit="1" customWidth="1"/>
    <col min="5382" max="5382" width="15.453125" style="81" customWidth="1"/>
    <col min="5383" max="5383" width="17" style="81" customWidth="1"/>
    <col min="5384" max="5384" width="60.54296875" style="81" customWidth="1"/>
    <col min="5385" max="5385" width="93.1796875" style="81" customWidth="1"/>
    <col min="5386" max="5632" width="9.1796875" style="81"/>
    <col min="5633" max="5633" width="19" style="81" bestFit="1" customWidth="1"/>
    <col min="5634" max="5634" width="22.7265625" style="81" customWidth="1"/>
    <col min="5635" max="5635" width="46" style="81" customWidth="1"/>
    <col min="5636" max="5636" width="13.7265625" style="81" bestFit="1" customWidth="1"/>
    <col min="5637" max="5637" width="11" style="81" bestFit="1" customWidth="1"/>
    <col min="5638" max="5638" width="15.453125" style="81" customWidth="1"/>
    <col min="5639" max="5639" width="17" style="81" customWidth="1"/>
    <col min="5640" max="5640" width="60.54296875" style="81" customWidth="1"/>
    <col min="5641" max="5641" width="93.1796875" style="81" customWidth="1"/>
    <col min="5642" max="5888" width="9.1796875" style="81"/>
    <col min="5889" max="5889" width="19" style="81" bestFit="1" customWidth="1"/>
    <col min="5890" max="5890" width="22.7265625" style="81" customWidth="1"/>
    <col min="5891" max="5891" width="46" style="81" customWidth="1"/>
    <col min="5892" max="5892" width="13.7265625" style="81" bestFit="1" customWidth="1"/>
    <col min="5893" max="5893" width="11" style="81" bestFit="1" customWidth="1"/>
    <col min="5894" max="5894" width="15.453125" style="81" customWidth="1"/>
    <col min="5895" max="5895" width="17" style="81" customWidth="1"/>
    <col min="5896" max="5896" width="60.54296875" style="81" customWidth="1"/>
    <col min="5897" max="5897" width="93.1796875" style="81" customWidth="1"/>
    <col min="5898" max="6144" width="9.1796875" style="81"/>
    <col min="6145" max="6145" width="19" style="81" bestFit="1" customWidth="1"/>
    <col min="6146" max="6146" width="22.7265625" style="81" customWidth="1"/>
    <col min="6147" max="6147" width="46" style="81" customWidth="1"/>
    <col min="6148" max="6148" width="13.7265625" style="81" bestFit="1" customWidth="1"/>
    <col min="6149" max="6149" width="11" style="81" bestFit="1" customWidth="1"/>
    <col min="6150" max="6150" width="15.453125" style="81" customWidth="1"/>
    <col min="6151" max="6151" width="17" style="81" customWidth="1"/>
    <col min="6152" max="6152" width="60.54296875" style="81" customWidth="1"/>
    <col min="6153" max="6153" width="93.1796875" style="81" customWidth="1"/>
    <col min="6154" max="6400" width="9.1796875" style="81"/>
    <col min="6401" max="6401" width="19" style="81" bestFit="1" customWidth="1"/>
    <col min="6402" max="6402" width="22.7265625" style="81" customWidth="1"/>
    <col min="6403" max="6403" width="46" style="81" customWidth="1"/>
    <col min="6404" max="6404" width="13.7265625" style="81" bestFit="1" customWidth="1"/>
    <col min="6405" max="6405" width="11" style="81" bestFit="1" customWidth="1"/>
    <col min="6406" max="6406" width="15.453125" style="81" customWidth="1"/>
    <col min="6407" max="6407" width="17" style="81" customWidth="1"/>
    <col min="6408" max="6408" width="60.54296875" style="81" customWidth="1"/>
    <col min="6409" max="6409" width="93.1796875" style="81" customWidth="1"/>
    <col min="6410" max="6656" width="9.1796875" style="81"/>
    <col min="6657" max="6657" width="19" style="81" bestFit="1" customWidth="1"/>
    <col min="6658" max="6658" width="22.7265625" style="81" customWidth="1"/>
    <col min="6659" max="6659" width="46" style="81" customWidth="1"/>
    <col min="6660" max="6660" width="13.7265625" style="81" bestFit="1" customWidth="1"/>
    <col min="6661" max="6661" width="11" style="81" bestFit="1" customWidth="1"/>
    <col min="6662" max="6662" width="15.453125" style="81" customWidth="1"/>
    <col min="6663" max="6663" width="17" style="81" customWidth="1"/>
    <col min="6664" max="6664" width="60.54296875" style="81" customWidth="1"/>
    <col min="6665" max="6665" width="93.1796875" style="81" customWidth="1"/>
    <col min="6666" max="6912" width="9.1796875" style="81"/>
    <col min="6913" max="6913" width="19" style="81" bestFit="1" customWidth="1"/>
    <col min="6914" max="6914" width="22.7265625" style="81" customWidth="1"/>
    <col min="6915" max="6915" width="46" style="81" customWidth="1"/>
    <col min="6916" max="6916" width="13.7265625" style="81" bestFit="1" customWidth="1"/>
    <col min="6917" max="6917" width="11" style="81" bestFit="1" customWidth="1"/>
    <col min="6918" max="6918" width="15.453125" style="81" customWidth="1"/>
    <col min="6919" max="6919" width="17" style="81" customWidth="1"/>
    <col min="6920" max="6920" width="60.54296875" style="81" customWidth="1"/>
    <col min="6921" max="6921" width="93.1796875" style="81" customWidth="1"/>
    <col min="6922" max="7168" width="9.1796875" style="81"/>
    <col min="7169" max="7169" width="19" style="81" bestFit="1" customWidth="1"/>
    <col min="7170" max="7170" width="22.7265625" style="81" customWidth="1"/>
    <col min="7171" max="7171" width="46" style="81" customWidth="1"/>
    <col min="7172" max="7172" width="13.7265625" style="81" bestFit="1" customWidth="1"/>
    <col min="7173" max="7173" width="11" style="81" bestFit="1" customWidth="1"/>
    <col min="7174" max="7174" width="15.453125" style="81" customWidth="1"/>
    <col min="7175" max="7175" width="17" style="81" customWidth="1"/>
    <col min="7176" max="7176" width="60.54296875" style="81" customWidth="1"/>
    <col min="7177" max="7177" width="93.1796875" style="81" customWidth="1"/>
    <col min="7178" max="7424" width="9.1796875" style="81"/>
    <col min="7425" max="7425" width="19" style="81" bestFit="1" customWidth="1"/>
    <col min="7426" max="7426" width="22.7265625" style="81" customWidth="1"/>
    <col min="7427" max="7427" width="46" style="81" customWidth="1"/>
    <col min="7428" max="7428" width="13.7265625" style="81" bestFit="1" customWidth="1"/>
    <col min="7429" max="7429" width="11" style="81" bestFit="1" customWidth="1"/>
    <col min="7430" max="7430" width="15.453125" style="81" customWidth="1"/>
    <col min="7431" max="7431" width="17" style="81" customWidth="1"/>
    <col min="7432" max="7432" width="60.54296875" style="81" customWidth="1"/>
    <col min="7433" max="7433" width="93.1796875" style="81" customWidth="1"/>
    <col min="7434" max="7680" width="9.1796875" style="81"/>
    <col min="7681" max="7681" width="19" style="81" bestFit="1" customWidth="1"/>
    <col min="7682" max="7682" width="22.7265625" style="81" customWidth="1"/>
    <col min="7683" max="7683" width="46" style="81" customWidth="1"/>
    <col min="7684" max="7684" width="13.7265625" style="81" bestFit="1" customWidth="1"/>
    <col min="7685" max="7685" width="11" style="81" bestFit="1" customWidth="1"/>
    <col min="7686" max="7686" width="15.453125" style="81" customWidth="1"/>
    <col min="7687" max="7687" width="17" style="81" customWidth="1"/>
    <col min="7688" max="7688" width="60.54296875" style="81" customWidth="1"/>
    <col min="7689" max="7689" width="93.1796875" style="81" customWidth="1"/>
    <col min="7690" max="7936" width="9.1796875" style="81"/>
    <col min="7937" max="7937" width="19" style="81" bestFit="1" customWidth="1"/>
    <col min="7938" max="7938" width="22.7265625" style="81" customWidth="1"/>
    <col min="7939" max="7939" width="46" style="81" customWidth="1"/>
    <col min="7940" max="7940" width="13.7265625" style="81" bestFit="1" customWidth="1"/>
    <col min="7941" max="7941" width="11" style="81" bestFit="1" customWidth="1"/>
    <col min="7942" max="7942" width="15.453125" style="81" customWidth="1"/>
    <col min="7943" max="7943" width="17" style="81" customWidth="1"/>
    <col min="7944" max="7944" width="60.54296875" style="81" customWidth="1"/>
    <col min="7945" max="7945" width="93.1796875" style="81" customWidth="1"/>
    <col min="7946" max="8192" width="9.1796875" style="81"/>
    <col min="8193" max="8193" width="19" style="81" bestFit="1" customWidth="1"/>
    <col min="8194" max="8194" width="22.7265625" style="81" customWidth="1"/>
    <col min="8195" max="8195" width="46" style="81" customWidth="1"/>
    <col min="8196" max="8196" width="13.7265625" style="81" bestFit="1" customWidth="1"/>
    <col min="8197" max="8197" width="11" style="81" bestFit="1" customWidth="1"/>
    <col min="8198" max="8198" width="15.453125" style="81" customWidth="1"/>
    <col min="8199" max="8199" width="17" style="81" customWidth="1"/>
    <col min="8200" max="8200" width="60.54296875" style="81" customWidth="1"/>
    <col min="8201" max="8201" width="93.1796875" style="81" customWidth="1"/>
    <col min="8202" max="8448" width="9.1796875" style="81"/>
    <col min="8449" max="8449" width="19" style="81" bestFit="1" customWidth="1"/>
    <col min="8450" max="8450" width="22.7265625" style="81" customWidth="1"/>
    <col min="8451" max="8451" width="46" style="81" customWidth="1"/>
    <col min="8452" max="8452" width="13.7265625" style="81" bestFit="1" customWidth="1"/>
    <col min="8453" max="8453" width="11" style="81" bestFit="1" customWidth="1"/>
    <col min="8454" max="8454" width="15.453125" style="81" customWidth="1"/>
    <col min="8455" max="8455" width="17" style="81" customWidth="1"/>
    <col min="8456" max="8456" width="60.54296875" style="81" customWidth="1"/>
    <col min="8457" max="8457" width="93.1796875" style="81" customWidth="1"/>
    <col min="8458" max="8704" width="9.1796875" style="81"/>
    <col min="8705" max="8705" width="19" style="81" bestFit="1" customWidth="1"/>
    <col min="8706" max="8706" width="22.7265625" style="81" customWidth="1"/>
    <col min="8707" max="8707" width="46" style="81" customWidth="1"/>
    <col min="8708" max="8708" width="13.7265625" style="81" bestFit="1" customWidth="1"/>
    <col min="8709" max="8709" width="11" style="81" bestFit="1" customWidth="1"/>
    <col min="8710" max="8710" width="15.453125" style="81" customWidth="1"/>
    <col min="8711" max="8711" width="17" style="81" customWidth="1"/>
    <col min="8712" max="8712" width="60.54296875" style="81" customWidth="1"/>
    <col min="8713" max="8713" width="93.1796875" style="81" customWidth="1"/>
    <col min="8714" max="8960" width="9.1796875" style="81"/>
    <col min="8961" max="8961" width="19" style="81" bestFit="1" customWidth="1"/>
    <col min="8962" max="8962" width="22.7265625" style="81" customWidth="1"/>
    <col min="8963" max="8963" width="46" style="81" customWidth="1"/>
    <col min="8964" max="8964" width="13.7265625" style="81" bestFit="1" customWidth="1"/>
    <col min="8965" max="8965" width="11" style="81" bestFit="1" customWidth="1"/>
    <col min="8966" max="8966" width="15.453125" style="81" customWidth="1"/>
    <col min="8967" max="8967" width="17" style="81" customWidth="1"/>
    <col min="8968" max="8968" width="60.54296875" style="81" customWidth="1"/>
    <col min="8969" max="8969" width="93.1796875" style="81" customWidth="1"/>
    <col min="8970" max="9216" width="9.1796875" style="81"/>
    <col min="9217" max="9217" width="19" style="81" bestFit="1" customWidth="1"/>
    <col min="9218" max="9218" width="22.7265625" style="81" customWidth="1"/>
    <col min="9219" max="9219" width="46" style="81" customWidth="1"/>
    <col min="9220" max="9220" width="13.7265625" style="81" bestFit="1" customWidth="1"/>
    <col min="9221" max="9221" width="11" style="81" bestFit="1" customWidth="1"/>
    <col min="9222" max="9222" width="15.453125" style="81" customWidth="1"/>
    <col min="9223" max="9223" width="17" style="81" customWidth="1"/>
    <col min="9224" max="9224" width="60.54296875" style="81" customWidth="1"/>
    <col min="9225" max="9225" width="93.1796875" style="81" customWidth="1"/>
    <col min="9226" max="9472" width="9.1796875" style="81"/>
    <col min="9473" max="9473" width="19" style="81" bestFit="1" customWidth="1"/>
    <col min="9474" max="9474" width="22.7265625" style="81" customWidth="1"/>
    <col min="9475" max="9475" width="46" style="81" customWidth="1"/>
    <col min="9476" max="9476" width="13.7265625" style="81" bestFit="1" customWidth="1"/>
    <col min="9477" max="9477" width="11" style="81" bestFit="1" customWidth="1"/>
    <col min="9478" max="9478" width="15.453125" style="81" customWidth="1"/>
    <col min="9479" max="9479" width="17" style="81" customWidth="1"/>
    <col min="9480" max="9480" width="60.54296875" style="81" customWidth="1"/>
    <col min="9481" max="9481" width="93.1796875" style="81" customWidth="1"/>
    <col min="9482" max="9728" width="9.1796875" style="81"/>
    <col min="9729" max="9729" width="19" style="81" bestFit="1" customWidth="1"/>
    <col min="9730" max="9730" width="22.7265625" style="81" customWidth="1"/>
    <col min="9731" max="9731" width="46" style="81" customWidth="1"/>
    <col min="9732" max="9732" width="13.7265625" style="81" bestFit="1" customWidth="1"/>
    <col min="9733" max="9733" width="11" style="81" bestFit="1" customWidth="1"/>
    <col min="9734" max="9734" width="15.453125" style="81" customWidth="1"/>
    <col min="9735" max="9735" width="17" style="81" customWidth="1"/>
    <col min="9736" max="9736" width="60.54296875" style="81" customWidth="1"/>
    <col min="9737" max="9737" width="93.1796875" style="81" customWidth="1"/>
    <col min="9738" max="9984" width="9.1796875" style="81"/>
    <col min="9985" max="9985" width="19" style="81" bestFit="1" customWidth="1"/>
    <col min="9986" max="9986" width="22.7265625" style="81" customWidth="1"/>
    <col min="9987" max="9987" width="46" style="81" customWidth="1"/>
    <col min="9988" max="9988" width="13.7265625" style="81" bestFit="1" customWidth="1"/>
    <col min="9989" max="9989" width="11" style="81" bestFit="1" customWidth="1"/>
    <col min="9990" max="9990" width="15.453125" style="81" customWidth="1"/>
    <col min="9991" max="9991" width="17" style="81" customWidth="1"/>
    <col min="9992" max="9992" width="60.54296875" style="81" customWidth="1"/>
    <col min="9993" max="9993" width="93.1796875" style="81" customWidth="1"/>
    <col min="9994" max="10240" width="9.1796875" style="81"/>
    <col min="10241" max="10241" width="19" style="81" bestFit="1" customWidth="1"/>
    <col min="10242" max="10242" width="22.7265625" style="81" customWidth="1"/>
    <col min="10243" max="10243" width="46" style="81" customWidth="1"/>
    <col min="10244" max="10244" width="13.7265625" style="81" bestFit="1" customWidth="1"/>
    <col min="10245" max="10245" width="11" style="81" bestFit="1" customWidth="1"/>
    <col min="10246" max="10246" width="15.453125" style="81" customWidth="1"/>
    <col min="10247" max="10247" width="17" style="81" customWidth="1"/>
    <col min="10248" max="10248" width="60.54296875" style="81" customWidth="1"/>
    <col min="10249" max="10249" width="93.1796875" style="81" customWidth="1"/>
    <col min="10250" max="10496" width="9.1796875" style="81"/>
    <col min="10497" max="10497" width="19" style="81" bestFit="1" customWidth="1"/>
    <col min="10498" max="10498" width="22.7265625" style="81" customWidth="1"/>
    <col min="10499" max="10499" width="46" style="81" customWidth="1"/>
    <col min="10500" max="10500" width="13.7265625" style="81" bestFit="1" customWidth="1"/>
    <col min="10501" max="10501" width="11" style="81" bestFit="1" customWidth="1"/>
    <col min="10502" max="10502" width="15.453125" style="81" customWidth="1"/>
    <col min="10503" max="10503" width="17" style="81" customWidth="1"/>
    <col min="10504" max="10504" width="60.54296875" style="81" customWidth="1"/>
    <col min="10505" max="10505" width="93.1796875" style="81" customWidth="1"/>
    <col min="10506" max="10752" width="9.1796875" style="81"/>
    <col min="10753" max="10753" width="19" style="81" bestFit="1" customWidth="1"/>
    <col min="10754" max="10754" width="22.7265625" style="81" customWidth="1"/>
    <col min="10755" max="10755" width="46" style="81" customWidth="1"/>
    <col min="10756" max="10756" width="13.7265625" style="81" bestFit="1" customWidth="1"/>
    <col min="10757" max="10757" width="11" style="81" bestFit="1" customWidth="1"/>
    <col min="10758" max="10758" width="15.453125" style="81" customWidth="1"/>
    <col min="10759" max="10759" width="17" style="81" customWidth="1"/>
    <col min="10760" max="10760" width="60.54296875" style="81" customWidth="1"/>
    <col min="10761" max="10761" width="93.1796875" style="81" customWidth="1"/>
    <col min="10762" max="11008" width="9.1796875" style="81"/>
    <col min="11009" max="11009" width="19" style="81" bestFit="1" customWidth="1"/>
    <col min="11010" max="11010" width="22.7265625" style="81" customWidth="1"/>
    <col min="11011" max="11011" width="46" style="81" customWidth="1"/>
    <col min="11012" max="11012" width="13.7265625" style="81" bestFit="1" customWidth="1"/>
    <col min="11013" max="11013" width="11" style="81" bestFit="1" customWidth="1"/>
    <col min="11014" max="11014" width="15.453125" style="81" customWidth="1"/>
    <col min="11015" max="11015" width="17" style="81" customWidth="1"/>
    <col min="11016" max="11016" width="60.54296875" style="81" customWidth="1"/>
    <col min="11017" max="11017" width="93.1796875" style="81" customWidth="1"/>
    <col min="11018" max="11264" width="9.1796875" style="81"/>
    <col min="11265" max="11265" width="19" style="81" bestFit="1" customWidth="1"/>
    <col min="11266" max="11266" width="22.7265625" style="81" customWidth="1"/>
    <col min="11267" max="11267" width="46" style="81" customWidth="1"/>
    <col min="11268" max="11268" width="13.7265625" style="81" bestFit="1" customWidth="1"/>
    <col min="11269" max="11269" width="11" style="81" bestFit="1" customWidth="1"/>
    <col min="11270" max="11270" width="15.453125" style="81" customWidth="1"/>
    <col min="11271" max="11271" width="17" style="81" customWidth="1"/>
    <col min="11272" max="11272" width="60.54296875" style="81" customWidth="1"/>
    <col min="11273" max="11273" width="93.1796875" style="81" customWidth="1"/>
    <col min="11274" max="11520" width="9.1796875" style="81"/>
    <col min="11521" max="11521" width="19" style="81" bestFit="1" customWidth="1"/>
    <col min="11522" max="11522" width="22.7265625" style="81" customWidth="1"/>
    <col min="11523" max="11523" width="46" style="81" customWidth="1"/>
    <col min="11524" max="11524" width="13.7265625" style="81" bestFit="1" customWidth="1"/>
    <col min="11525" max="11525" width="11" style="81" bestFit="1" customWidth="1"/>
    <col min="11526" max="11526" width="15.453125" style="81" customWidth="1"/>
    <col min="11527" max="11527" width="17" style="81" customWidth="1"/>
    <col min="11528" max="11528" width="60.54296875" style="81" customWidth="1"/>
    <col min="11529" max="11529" width="93.1796875" style="81" customWidth="1"/>
    <col min="11530" max="11776" width="9.1796875" style="81"/>
    <col min="11777" max="11777" width="19" style="81" bestFit="1" customWidth="1"/>
    <col min="11778" max="11778" width="22.7265625" style="81" customWidth="1"/>
    <col min="11779" max="11779" width="46" style="81" customWidth="1"/>
    <col min="11780" max="11780" width="13.7265625" style="81" bestFit="1" customWidth="1"/>
    <col min="11781" max="11781" width="11" style="81" bestFit="1" customWidth="1"/>
    <col min="11782" max="11782" width="15.453125" style="81" customWidth="1"/>
    <col min="11783" max="11783" width="17" style="81" customWidth="1"/>
    <col min="11784" max="11784" width="60.54296875" style="81" customWidth="1"/>
    <col min="11785" max="11785" width="93.1796875" style="81" customWidth="1"/>
    <col min="11786" max="12032" width="9.1796875" style="81"/>
    <col min="12033" max="12033" width="19" style="81" bestFit="1" customWidth="1"/>
    <col min="12034" max="12034" width="22.7265625" style="81" customWidth="1"/>
    <col min="12035" max="12035" width="46" style="81" customWidth="1"/>
    <col min="12036" max="12036" width="13.7265625" style="81" bestFit="1" customWidth="1"/>
    <col min="12037" max="12037" width="11" style="81" bestFit="1" customWidth="1"/>
    <col min="12038" max="12038" width="15.453125" style="81" customWidth="1"/>
    <col min="12039" max="12039" width="17" style="81" customWidth="1"/>
    <col min="12040" max="12040" width="60.54296875" style="81" customWidth="1"/>
    <col min="12041" max="12041" width="93.1796875" style="81" customWidth="1"/>
    <col min="12042" max="12288" width="9.1796875" style="81"/>
    <col min="12289" max="12289" width="19" style="81" bestFit="1" customWidth="1"/>
    <col min="12290" max="12290" width="22.7265625" style="81" customWidth="1"/>
    <col min="12291" max="12291" width="46" style="81" customWidth="1"/>
    <col min="12292" max="12292" width="13.7265625" style="81" bestFit="1" customWidth="1"/>
    <col min="12293" max="12293" width="11" style="81" bestFit="1" customWidth="1"/>
    <col min="12294" max="12294" width="15.453125" style="81" customWidth="1"/>
    <col min="12295" max="12295" width="17" style="81" customWidth="1"/>
    <col min="12296" max="12296" width="60.54296875" style="81" customWidth="1"/>
    <col min="12297" max="12297" width="93.1796875" style="81" customWidth="1"/>
    <col min="12298" max="12544" width="9.1796875" style="81"/>
    <col min="12545" max="12545" width="19" style="81" bestFit="1" customWidth="1"/>
    <col min="12546" max="12546" width="22.7265625" style="81" customWidth="1"/>
    <col min="12547" max="12547" width="46" style="81" customWidth="1"/>
    <col min="12548" max="12548" width="13.7265625" style="81" bestFit="1" customWidth="1"/>
    <col min="12549" max="12549" width="11" style="81" bestFit="1" customWidth="1"/>
    <col min="12550" max="12550" width="15.453125" style="81" customWidth="1"/>
    <col min="12551" max="12551" width="17" style="81" customWidth="1"/>
    <col min="12552" max="12552" width="60.54296875" style="81" customWidth="1"/>
    <col min="12553" max="12553" width="93.1796875" style="81" customWidth="1"/>
    <col min="12554" max="12800" width="9.1796875" style="81"/>
    <col min="12801" max="12801" width="19" style="81" bestFit="1" customWidth="1"/>
    <col min="12802" max="12802" width="22.7265625" style="81" customWidth="1"/>
    <col min="12803" max="12803" width="46" style="81" customWidth="1"/>
    <col min="12804" max="12804" width="13.7265625" style="81" bestFit="1" customWidth="1"/>
    <col min="12805" max="12805" width="11" style="81" bestFit="1" customWidth="1"/>
    <col min="12806" max="12806" width="15.453125" style="81" customWidth="1"/>
    <col min="12807" max="12807" width="17" style="81" customWidth="1"/>
    <col min="12808" max="12808" width="60.54296875" style="81" customWidth="1"/>
    <col min="12809" max="12809" width="93.1796875" style="81" customWidth="1"/>
    <col min="12810" max="13056" width="9.1796875" style="81"/>
    <col min="13057" max="13057" width="19" style="81" bestFit="1" customWidth="1"/>
    <col min="13058" max="13058" width="22.7265625" style="81" customWidth="1"/>
    <col min="13059" max="13059" width="46" style="81" customWidth="1"/>
    <col min="13060" max="13060" width="13.7265625" style="81" bestFit="1" customWidth="1"/>
    <col min="13061" max="13061" width="11" style="81" bestFit="1" customWidth="1"/>
    <col min="13062" max="13062" width="15.453125" style="81" customWidth="1"/>
    <col min="13063" max="13063" width="17" style="81" customWidth="1"/>
    <col min="13064" max="13064" width="60.54296875" style="81" customWidth="1"/>
    <col min="13065" max="13065" width="93.1796875" style="81" customWidth="1"/>
    <col min="13066" max="13312" width="9.1796875" style="81"/>
    <col min="13313" max="13313" width="19" style="81" bestFit="1" customWidth="1"/>
    <col min="13314" max="13314" width="22.7265625" style="81" customWidth="1"/>
    <col min="13315" max="13315" width="46" style="81" customWidth="1"/>
    <col min="13316" max="13316" width="13.7265625" style="81" bestFit="1" customWidth="1"/>
    <col min="13317" max="13317" width="11" style="81" bestFit="1" customWidth="1"/>
    <col min="13318" max="13318" width="15.453125" style="81" customWidth="1"/>
    <col min="13319" max="13319" width="17" style="81" customWidth="1"/>
    <col min="13320" max="13320" width="60.54296875" style="81" customWidth="1"/>
    <col min="13321" max="13321" width="93.1796875" style="81" customWidth="1"/>
    <col min="13322" max="13568" width="9.1796875" style="81"/>
    <col min="13569" max="13569" width="19" style="81" bestFit="1" customWidth="1"/>
    <col min="13570" max="13570" width="22.7265625" style="81" customWidth="1"/>
    <col min="13571" max="13571" width="46" style="81" customWidth="1"/>
    <col min="13572" max="13572" width="13.7265625" style="81" bestFit="1" customWidth="1"/>
    <col min="13573" max="13573" width="11" style="81" bestFit="1" customWidth="1"/>
    <col min="13574" max="13574" width="15.453125" style="81" customWidth="1"/>
    <col min="13575" max="13575" width="17" style="81" customWidth="1"/>
    <col min="13576" max="13576" width="60.54296875" style="81" customWidth="1"/>
    <col min="13577" max="13577" width="93.1796875" style="81" customWidth="1"/>
    <col min="13578" max="13824" width="9.1796875" style="81"/>
    <col min="13825" max="13825" width="19" style="81" bestFit="1" customWidth="1"/>
    <col min="13826" max="13826" width="22.7265625" style="81" customWidth="1"/>
    <col min="13827" max="13827" width="46" style="81" customWidth="1"/>
    <col min="13828" max="13828" width="13.7265625" style="81" bestFit="1" customWidth="1"/>
    <col min="13829" max="13829" width="11" style="81" bestFit="1" customWidth="1"/>
    <col min="13830" max="13830" width="15.453125" style="81" customWidth="1"/>
    <col min="13831" max="13831" width="17" style="81" customWidth="1"/>
    <col min="13832" max="13832" width="60.54296875" style="81" customWidth="1"/>
    <col min="13833" max="13833" width="93.1796875" style="81" customWidth="1"/>
    <col min="13834" max="14080" width="9.1796875" style="81"/>
    <col min="14081" max="14081" width="19" style="81" bestFit="1" customWidth="1"/>
    <col min="14082" max="14082" width="22.7265625" style="81" customWidth="1"/>
    <col min="14083" max="14083" width="46" style="81" customWidth="1"/>
    <col min="14084" max="14084" width="13.7265625" style="81" bestFit="1" customWidth="1"/>
    <col min="14085" max="14085" width="11" style="81" bestFit="1" customWidth="1"/>
    <col min="14086" max="14086" width="15.453125" style="81" customWidth="1"/>
    <col min="14087" max="14087" width="17" style="81" customWidth="1"/>
    <col min="14088" max="14088" width="60.54296875" style="81" customWidth="1"/>
    <col min="14089" max="14089" width="93.1796875" style="81" customWidth="1"/>
    <col min="14090" max="14336" width="9.1796875" style="81"/>
    <col min="14337" max="14337" width="19" style="81" bestFit="1" customWidth="1"/>
    <col min="14338" max="14338" width="22.7265625" style="81" customWidth="1"/>
    <col min="14339" max="14339" width="46" style="81" customWidth="1"/>
    <col min="14340" max="14340" width="13.7265625" style="81" bestFit="1" customWidth="1"/>
    <col min="14341" max="14341" width="11" style="81" bestFit="1" customWidth="1"/>
    <col min="14342" max="14342" width="15.453125" style="81" customWidth="1"/>
    <col min="14343" max="14343" width="17" style="81" customWidth="1"/>
    <col min="14344" max="14344" width="60.54296875" style="81" customWidth="1"/>
    <col min="14345" max="14345" width="93.1796875" style="81" customWidth="1"/>
    <col min="14346" max="14592" width="9.1796875" style="81"/>
    <col min="14593" max="14593" width="19" style="81" bestFit="1" customWidth="1"/>
    <col min="14594" max="14594" width="22.7265625" style="81" customWidth="1"/>
    <col min="14595" max="14595" width="46" style="81" customWidth="1"/>
    <col min="14596" max="14596" width="13.7265625" style="81" bestFit="1" customWidth="1"/>
    <col min="14597" max="14597" width="11" style="81" bestFit="1" customWidth="1"/>
    <col min="14598" max="14598" width="15.453125" style="81" customWidth="1"/>
    <col min="14599" max="14599" width="17" style="81" customWidth="1"/>
    <col min="14600" max="14600" width="60.54296875" style="81" customWidth="1"/>
    <col min="14601" max="14601" width="93.1796875" style="81" customWidth="1"/>
    <col min="14602" max="14848" width="9.1796875" style="81"/>
    <col min="14849" max="14849" width="19" style="81" bestFit="1" customWidth="1"/>
    <col min="14850" max="14850" width="22.7265625" style="81" customWidth="1"/>
    <col min="14851" max="14851" width="46" style="81" customWidth="1"/>
    <col min="14852" max="14852" width="13.7265625" style="81" bestFit="1" customWidth="1"/>
    <col min="14853" max="14853" width="11" style="81" bestFit="1" customWidth="1"/>
    <col min="14854" max="14854" width="15.453125" style="81" customWidth="1"/>
    <col min="14855" max="14855" width="17" style="81" customWidth="1"/>
    <col min="14856" max="14856" width="60.54296875" style="81" customWidth="1"/>
    <col min="14857" max="14857" width="93.1796875" style="81" customWidth="1"/>
    <col min="14858" max="15104" width="9.1796875" style="81"/>
    <col min="15105" max="15105" width="19" style="81" bestFit="1" customWidth="1"/>
    <col min="15106" max="15106" width="22.7265625" style="81" customWidth="1"/>
    <col min="15107" max="15107" width="46" style="81" customWidth="1"/>
    <col min="15108" max="15108" width="13.7265625" style="81" bestFit="1" customWidth="1"/>
    <col min="15109" max="15109" width="11" style="81" bestFit="1" customWidth="1"/>
    <col min="15110" max="15110" width="15.453125" style="81" customWidth="1"/>
    <col min="15111" max="15111" width="17" style="81" customWidth="1"/>
    <col min="15112" max="15112" width="60.54296875" style="81" customWidth="1"/>
    <col min="15113" max="15113" width="93.1796875" style="81" customWidth="1"/>
    <col min="15114" max="15360" width="9.1796875" style="81"/>
    <col min="15361" max="15361" width="19" style="81" bestFit="1" customWidth="1"/>
    <col min="15362" max="15362" width="22.7265625" style="81" customWidth="1"/>
    <col min="15363" max="15363" width="46" style="81" customWidth="1"/>
    <col min="15364" max="15364" width="13.7265625" style="81" bestFit="1" customWidth="1"/>
    <col min="15365" max="15365" width="11" style="81" bestFit="1" customWidth="1"/>
    <col min="15366" max="15366" width="15.453125" style="81" customWidth="1"/>
    <col min="15367" max="15367" width="17" style="81" customWidth="1"/>
    <col min="15368" max="15368" width="60.54296875" style="81" customWidth="1"/>
    <col min="15369" max="15369" width="93.1796875" style="81" customWidth="1"/>
    <col min="15370" max="15616" width="9.1796875" style="81"/>
    <col min="15617" max="15617" width="19" style="81" bestFit="1" customWidth="1"/>
    <col min="15618" max="15618" width="22.7265625" style="81" customWidth="1"/>
    <col min="15619" max="15619" width="46" style="81" customWidth="1"/>
    <col min="15620" max="15620" width="13.7265625" style="81" bestFit="1" customWidth="1"/>
    <col min="15621" max="15621" width="11" style="81" bestFit="1" customWidth="1"/>
    <col min="15622" max="15622" width="15.453125" style="81" customWidth="1"/>
    <col min="15623" max="15623" width="17" style="81" customWidth="1"/>
    <col min="15624" max="15624" width="60.54296875" style="81" customWidth="1"/>
    <col min="15625" max="15625" width="93.1796875" style="81" customWidth="1"/>
    <col min="15626" max="15872" width="9.1796875" style="81"/>
    <col min="15873" max="15873" width="19" style="81" bestFit="1" customWidth="1"/>
    <col min="15874" max="15874" width="22.7265625" style="81" customWidth="1"/>
    <col min="15875" max="15875" width="46" style="81" customWidth="1"/>
    <col min="15876" max="15876" width="13.7265625" style="81" bestFit="1" customWidth="1"/>
    <col min="15877" max="15877" width="11" style="81" bestFit="1" customWidth="1"/>
    <col min="15878" max="15878" width="15.453125" style="81" customWidth="1"/>
    <col min="15879" max="15879" width="17" style="81" customWidth="1"/>
    <col min="15880" max="15880" width="60.54296875" style="81" customWidth="1"/>
    <col min="15881" max="15881" width="93.1796875" style="81" customWidth="1"/>
    <col min="15882" max="16128" width="9.1796875" style="81"/>
    <col min="16129" max="16129" width="19" style="81" bestFit="1" customWidth="1"/>
    <col min="16130" max="16130" width="22.7265625" style="81" customWidth="1"/>
    <col min="16131" max="16131" width="46" style="81" customWidth="1"/>
    <col min="16132" max="16132" width="13.7265625" style="81" bestFit="1" customWidth="1"/>
    <col min="16133" max="16133" width="11" style="81" bestFit="1" customWidth="1"/>
    <col min="16134" max="16134" width="15.453125" style="81" customWidth="1"/>
    <col min="16135" max="16135" width="17" style="81" customWidth="1"/>
    <col min="16136" max="16136" width="60.54296875" style="81" customWidth="1"/>
    <col min="16137" max="16137" width="93.1796875" style="81" customWidth="1"/>
    <col min="16138" max="16384" width="9.1796875" style="81"/>
  </cols>
  <sheetData>
    <row r="1" spans="1:256" x14ac:dyDescent="0.3">
      <c r="A1" s="121" t="s">
        <v>1476</v>
      </c>
      <c r="B1" s="121"/>
      <c r="C1" s="121"/>
      <c r="D1" s="121"/>
      <c r="E1" s="121"/>
      <c r="F1" s="121"/>
      <c r="G1" s="121"/>
      <c r="H1" s="80"/>
      <c r="I1" s="80"/>
    </row>
    <row r="2" spans="1:256" s="84" customFormat="1" x14ac:dyDescent="0.3">
      <c r="A2" s="82"/>
      <c r="B2" s="83"/>
      <c r="C2" s="83"/>
      <c r="D2" s="83"/>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row>
    <row r="3" spans="1:256" ht="39" x14ac:dyDescent="0.3">
      <c r="A3" s="85" t="s">
        <v>1328</v>
      </c>
      <c r="B3" s="85" t="s">
        <v>1329</v>
      </c>
      <c r="C3" s="85" t="s">
        <v>1330</v>
      </c>
      <c r="D3" s="85" t="s">
        <v>1331</v>
      </c>
      <c r="E3" s="85" t="s">
        <v>1332</v>
      </c>
      <c r="F3" s="86" t="s">
        <v>1333</v>
      </c>
      <c r="G3" s="86" t="s">
        <v>1562</v>
      </c>
      <c r="H3" s="85" t="s">
        <v>1334</v>
      </c>
      <c r="I3" s="85" t="s">
        <v>1335</v>
      </c>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row>
    <row r="4" spans="1:256" x14ac:dyDescent="0.3">
      <c r="A4" s="83" t="s">
        <v>1338</v>
      </c>
      <c r="C4" s="83" t="s">
        <v>1339</v>
      </c>
      <c r="D4" s="83" t="s">
        <v>1340</v>
      </c>
      <c r="F4" s="83" t="s">
        <v>1563</v>
      </c>
      <c r="G4" s="83" t="s">
        <v>1564</v>
      </c>
    </row>
    <row r="5" spans="1:256" ht="26" x14ac:dyDescent="0.3">
      <c r="A5" s="83" t="s">
        <v>1341</v>
      </c>
      <c r="B5" s="83" t="s">
        <v>1342</v>
      </c>
      <c r="C5" s="83" t="s">
        <v>1343</v>
      </c>
      <c r="D5" s="83" t="s">
        <v>1340</v>
      </c>
      <c r="F5" s="83" t="s">
        <v>1657</v>
      </c>
      <c r="G5" s="83"/>
    </row>
    <row r="6" spans="1:256" ht="26" x14ac:dyDescent="0.3">
      <c r="A6" s="83" t="s">
        <v>1565</v>
      </c>
      <c r="B6" s="83" t="s">
        <v>1565</v>
      </c>
      <c r="C6" s="83" t="s">
        <v>1566</v>
      </c>
      <c r="D6" s="83" t="s">
        <v>1340</v>
      </c>
      <c r="E6" s="81" t="s">
        <v>1349</v>
      </c>
      <c r="F6" s="83" t="s">
        <v>1350</v>
      </c>
      <c r="G6" s="83" t="s">
        <v>1567</v>
      </c>
    </row>
    <row r="7" spans="1:256" x14ac:dyDescent="0.3">
      <c r="A7" s="83" t="s">
        <v>1344</v>
      </c>
      <c r="B7" s="83" t="s">
        <v>1345</v>
      </c>
      <c r="D7" s="83" t="s">
        <v>1340</v>
      </c>
      <c r="F7" s="83"/>
      <c r="G7" s="83"/>
    </row>
    <row r="8" spans="1:256" ht="26" x14ac:dyDescent="0.3">
      <c r="A8" s="83" t="s">
        <v>1346</v>
      </c>
      <c r="B8" s="83" t="s">
        <v>1347</v>
      </c>
      <c r="C8" s="83" t="s">
        <v>1348</v>
      </c>
      <c r="D8" s="83" t="s">
        <v>1340</v>
      </c>
      <c r="E8" s="83" t="s">
        <v>1349</v>
      </c>
      <c r="F8" s="83" t="s">
        <v>1350</v>
      </c>
      <c r="G8" s="83"/>
      <c r="H8" s="10" t="s">
        <v>1351</v>
      </c>
    </row>
    <row r="9" spans="1:256" ht="26" x14ac:dyDescent="0.3">
      <c r="A9" s="83" t="s">
        <v>1352</v>
      </c>
      <c r="B9" s="83" t="s">
        <v>116</v>
      </c>
      <c r="C9" s="83" t="s">
        <v>1353</v>
      </c>
      <c r="D9" s="83" t="s">
        <v>1336</v>
      </c>
      <c r="E9" s="81" t="s">
        <v>115</v>
      </c>
      <c r="F9" s="83" t="s">
        <v>1350</v>
      </c>
      <c r="G9" s="83" t="s">
        <v>1554</v>
      </c>
      <c r="H9" s="79" t="s">
        <v>1354</v>
      </c>
      <c r="I9" s="11" t="s">
        <v>1355</v>
      </c>
    </row>
    <row r="10" spans="1:256" ht="26" x14ac:dyDescent="0.3">
      <c r="A10" s="83" t="s">
        <v>1356</v>
      </c>
      <c r="B10" s="83" t="s">
        <v>1357</v>
      </c>
      <c r="C10" s="83" t="s">
        <v>1353</v>
      </c>
      <c r="D10" s="83" t="s">
        <v>1340</v>
      </c>
      <c r="E10" s="83" t="s">
        <v>1349</v>
      </c>
      <c r="F10" s="83"/>
      <c r="G10" s="83"/>
      <c r="H10" s="1" t="s">
        <v>1544</v>
      </c>
      <c r="I10" s="1" t="s">
        <v>1545</v>
      </c>
    </row>
    <row r="11" spans="1:256" ht="28.5" customHeight="1" x14ac:dyDescent="0.3">
      <c r="A11" s="83" t="s">
        <v>123</v>
      </c>
      <c r="B11" s="83" t="s">
        <v>124</v>
      </c>
      <c r="C11" s="83" t="s">
        <v>1358</v>
      </c>
      <c r="D11" s="83" t="s">
        <v>1336</v>
      </c>
      <c r="E11" s="81" t="s">
        <v>739</v>
      </c>
      <c r="F11" s="83" t="s">
        <v>1701</v>
      </c>
      <c r="G11" s="83"/>
    </row>
    <row r="12" spans="1:256" ht="26" x14ac:dyDescent="0.3">
      <c r="A12" s="83" t="s">
        <v>1532</v>
      </c>
      <c r="B12" s="83" t="s">
        <v>1533</v>
      </c>
      <c r="C12" s="83" t="s">
        <v>1534</v>
      </c>
      <c r="D12" s="83" t="s">
        <v>1340</v>
      </c>
      <c r="F12" s="83" t="s">
        <v>1702</v>
      </c>
      <c r="G12" s="83"/>
      <c r="H12" s="1" t="s">
        <v>1535</v>
      </c>
    </row>
    <row r="13" spans="1:256" ht="26" x14ac:dyDescent="0.3">
      <c r="A13" s="83" t="s">
        <v>1359</v>
      </c>
      <c r="B13" s="83" t="s">
        <v>1360</v>
      </c>
      <c r="C13" s="83" t="s">
        <v>1361</v>
      </c>
      <c r="D13" s="83" t="s">
        <v>1336</v>
      </c>
      <c r="E13" s="83" t="s">
        <v>1337</v>
      </c>
      <c r="F13" s="83"/>
      <c r="G13" s="83" t="s">
        <v>1362</v>
      </c>
    </row>
    <row r="14" spans="1:256" ht="26" x14ac:dyDescent="0.3">
      <c r="A14" s="83" t="s">
        <v>363</v>
      </c>
      <c r="B14" s="83" t="s">
        <v>1363</v>
      </c>
      <c r="C14" s="83" t="s">
        <v>1364</v>
      </c>
      <c r="D14" s="83" t="s">
        <v>1336</v>
      </c>
      <c r="E14" s="81" t="s">
        <v>1337</v>
      </c>
      <c r="F14" s="83"/>
      <c r="G14" s="83" t="s">
        <v>1366</v>
      </c>
      <c r="H14" s="10" t="s">
        <v>1365</v>
      </c>
    </row>
    <row r="15" spans="1:256" ht="39" x14ac:dyDescent="0.3">
      <c r="A15" s="83" t="s">
        <v>1367</v>
      </c>
      <c r="B15" s="83" t="s">
        <v>1368</v>
      </c>
      <c r="C15" s="83" t="s">
        <v>1369</v>
      </c>
      <c r="D15" s="83" t="s">
        <v>1340</v>
      </c>
    </row>
    <row r="16" spans="1:256" x14ac:dyDescent="0.3">
      <c r="A16" s="83" t="s">
        <v>1370</v>
      </c>
      <c r="C16" s="83" t="s">
        <v>1371</v>
      </c>
      <c r="D16" s="83" t="s">
        <v>1336</v>
      </c>
      <c r="E16" s="83" t="s">
        <v>1372</v>
      </c>
      <c r="F16" s="83" t="s">
        <v>1703</v>
      </c>
      <c r="G16" s="83"/>
    </row>
    <row r="17" spans="1:8" ht="52" x14ac:dyDescent="0.3">
      <c r="A17" s="83" t="s">
        <v>606</v>
      </c>
      <c r="B17" s="83" t="s">
        <v>1373</v>
      </c>
      <c r="C17" s="83" t="s">
        <v>1374</v>
      </c>
      <c r="D17" s="83" t="s">
        <v>1336</v>
      </c>
      <c r="E17" s="81" t="s">
        <v>739</v>
      </c>
      <c r="G17" s="83" t="s">
        <v>1568</v>
      </c>
      <c r="H17" s="10" t="s">
        <v>1375</v>
      </c>
    </row>
    <row r="18" spans="1:8" ht="39" x14ac:dyDescent="0.3">
      <c r="A18" s="83" t="s">
        <v>640</v>
      </c>
      <c r="B18" s="83" t="s">
        <v>641</v>
      </c>
      <c r="C18" s="83" t="s">
        <v>1376</v>
      </c>
      <c r="D18" s="83" t="s">
        <v>1336</v>
      </c>
      <c r="E18" s="83" t="s">
        <v>739</v>
      </c>
      <c r="F18" s="81" t="s">
        <v>1350</v>
      </c>
      <c r="G18" s="81" t="s">
        <v>1569</v>
      </c>
      <c r="H18" s="11"/>
    </row>
    <row r="19" spans="1:8" ht="26" x14ac:dyDescent="0.3">
      <c r="A19" s="83" t="s">
        <v>1377</v>
      </c>
      <c r="C19" s="83" t="s">
        <v>1378</v>
      </c>
      <c r="D19" s="83" t="s">
        <v>1336</v>
      </c>
      <c r="E19" s="81" t="s">
        <v>1377</v>
      </c>
    </row>
    <row r="20" spans="1:8" ht="26" x14ac:dyDescent="0.3">
      <c r="A20" s="83" t="s">
        <v>739</v>
      </c>
      <c r="B20" s="83" t="s">
        <v>740</v>
      </c>
      <c r="C20" s="83" t="s">
        <v>1379</v>
      </c>
      <c r="D20" s="83" t="s">
        <v>1336</v>
      </c>
      <c r="E20" s="83" t="s">
        <v>739</v>
      </c>
      <c r="F20" s="83"/>
      <c r="G20" s="83" t="s">
        <v>1704</v>
      </c>
    </row>
  </sheetData>
  <mergeCells count="1">
    <mergeCell ref="A1:G1"/>
  </mergeCells>
  <hyperlinks>
    <hyperlink ref="H9" r:id="rId1" xr:uid="{00000000-0004-0000-0A00-000000000000}"/>
    <hyperlink ref="I9" r:id="rId2" xr:uid="{00000000-0004-0000-0A00-000001000000}"/>
    <hyperlink ref="H14" r:id="rId3" xr:uid="{00000000-0004-0000-0A00-000002000000}"/>
    <hyperlink ref="H17" r:id="rId4" xr:uid="{00000000-0004-0000-0A00-000003000000}"/>
    <hyperlink ref="H8" r:id="rId5" xr:uid="{00000000-0004-0000-0A00-000005000000}"/>
    <hyperlink ref="H12" r:id="rId6" xr:uid="{00000000-0004-0000-0A00-000006000000}"/>
    <hyperlink ref="H10" r:id="rId7" xr:uid="{00000000-0004-0000-0A00-000007000000}"/>
    <hyperlink ref="I10" r:id="rId8" xr:uid="{00000000-0004-0000-0A00-000008000000}"/>
  </hyperlinks>
  <printOptions gridLines="1"/>
  <pageMargins left="0.75" right="0.75" top="1" bottom="1" header="0.5" footer="0.5"/>
  <pageSetup scale="61" orientation="portrait" r:id="rId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Q1"/>
  <sheetViews>
    <sheetView topLeftCell="A2" zoomScale="130" zoomScaleNormal="130" zoomScaleSheetLayoutView="100" workbookViewId="0">
      <selection activeCell="A8" sqref="A8"/>
    </sheetView>
  </sheetViews>
  <sheetFormatPr defaultRowHeight="14.5" x14ac:dyDescent="0.35"/>
  <cols>
    <col min="9" max="9" width="17.453125" customWidth="1"/>
  </cols>
  <sheetData>
    <row r="1" spans="1:17" x14ac:dyDescent="0.35">
      <c r="A1" s="101" t="s">
        <v>1493</v>
      </c>
      <c r="B1" s="101"/>
      <c r="C1" s="101"/>
      <c r="D1" s="101"/>
      <c r="E1" s="101"/>
      <c r="F1" s="101"/>
      <c r="G1" s="101"/>
      <c r="H1" s="101"/>
      <c r="I1" s="101"/>
      <c r="J1" s="101"/>
      <c r="K1" s="101"/>
      <c r="L1" s="101"/>
      <c r="M1" s="101"/>
      <c r="N1" s="101"/>
      <c r="O1" s="101"/>
      <c r="P1" s="101"/>
      <c r="Q1" s="101"/>
    </row>
  </sheetData>
  <mergeCells count="1">
    <mergeCell ref="A1:Q1"/>
  </mergeCells>
  <pageMargins left="0.7" right="0.7" top="0.75" bottom="0.75" header="0.3" footer="0.3"/>
  <pageSetup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19"/>
  <sheetViews>
    <sheetView topLeftCell="A4" zoomScaleNormal="100" zoomScaleSheetLayoutView="100" workbookViewId="0">
      <selection activeCell="E22" sqref="E22"/>
    </sheetView>
  </sheetViews>
  <sheetFormatPr defaultColWidth="9.1796875" defaultRowHeight="14.5" x14ac:dyDescent="0.35"/>
  <cols>
    <col min="1" max="1" width="117.1796875" style="7" customWidth="1"/>
    <col min="2" max="10" width="9.1796875" style="7"/>
    <col min="11" max="11" width="9.1796875" style="7" customWidth="1"/>
    <col min="12" max="16384" width="9.1796875" style="7"/>
  </cols>
  <sheetData>
    <row r="1" spans="1:1" x14ac:dyDescent="0.35">
      <c r="A1" s="6" t="s">
        <v>1470</v>
      </c>
    </row>
    <row r="3" spans="1:1" x14ac:dyDescent="0.35">
      <c r="A3" s="4" t="s">
        <v>598</v>
      </c>
    </row>
    <row r="4" spans="1:1" ht="241.5" customHeight="1" x14ac:dyDescent="0.35">
      <c r="A4" s="72" t="s">
        <v>1658</v>
      </c>
    </row>
    <row r="6" spans="1:1" x14ac:dyDescent="0.35">
      <c r="A6" s="4" t="s">
        <v>1462</v>
      </c>
    </row>
    <row r="7" spans="1:1" ht="130.5" x14ac:dyDescent="0.35">
      <c r="A7" s="31" t="s">
        <v>1528</v>
      </c>
    </row>
    <row r="8" spans="1:1" x14ac:dyDescent="0.35">
      <c r="A8" s="31"/>
    </row>
    <row r="9" spans="1:1" x14ac:dyDescent="0.35">
      <c r="A9" s="4" t="s">
        <v>1506</v>
      </c>
    </row>
    <row r="10" spans="1:1" ht="159.5" x14ac:dyDescent="0.35">
      <c r="A10" s="31" t="s">
        <v>1465</v>
      </c>
    </row>
    <row r="11" spans="1:1" x14ac:dyDescent="0.35">
      <c r="A11" s="31"/>
    </row>
    <row r="12" spans="1:1" x14ac:dyDescent="0.35">
      <c r="A12" s="4" t="s">
        <v>1463</v>
      </c>
    </row>
    <row r="13" spans="1:1" ht="116" x14ac:dyDescent="0.35">
      <c r="A13" s="32" t="s">
        <v>1466</v>
      </c>
    </row>
    <row r="14" spans="1:1" x14ac:dyDescent="0.35">
      <c r="A14" s="32"/>
    </row>
    <row r="15" spans="1:1" x14ac:dyDescent="0.35">
      <c r="A15" s="4" t="s">
        <v>1464</v>
      </c>
    </row>
    <row r="16" spans="1:1" ht="145" x14ac:dyDescent="0.35">
      <c r="A16" s="31" t="s">
        <v>1467</v>
      </c>
    </row>
    <row r="17" spans="1:1" x14ac:dyDescent="0.35">
      <c r="A17" s="31"/>
    </row>
    <row r="18" spans="1:1" x14ac:dyDescent="0.35">
      <c r="A18" s="4" t="s">
        <v>1507</v>
      </c>
    </row>
    <row r="19" spans="1:1" ht="58" x14ac:dyDescent="0.35">
      <c r="A19" s="31" t="s">
        <v>1468</v>
      </c>
    </row>
  </sheetData>
  <pageMargins left="0.7" right="0.7" top="0.75" bottom="0.75" header="0.3" footer="0.3"/>
  <pageSetup scale="77" fitToHeight="3" orientation="portrait" r:id="rId1"/>
  <rowBreaks count="1" manualBreakCount="1">
    <brk id="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B40"/>
  <sheetViews>
    <sheetView zoomScaleNormal="100" workbookViewId="0">
      <selection sqref="A1:B1"/>
    </sheetView>
  </sheetViews>
  <sheetFormatPr defaultColWidth="30.26953125" defaultRowHeight="14.5" x14ac:dyDescent="0.35"/>
  <cols>
    <col min="1" max="1" width="30.26953125" style="7"/>
    <col min="2" max="2" width="17.7265625" style="7" customWidth="1"/>
    <col min="3" max="16384" width="30.26953125" style="7"/>
  </cols>
  <sheetData>
    <row r="1" spans="1:2" x14ac:dyDescent="0.35">
      <c r="A1" s="101" t="s">
        <v>1433</v>
      </c>
      <c r="B1" s="101"/>
    </row>
    <row r="2" spans="1:2" x14ac:dyDescent="0.35">
      <c r="A2" s="101" t="s">
        <v>1434</v>
      </c>
      <c r="B2" s="101"/>
    </row>
    <row r="3" spans="1:2" x14ac:dyDescent="0.35">
      <c r="A3" s="29"/>
    </row>
    <row r="4" spans="1:2" x14ac:dyDescent="0.35">
      <c r="A4" s="30"/>
    </row>
    <row r="5" spans="1:2" s="28" customFormat="1" x14ac:dyDescent="0.35">
      <c r="A5" s="4" t="s">
        <v>1328</v>
      </c>
      <c r="B5" s="4" t="s">
        <v>1483</v>
      </c>
    </row>
    <row r="6" spans="1:2" x14ac:dyDescent="0.35">
      <c r="A6" s="96" t="s">
        <v>1411</v>
      </c>
      <c r="B6" s="96">
        <v>3308</v>
      </c>
    </row>
    <row r="7" spans="1:2" x14ac:dyDescent="0.35">
      <c r="A7" s="96" t="s">
        <v>1412</v>
      </c>
      <c r="B7" s="96">
        <v>1316</v>
      </c>
    </row>
    <row r="8" spans="1:2" x14ac:dyDescent="0.35">
      <c r="A8" s="96" t="s">
        <v>1536</v>
      </c>
      <c r="B8" s="96">
        <v>3406</v>
      </c>
    </row>
    <row r="9" spans="1:2" x14ac:dyDescent="0.35">
      <c r="A9" s="96" t="s">
        <v>1537</v>
      </c>
      <c r="B9" s="96">
        <v>3018</v>
      </c>
    </row>
    <row r="10" spans="1:2" x14ac:dyDescent="0.35">
      <c r="A10" s="96" t="s">
        <v>1413</v>
      </c>
      <c r="B10" s="96">
        <v>6597</v>
      </c>
    </row>
    <row r="11" spans="1:2" x14ac:dyDescent="0.35">
      <c r="A11" s="96" t="s">
        <v>1661</v>
      </c>
      <c r="B11" s="96">
        <v>4397</v>
      </c>
    </row>
    <row r="12" spans="1:2" x14ac:dyDescent="0.35">
      <c r="A12" s="96" t="s">
        <v>1570</v>
      </c>
      <c r="B12" s="96">
        <v>3301</v>
      </c>
    </row>
    <row r="13" spans="1:2" x14ac:dyDescent="0.35">
      <c r="A13" s="96" t="s">
        <v>1549</v>
      </c>
      <c r="B13" s="96">
        <v>1012</v>
      </c>
    </row>
    <row r="14" spans="1:2" x14ac:dyDescent="0.35">
      <c r="A14" s="96" t="s">
        <v>1664</v>
      </c>
      <c r="B14" s="96">
        <v>3631</v>
      </c>
    </row>
    <row r="15" spans="1:2" x14ac:dyDescent="0.35">
      <c r="A15" s="96" t="s">
        <v>1551</v>
      </c>
      <c r="B15" s="96">
        <v>3014</v>
      </c>
    </row>
    <row r="16" spans="1:2" x14ac:dyDescent="0.35">
      <c r="A16" s="96" t="s">
        <v>1660</v>
      </c>
      <c r="B16" s="96">
        <v>4935</v>
      </c>
    </row>
    <row r="17" spans="1:2" x14ac:dyDescent="0.35">
      <c r="A17" s="96" t="s">
        <v>1414</v>
      </c>
      <c r="B17" s="96">
        <v>4627</v>
      </c>
    </row>
    <row r="18" spans="1:2" x14ac:dyDescent="0.35">
      <c r="A18" s="96" t="s">
        <v>1538</v>
      </c>
      <c r="B18" s="96">
        <v>1277</v>
      </c>
    </row>
    <row r="19" spans="1:2" x14ac:dyDescent="0.35">
      <c r="A19" s="96" t="s">
        <v>1546</v>
      </c>
      <c r="B19" s="96">
        <v>6213</v>
      </c>
    </row>
    <row r="20" spans="1:2" x14ac:dyDescent="0.35">
      <c r="A20" s="96" t="s">
        <v>1508</v>
      </c>
      <c r="B20" s="96">
        <v>4995</v>
      </c>
    </row>
    <row r="21" spans="1:2" x14ac:dyDescent="0.35">
      <c r="A21" s="96" t="s">
        <v>1662</v>
      </c>
      <c r="B21" s="96">
        <v>2869</v>
      </c>
    </row>
    <row r="22" spans="1:2" x14ac:dyDescent="0.35">
      <c r="A22" s="96" t="s">
        <v>1539</v>
      </c>
      <c r="B22" s="96">
        <v>3227</v>
      </c>
    </row>
    <row r="23" spans="1:2" x14ac:dyDescent="0.35">
      <c r="A23" s="96" t="s">
        <v>1415</v>
      </c>
      <c r="B23" s="96">
        <v>4630</v>
      </c>
    </row>
    <row r="24" spans="1:2" x14ac:dyDescent="0.35">
      <c r="A24" s="96" t="s">
        <v>1511</v>
      </c>
      <c r="B24" s="96">
        <v>2217</v>
      </c>
    </row>
    <row r="25" spans="1:2" x14ac:dyDescent="0.35">
      <c r="A25" s="96" t="s">
        <v>1416</v>
      </c>
      <c r="B25" s="96">
        <v>3250</v>
      </c>
    </row>
    <row r="26" spans="1:2" x14ac:dyDescent="0.35">
      <c r="A26" s="96" t="s">
        <v>1417</v>
      </c>
      <c r="B26" s="96">
        <v>4988</v>
      </c>
    </row>
    <row r="27" spans="1:2" x14ac:dyDescent="0.35">
      <c r="A27" s="96" t="s">
        <v>1418</v>
      </c>
      <c r="B27" s="96">
        <v>2601</v>
      </c>
    </row>
    <row r="28" spans="1:2" x14ac:dyDescent="0.35">
      <c r="A28" s="96" t="s">
        <v>1510</v>
      </c>
      <c r="B28" s="96">
        <v>2065</v>
      </c>
    </row>
    <row r="29" spans="1:2" x14ac:dyDescent="0.35">
      <c r="A29" s="96" t="s">
        <v>1548</v>
      </c>
      <c r="B29" s="96">
        <v>4492</v>
      </c>
    </row>
    <row r="30" spans="1:2" x14ac:dyDescent="0.35">
      <c r="A30" s="96" t="s">
        <v>1419</v>
      </c>
      <c r="B30" s="96">
        <v>4041</v>
      </c>
    </row>
    <row r="31" spans="1:2" x14ac:dyDescent="0.35">
      <c r="A31" s="96" t="s">
        <v>1509</v>
      </c>
      <c r="B31" s="96">
        <v>4439</v>
      </c>
    </row>
    <row r="32" spans="1:2" x14ac:dyDescent="0.35">
      <c r="A32" s="96" t="s">
        <v>1550</v>
      </c>
      <c r="B32" s="96">
        <v>6731</v>
      </c>
    </row>
    <row r="33" spans="1:2" x14ac:dyDescent="0.35">
      <c r="A33" s="96" t="s">
        <v>1659</v>
      </c>
      <c r="B33" s="96">
        <v>6688</v>
      </c>
    </row>
    <row r="34" spans="1:2" ht="16.5" customHeight="1" x14ac:dyDescent="0.35">
      <c r="A34" s="96" t="s">
        <v>1420</v>
      </c>
      <c r="B34" s="96">
        <v>3189</v>
      </c>
    </row>
    <row r="35" spans="1:2" x14ac:dyDescent="0.35">
      <c r="A35" s="96" t="s">
        <v>1421</v>
      </c>
      <c r="B35" s="96">
        <v>4754</v>
      </c>
    </row>
    <row r="36" spans="1:2" x14ac:dyDescent="0.35">
      <c r="A36" s="29" t="s">
        <v>1663</v>
      </c>
      <c r="B36" s="29">
        <v>4622</v>
      </c>
    </row>
    <row r="37" spans="1:2" x14ac:dyDescent="0.35">
      <c r="A37" s="29"/>
      <c r="B37" s="29"/>
    </row>
    <row r="38" spans="1:2" x14ac:dyDescent="0.35">
      <c r="A38" s="29"/>
    </row>
    <row r="39" spans="1:2" x14ac:dyDescent="0.35">
      <c r="A39" s="29"/>
    </row>
    <row r="40" spans="1:2" x14ac:dyDescent="0.35">
      <c r="A40" s="104" t="s">
        <v>1422</v>
      </c>
      <c r="B40" s="104"/>
    </row>
  </sheetData>
  <mergeCells count="3">
    <mergeCell ref="A1:B1"/>
    <mergeCell ref="A2:B2"/>
    <mergeCell ref="A40:B4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26"/>
  <sheetViews>
    <sheetView zoomScale="85" zoomScaleNormal="85" workbookViewId="0">
      <selection activeCell="E22" sqref="E22"/>
    </sheetView>
  </sheetViews>
  <sheetFormatPr defaultColWidth="44.54296875" defaultRowHeight="14.5" x14ac:dyDescent="0.35"/>
  <cols>
    <col min="1" max="1" width="53.7265625" style="25" customWidth="1"/>
    <col min="2" max="2" width="10.81640625" style="25" bestFit="1" customWidth="1"/>
    <col min="3" max="3" width="87.26953125" style="25" customWidth="1"/>
    <col min="4" max="16384" width="44.54296875" style="25"/>
  </cols>
  <sheetData>
    <row r="1" spans="1:3" ht="15" thickBot="1" x14ac:dyDescent="0.4">
      <c r="A1" s="105" t="s">
        <v>1475</v>
      </c>
      <c r="B1" s="105"/>
      <c r="C1" s="105"/>
    </row>
    <row r="2" spans="1:3" ht="15" thickBot="1" x14ac:dyDescent="0.4">
      <c r="A2" s="109" t="s">
        <v>7</v>
      </c>
      <c r="B2" s="110"/>
      <c r="C2" s="111"/>
    </row>
    <row r="3" spans="1:3" s="26" customFormat="1" ht="29.5" thickBot="1" x14ac:dyDescent="0.4">
      <c r="A3" s="33" t="s">
        <v>8</v>
      </c>
      <c r="B3" s="34" t="s">
        <v>9</v>
      </c>
      <c r="C3" s="35" t="s">
        <v>10</v>
      </c>
    </row>
    <row r="4" spans="1:3" ht="72.5" x14ac:dyDescent="0.35">
      <c r="A4" s="112" t="s">
        <v>1482</v>
      </c>
      <c r="B4" s="36" t="s">
        <v>11</v>
      </c>
      <c r="C4" s="37" t="s">
        <v>12</v>
      </c>
    </row>
    <row r="5" spans="1:3" ht="101.5" x14ac:dyDescent="0.35">
      <c r="A5" s="113"/>
      <c r="B5" s="38" t="s">
        <v>14</v>
      </c>
      <c r="C5" s="39" t="s">
        <v>15</v>
      </c>
    </row>
    <row r="6" spans="1:3" ht="58.5" thickBot="1" x14ac:dyDescent="0.4">
      <c r="A6" s="114"/>
      <c r="B6" s="40" t="s">
        <v>16</v>
      </c>
      <c r="C6" s="41" t="s">
        <v>17</v>
      </c>
    </row>
    <row r="7" spans="1:3" ht="15" thickBot="1" x14ac:dyDescent="0.4">
      <c r="A7" s="42"/>
      <c r="B7" s="43"/>
      <c r="C7" s="44"/>
    </row>
    <row r="8" spans="1:3" ht="29" x14ac:dyDescent="0.35">
      <c r="A8" s="106" t="s">
        <v>1484</v>
      </c>
      <c r="B8" s="45" t="s">
        <v>11</v>
      </c>
      <c r="C8" s="37" t="s">
        <v>18</v>
      </c>
    </row>
    <row r="9" spans="1:3" ht="72.5" x14ac:dyDescent="0.35">
      <c r="A9" s="107"/>
      <c r="B9" s="46" t="s">
        <v>14</v>
      </c>
      <c r="C9" s="39" t="s">
        <v>19</v>
      </c>
    </row>
    <row r="10" spans="1:3" ht="69" customHeight="1" thickBot="1" x14ac:dyDescent="0.4">
      <c r="A10" s="108"/>
      <c r="B10" s="47" t="s">
        <v>16</v>
      </c>
      <c r="C10" s="41" t="s">
        <v>20</v>
      </c>
    </row>
    <row r="11" spans="1:3" ht="15" thickBot="1" x14ac:dyDescent="0.4">
      <c r="A11" s="42"/>
      <c r="B11" s="43"/>
      <c r="C11" s="44"/>
    </row>
    <row r="12" spans="1:3" ht="58" x14ac:dyDescent="0.35">
      <c r="A12" s="106" t="s">
        <v>1485</v>
      </c>
      <c r="B12" s="45" t="s">
        <v>11</v>
      </c>
      <c r="C12" s="37" t="s">
        <v>21</v>
      </c>
    </row>
    <row r="13" spans="1:3" ht="101.5" x14ac:dyDescent="0.35">
      <c r="A13" s="107"/>
      <c r="B13" s="46" t="s">
        <v>14</v>
      </c>
      <c r="C13" s="39" t="s">
        <v>22</v>
      </c>
    </row>
    <row r="14" spans="1:3" ht="73" thickBot="1" x14ac:dyDescent="0.4">
      <c r="A14" s="108"/>
      <c r="B14" s="47" t="s">
        <v>16</v>
      </c>
      <c r="C14" s="41" t="s">
        <v>23</v>
      </c>
    </row>
    <row r="15" spans="1:3" ht="15" thickBot="1" x14ac:dyDescent="0.4">
      <c r="A15" s="48"/>
      <c r="B15" s="49"/>
      <c r="C15" s="50"/>
    </row>
    <row r="16" spans="1:3" ht="43.5" x14ac:dyDescent="0.35">
      <c r="A16" s="106" t="s">
        <v>1486</v>
      </c>
      <c r="B16" s="45" t="s">
        <v>11</v>
      </c>
      <c r="C16" s="37" t="s">
        <v>24</v>
      </c>
    </row>
    <row r="17" spans="1:3" ht="58" x14ac:dyDescent="0.35">
      <c r="A17" s="107"/>
      <c r="B17" s="46" t="s">
        <v>14</v>
      </c>
      <c r="C17" s="39" t="s">
        <v>25</v>
      </c>
    </row>
    <row r="18" spans="1:3" ht="58.5" thickBot="1" x14ac:dyDescent="0.4">
      <c r="A18" s="108"/>
      <c r="B18" s="47" t="s">
        <v>16</v>
      </c>
      <c r="C18" s="41" t="s">
        <v>26</v>
      </c>
    </row>
    <row r="19" spans="1:3" ht="15" thickBot="1" x14ac:dyDescent="0.4">
      <c r="A19" s="51"/>
      <c r="B19" s="49"/>
      <c r="C19" s="27"/>
    </row>
    <row r="20" spans="1:3" ht="43.5" x14ac:dyDescent="0.35">
      <c r="A20" s="106" t="s">
        <v>1487</v>
      </c>
      <c r="B20" s="45" t="s">
        <v>11</v>
      </c>
      <c r="C20" s="37" t="s">
        <v>27</v>
      </c>
    </row>
    <row r="21" spans="1:3" ht="87" x14ac:dyDescent="0.35">
      <c r="A21" s="107"/>
      <c r="B21" s="46" t="s">
        <v>14</v>
      </c>
      <c r="C21" s="39" t="s">
        <v>28</v>
      </c>
    </row>
    <row r="22" spans="1:3" ht="58.5" thickBot="1" x14ac:dyDescent="0.4">
      <c r="A22" s="108"/>
      <c r="B22" s="47" t="s">
        <v>16</v>
      </c>
      <c r="C22" s="41" t="s">
        <v>29</v>
      </c>
    </row>
    <row r="23" spans="1:3" ht="15" thickBot="1" x14ac:dyDescent="0.4">
      <c r="A23" s="51"/>
      <c r="B23" s="51"/>
      <c r="C23" s="27"/>
    </row>
    <row r="24" spans="1:3" ht="43.5" x14ac:dyDescent="0.35">
      <c r="A24" s="106" t="s">
        <v>1488</v>
      </c>
      <c r="B24" s="45" t="s">
        <v>11</v>
      </c>
      <c r="C24" s="37" t="s">
        <v>30</v>
      </c>
    </row>
    <row r="25" spans="1:3" ht="58" x14ac:dyDescent="0.35">
      <c r="A25" s="107"/>
      <c r="B25" s="46" t="s">
        <v>14</v>
      </c>
      <c r="C25" s="39" t="s">
        <v>31</v>
      </c>
    </row>
    <row r="26" spans="1:3" ht="87.5" thickBot="1" x14ac:dyDescent="0.4">
      <c r="A26" s="108"/>
      <c r="B26" s="47" t="s">
        <v>16</v>
      </c>
      <c r="C26" s="41" t="s">
        <v>32</v>
      </c>
    </row>
  </sheetData>
  <mergeCells count="8">
    <mergeCell ref="A1:C1"/>
    <mergeCell ref="A24:A26"/>
    <mergeCell ref="A2:C2"/>
    <mergeCell ref="A4:A6"/>
    <mergeCell ref="A8:A10"/>
    <mergeCell ref="A12:A14"/>
    <mergeCell ref="A16:A18"/>
    <mergeCell ref="A20:A22"/>
  </mergeCells>
  <pageMargins left="0.7" right="0.7" top="0.75" bottom="0.75" header="0.3" footer="0.3"/>
  <pageSetup scale="80" fitToHeight="4" orientation="landscape" r:id="rId1"/>
  <rowBreaks count="2" manualBreakCount="2">
    <brk id="11" max="2" man="1"/>
    <brk id="18" max="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pageSetUpPr fitToPage="1"/>
  </sheetPr>
  <dimension ref="A1:E74"/>
  <sheetViews>
    <sheetView zoomScale="85" zoomScaleNormal="85" workbookViewId="0">
      <pane ySplit="5" topLeftCell="A57" activePane="bottomLeft" state="frozenSplit"/>
      <selection activeCell="E22" sqref="E22"/>
      <selection pane="bottomLeft" activeCell="C71" sqref="C71"/>
    </sheetView>
  </sheetViews>
  <sheetFormatPr defaultColWidth="9.1796875" defaultRowHeight="21" x14ac:dyDescent="0.5"/>
  <cols>
    <col min="1" max="1" width="26" style="89" customWidth="1"/>
    <col min="2" max="2" width="72.453125" style="89" customWidth="1"/>
    <col min="3" max="16384" width="9.1796875" style="87"/>
  </cols>
  <sheetData>
    <row r="1" spans="1:2" ht="23.5" x14ac:dyDescent="0.55000000000000004">
      <c r="A1" s="115" t="s">
        <v>598</v>
      </c>
      <c r="B1" s="115"/>
    </row>
    <row r="2" spans="1:2" ht="23.5" x14ac:dyDescent="0.55000000000000004">
      <c r="A2" s="116" t="s">
        <v>1653</v>
      </c>
      <c r="B2" s="116"/>
    </row>
    <row r="3" spans="1:2" x14ac:dyDescent="0.5">
      <c r="A3" s="91"/>
      <c r="B3" s="93"/>
    </row>
    <row r="4" spans="1:2" x14ac:dyDescent="0.5">
      <c r="A4" s="92"/>
      <c r="B4" s="92"/>
    </row>
    <row r="5" spans="1:2" s="88" customFormat="1" ht="23.5" x14ac:dyDescent="0.5">
      <c r="A5" s="94" t="s">
        <v>0</v>
      </c>
      <c r="B5" s="94" t="s">
        <v>1</v>
      </c>
    </row>
    <row r="6" spans="1:2" x14ac:dyDescent="0.5">
      <c r="A6" s="98" t="s">
        <v>1684</v>
      </c>
      <c r="B6" s="90" t="s">
        <v>1665</v>
      </c>
    </row>
    <row r="7" spans="1:2" x14ac:dyDescent="0.5">
      <c r="A7" s="90" t="s">
        <v>1633</v>
      </c>
      <c r="B7" s="90" t="s">
        <v>1634</v>
      </c>
    </row>
    <row r="8" spans="1:2" x14ac:dyDescent="0.5">
      <c r="A8" s="90" t="s">
        <v>1576</v>
      </c>
      <c r="B8" s="90" t="s">
        <v>3</v>
      </c>
    </row>
    <row r="9" spans="1:2" ht="46.5" customHeight="1" x14ac:dyDescent="0.5">
      <c r="A9" s="90" t="s">
        <v>1615</v>
      </c>
      <c r="B9" s="90" t="s">
        <v>1616</v>
      </c>
    </row>
    <row r="10" spans="1:2" x14ac:dyDescent="0.5">
      <c r="A10" s="90" t="s">
        <v>1578</v>
      </c>
      <c r="B10" s="90" t="s">
        <v>1652</v>
      </c>
    </row>
    <row r="11" spans="1:2" x14ac:dyDescent="0.5">
      <c r="A11" s="90" t="s">
        <v>1579</v>
      </c>
      <c r="B11" s="90" t="s">
        <v>1651</v>
      </c>
    </row>
    <row r="12" spans="1:2" x14ac:dyDescent="0.5">
      <c r="A12" s="90" t="s">
        <v>1609</v>
      </c>
      <c r="B12" s="90" t="s">
        <v>1610</v>
      </c>
    </row>
    <row r="13" spans="1:2" ht="37" x14ac:dyDescent="0.5">
      <c r="A13" s="90" t="s">
        <v>1607</v>
      </c>
      <c r="B13" s="90" t="s">
        <v>1608</v>
      </c>
    </row>
    <row r="14" spans="1:2" x14ac:dyDescent="0.5">
      <c r="A14" s="98" t="s">
        <v>1685</v>
      </c>
      <c r="B14" s="90" t="s">
        <v>1666</v>
      </c>
    </row>
    <row r="15" spans="1:2" x14ac:dyDescent="0.5">
      <c r="A15" s="98" t="s">
        <v>1686</v>
      </c>
      <c r="B15" s="90" t="s">
        <v>1667</v>
      </c>
    </row>
    <row r="16" spans="1:2" x14ac:dyDescent="0.5">
      <c r="A16" s="90" t="s">
        <v>1639</v>
      </c>
      <c r="B16" s="90" t="s">
        <v>1640</v>
      </c>
    </row>
    <row r="17" spans="1:5" x14ac:dyDescent="0.5">
      <c r="A17" s="90" t="s">
        <v>1603</v>
      </c>
      <c r="B17" s="90" t="s">
        <v>1604</v>
      </c>
    </row>
    <row r="18" spans="1:5" x14ac:dyDescent="0.5">
      <c r="A18" s="90" t="s">
        <v>1587</v>
      </c>
      <c r="B18" s="90" t="s">
        <v>1644</v>
      </c>
    </row>
    <row r="19" spans="1:5" x14ac:dyDescent="0.5">
      <c r="A19" s="90" t="s">
        <v>1586</v>
      </c>
      <c r="B19" s="90" t="s">
        <v>1645</v>
      </c>
    </row>
    <row r="20" spans="1:5" x14ac:dyDescent="0.5">
      <c r="A20" s="90" t="s">
        <v>1605</v>
      </c>
      <c r="B20" s="90" t="s">
        <v>1606</v>
      </c>
    </row>
    <row r="21" spans="1:5" x14ac:dyDescent="0.5">
      <c r="A21" s="90" t="s">
        <v>1589</v>
      </c>
      <c r="B21" s="90" t="s">
        <v>1646</v>
      </c>
    </row>
    <row r="22" spans="1:5" x14ac:dyDescent="0.5">
      <c r="A22" s="90" t="s">
        <v>1624</v>
      </c>
      <c r="B22" s="90" t="s">
        <v>1623</v>
      </c>
    </row>
    <row r="23" spans="1:5" x14ac:dyDescent="0.5">
      <c r="A23" s="90" t="s">
        <v>1632</v>
      </c>
      <c r="B23" s="90" t="s">
        <v>1631</v>
      </c>
    </row>
    <row r="24" spans="1:5" x14ac:dyDescent="0.5">
      <c r="A24" s="90" t="s">
        <v>4</v>
      </c>
      <c r="B24" s="90" t="s">
        <v>5</v>
      </c>
      <c r="C24"/>
    </row>
    <row r="25" spans="1:5" x14ac:dyDescent="0.5">
      <c r="A25" s="98" t="s">
        <v>1687</v>
      </c>
      <c r="B25" s="90" t="s">
        <v>1668</v>
      </c>
    </row>
    <row r="26" spans="1:5" x14ac:dyDescent="0.5">
      <c r="A26" s="98" t="s">
        <v>1688</v>
      </c>
      <c r="B26" s="90" t="s">
        <v>1669</v>
      </c>
    </row>
    <row r="27" spans="1:5" x14ac:dyDescent="0.5">
      <c r="A27" s="98" t="s">
        <v>1689</v>
      </c>
      <c r="B27" s="90" t="s">
        <v>1670</v>
      </c>
    </row>
    <row r="28" spans="1:5" x14ac:dyDescent="0.5">
      <c r="A28" s="90" t="s">
        <v>1592</v>
      </c>
      <c r="B28" s="90" t="s">
        <v>1455</v>
      </c>
    </row>
    <row r="29" spans="1:5" x14ac:dyDescent="0.5">
      <c r="A29" s="90" t="s">
        <v>1577</v>
      </c>
      <c r="B29" s="90" t="s">
        <v>1650</v>
      </c>
      <c r="E29" s="97"/>
    </row>
    <row r="30" spans="1:5" x14ac:dyDescent="0.5">
      <c r="A30" s="98" t="s">
        <v>1690</v>
      </c>
      <c r="B30" s="90" t="s">
        <v>1671</v>
      </c>
      <c r="C30"/>
      <c r="E30" s="97"/>
    </row>
    <row r="31" spans="1:5" x14ac:dyDescent="0.5">
      <c r="A31" s="98" t="s">
        <v>1691</v>
      </c>
      <c r="B31" s="90" t="s">
        <v>1672</v>
      </c>
      <c r="C31"/>
      <c r="E31" s="97"/>
    </row>
    <row r="32" spans="1:5" x14ac:dyDescent="0.5">
      <c r="A32" s="90" t="s">
        <v>1654</v>
      </c>
      <c r="B32" s="90" t="s">
        <v>6</v>
      </c>
      <c r="C32"/>
      <c r="E32" s="97"/>
    </row>
    <row r="33" spans="1:5" x14ac:dyDescent="0.5">
      <c r="A33" s="90" t="s">
        <v>1460</v>
      </c>
      <c r="B33" s="90" t="s">
        <v>1673</v>
      </c>
      <c r="C33"/>
      <c r="E33" s="97"/>
    </row>
    <row r="34" spans="1:5" x14ac:dyDescent="0.5">
      <c r="A34" s="95" t="s">
        <v>1637</v>
      </c>
      <c r="B34" s="90" t="s">
        <v>1638</v>
      </c>
      <c r="E34" s="97"/>
    </row>
    <row r="35" spans="1:5" x14ac:dyDescent="0.5">
      <c r="A35" s="90" t="s">
        <v>1629</v>
      </c>
      <c r="B35" s="90" t="s">
        <v>1628</v>
      </c>
      <c r="E35" s="97"/>
    </row>
    <row r="36" spans="1:5" x14ac:dyDescent="0.5">
      <c r="A36" s="98" t="s">
        <v>1692</v>
      </c>
      <c r="B36" s="90" t="s">
        <v>1674</v>
      </c>
      <c r="C36"/>
      <c r="E36" s="97"/>
    </row>
    <row r="37" spans="1:5" x14ac:dyDescent="0.5">
      <c r="A37" s="90" t="s">
        <v>1588</v>
      </c>
      <c r="B37" s="90" t="s">
        <v>1643</v>
      </c>
      <c r="C37"/>
      <c r="E37" s="97"/>
    </row>
    <row r="38" spans="1:5" x14ac:dyDescent="0.5">
      <c r="A38" s="90" t="s">
        <v>1580</v>
      </c>
      <c r="B38" s="90" t="s">
        <v>1649</v>
      </c>
      <c r="C38"/>
      <c r="E38" s="97"/>
    </row>
    <row r="39" spans="1:5" x14ac:dyDescent="0.5">
      <c r="A39" s="98" t="s">
        <v>1693</v>
      </c>
      <c r="B39" s="90" t="s">
        <v>1675</v>
      </c>
      <c r="C39"/>
      <c r="E39" s="97"/>
    </row>
    <row r="40" spans="1:5" x14ac:dyDescent="0.5">
      <c r="A40" s="90" t="s">
        <v>1458</v>
      </c>
      <c r="B40" s="90" t="s">
        <v>1459</v>
      </c>
      <c r="C40"/>
      <c r="E40" s="97"/>
    </row>
    <row r="41" spans="1:5" x14ac:dyDescent="0.5">
      <c r="A41" s="98" t="s">
        <v>1694</v>
      </c>
      <c r="B41" s="90" t="s">
        <v>1676</v>
      </c>
      <c r="C41"/>
      <c r="E41" s="97"/>
    </row>
    <row r="42" spans="1:5" x14ac:dyDescent="0.5">
      <c r="A42" s="98" t="s">
        <v>1695</v>
      </c>
      <c r="B42" s="90" t="s">
        <v>1677</v>
      </c>
      <c r="C42"/>
      <c r="E42" s="97"/>
    </row>
    <row r="43" spans="1:5" x14ac:dyDescent="0.5">
      <c r="A43" s="90" t="s">
        <v>1581</v>
      </c>
      <c r="B43" s="90" t="s">
        <v>1642</v>
      </c>
      <c r="C43"/>
    </row>
    <row r="44" spans="1:5" x14ac:dyDescent="0.5">
      <c r="A44" s="90" t="s">
        <v>1611</v>
      </c>
      <c r="B44" s="90" t="s">
        <v>1612</v>
      </c>
      <c r="C44"/>
    </row>
    <row r="45" spans="1:5" x14ac:dyDescent="0.5">
      <c r="A45" s="90" t="s">
        <v>1617</v>
      </c>
      <c r="B45" s="90" t="s">
        <v>1618</v>
      </c>
      <c r="C45"/>
    </row>
    <row r="46" spans="1:5" x14ac:dyDescent="0.5">
      <c r="A46" s="90" t="s">
        <v>1619</v>
      </c>
      <c r="B46" s="90" t="s">
        <v>1620</v>
      </c>
      <c r="C46"/>
    </row>
    <row r="47" spans="1:5" x14ac:dyDescent="0.5">
      <c r="A47" s="90" t="s">
        <v>1630</v>
      </c>
      <c r="B47" s="90" t="s">
        <v>1627</v>
      </c>
      <c r="C47"/>
    </row>
    <row r="48" spans="1:5" ht="25.5" customHeight="1" x14ac:dyDescent="0.5">
      <c r="A48" s="90" t="s">
        <v>1621</v>
      </c>
      <c r="B48" s="90" t="s">
        <v>1622</v>
      </c>
      <c r="C48"/>
    </row>
    <row r="49" spans="1:3" x14ac:dyDescent="0.5">
      <c r="A49" s="90" t="s">
        <v>1613</v>
      </c>
      <c r="B49" s="90" t="s">
        <v>1614</v>
      </c>
      <c r="C49"/>
    </row>
    <row r="50" spans="1:3" x14ac:dyDescent="0.5">
      <c r="A50" s="98" t="s">
        <v>1575</v>
      </c>
      <c r="B50" s="90" t="s">
        <v>1679</v>
      </c>
      <c r="C50"/>
    </row>
    <row r="51" spans="1:3" x14ac:dyDescent="0.5">
      <c r="A51" s="90" t="s">
        <v>1590</v>
      </c>
      <c r="B51" s="90" t="s">
        <v>1591</v>
      </c>
      <c r="C51"/>
    </row>
    <row r="52" spans="1:3" x14ac:dyDescent="0.5">
      <c r="A52" s="99" t="s">
        <v>1597</v>
      </c>
      <c r="B52" s="90" t="s">
        <v>1598</v>
      </c>
    </row>
    <row r="53" spans="1:3" x14ac:dyDescent="0.5">
      <c r="A53" s="99" t="s">
        <v>1595</v>
      </c>
      <c r="B53" s="90" t="s">
        <v>1596</v>
      </c>
    </row>
    <row r="54" spans="1:3" x14ac:dyDescent="0.5">
      <c r="A54" s="99" t="s">
        <v>1593</v>
      </c>
      <c r="B54" s="90" t="s">
        <v>1594</v>
      </c>
    </row>
    <row r="55" spans="1:3" x14ac:dyDescent="0.5">
      <c r="A55" s="99" t="s">
        <v>1599</v>
      </c>
      <c r="B55" s="90" t="s">
        <v>1600</v>
      </c>
    </row>
    <row r="56" spans="1:3" x14ac:dyDescent="0.5">
      <c r="A56" s="89" t="s">
        <v>1696</v>
      </c>
      <c r="B56" s="90" t="s">
        <v>1680</v>
      </c>
    </row>
    <row r="57" spans="1:3" x14ac:dyDescent="0.5">
      <c r="A57" s="89" t="s">
        <v>1697</v>
      </c>
      <c r="B57" s="90" t="s">
        <v>1681</v>
      </c>
    </row>
    <row r="58" spans="1:3" x14ac:dyDescent="0.5">
      <c r="A58" s="89" t="s">
        <v>1698</v>
      </c>
      <c r="B58" s="90" t="s">
        <v>1682</v>
      </c>
    </row>
    <row r="59" spans="1:3" x14ac:dyDescent="0.5">
      <c r="A59" s="99" t="s">
        <v>1626</v>
      </c>
      <c r="B59" s="90" t="s">
        <v>1625</v>
      </c>
    </row>
    <row r="60" spans="1:3" x14ac:dyDescent="0.5">
      <c r="A60" s="89" t="s">
        <v>1699</v>
      </c>
      <c r="B60" s="90" t="s">
        <v>1678</v>
      </c>
    </row>
    <row r="61" spans="1:3" x14ac:dyDescent="0.5">
      <c r="A61" s="99" t="s">
        <v>1575</v>
      </c>
      <c r="B61" s="90" t="s">
        <v>1641</v>
      </c>
    </row>
    <row r="62" spans="1:3" x14ac:dyDescent="0.5">
      <c r="A62" s="99" t="s">
        <v>1456</v>
      </c>
      <c r="B62" s="90" t="s">
        <v>1454</v>
      </c>
    </row>
    <row r="63" spans="1:3" x14ac:dyDescent="0.5">
      <c r="A63" s="99" t="s">
        <v>1571</v>
      </c>
      <c r="B63" s="90" t="s">
        <v>1572</v>
      </c>
    </row>
    <row r="64" spans="1:3" x14ac:dyDescent="0.5">
      <c r="A64" s="99" t="s">
        <v>1582</v>
      </c>
      <c r="B64" s="90" t="s">
        <v>1583</v>
      </c>
    </row>
    <row r="65" spans="1:2" x14ac:dyDescent="0.5">
      <c r="A65" s="99" t="s">
        <v>1573</v>
      </c>
      <c r="B65" s="90" t="s">
        <v>1574</v>
      </c>
    </row>
    <row r="66" spans="1:2" x14ac:dyDescent="0.5">
      <c r="A66" s="99" t="s">
        <v>1584</v>
      </c>
      <c r="B66" s="90" t="s">
        <v>1648</v>
      </c>
    </row>
    <row r="67" spans="1:2" x14ac:dyDescent="0.5">
      <c r="A67" s="99" t="s">
        <v>1585</v>
      </c>
      <c r="B67" s="90" t="s">
        <v>1647</v>
      </c>
    </row>
    <row r="68" spans="1:2" x14ac:dyDescent="0.5">
      <c r="A68" s="99" t="s">
        <v>1655</v>
      </c>
      <c r="B68" s="90" t="s">
        <v>1656</v>
      </c>
    </row>
    <row r="69" spans="1:2" x14ac:dyDescent="0.5">
      <c r="A69" s="99" t="s">
        <v>1601</v>
      </c>
      <c r="B69" s="90" t="s">
        <v>1602</v>
      </c>
    </row>
    <row r="70" spans="1:2" x14ac:dyDescent="0.5">
      <c r="A70" s="99" t="s">
        <v>1636</v>
      </c>
      <c r="B70" s="90" t="s">
        <v>1635</v>
      </c>
    </row>
    <row r="71" spans="1:2" x14ac:dyDescent="0.5">
      <c r="A71" s="89" t="s">
        <v>1700</v>
      </c>
      <c r="B71" s="90" t="s">
        <v>1683</v>
      </c>
    </row>
    <row r="72" spans="1:2" x14ac:dyDescent="0.5">
      <c r="B72" s="97"/>
    </row>
    <row r="73" spans="1:2" x14ac:dyDescent="0.5">
      <c r="B73" s="97"/>
    </row>
    <row r="74" spans="1:2" x14ac:dyDescent="0.5">
      <c r="B74" s="97"/>
    </row>
  </sheetData>
  <sortState xmlns:xlrd2="http://schemas.microsoft.com/office/spreadsheetml/2017/richdata2" ref="A6:B73">
    <sortCondition ref="B6:B73"/>
  </sortState>
  <mergeCells count="2">
    <mergeCell ref="A1:B1"/>
    <mergeCell ref="A2:B2"/>
  </mergeCells>
  <pageMargins left="0.7" right="0.7" top="0.75" bottom="0.75" header="0.3" footer="0.3"/>
  <pageSetup scale="91" fitToHeight="3" orientation="portrait" r:id="rId1"/>
  <rowBreaks count="2" manualBreakCount="2">
    <brk id="9" max="16383" man="1"/>
    <brk id="1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M78"/>
  <sheetViews>
    <sheetView tabSelected="1" zoomScale="90" zoomScaleNormal="90" zoomScaleSheetLayoutView="40" workbookViewId="0">
      <selection activeCell="A41" sqref="A41"/>
    </sheetView>
  </sheetViews>
  <sheetFormatPr defaultRowHeight="12.5" x14ac:dyDescent="0.25"/>
  <cols>
    <col min="1" max="1" width="71.54296875" style="61" customWidth="1"/>
    <col min="2" max="2" width="67.1796875" style="61" bestFit="1" customWidth="1"/>
    <col min="3" max="3" width="155.7265625" style="61" bestFit="1" customWidth="1"/>
    <col min="4" max="4" width="46.1796875" style="61" customWidth="1"/>
    <col min="5" max="5" width="9.1796875" style="61"/>
    <col min="6" max="6" width="12.1796875" style="61" customWidth="1"/>
    <col min="7" max="256" width="9.1796875" style="61"/>
    <col min="257" max="257" width="71.54296875" style="61" customWidth="1"/>
    <col min="258" max="258" width="67.1796875" style="61" bestFit="1" customWidth="1"/>
    <col min="259" max="259" width="155.7265625" style="61" bestFit="1" customWidth="1"/>
    <col min="260" max="260" width="46.1796875" style="61" customWidth="1"/>
    <col min="261" max="261" width="9.1796875" style="61"/>
    <col min="262" max="262" width="12.1796875" style="61" customWidth="1"/>
    <col min="263" max="512" width="9.1796875" style="61"/>
    <col min="513" max="513" width="71.54296875" style="61" customWidth="1"/>
    <col min="514" max="514" width="67.1796875" style="61" bestFit="1" customWidth="1"/>
    <col min="515" max="515" width="155.7265625" style="61" bestFit="1" customWidth="1"/>
    <col min="516" max="516" width="46.1796875" style="61" customWidth="1"/>
    <col min="517" max="517" width="9.1796875" style="61"/>
    <col min="518" max="518" width="12.1796875" style="61" customWidth="1"/>
    <col min="519" max="768" width="9.1796875" style="61"/>
    <col min="769" max="769" width="71.54296875" style="61" customWidth="1"/>
    <col min="770" max="770" width="67.1796875" style="61" bestFit="1" customWidth="1"/>
    <col min="771" max="771" width="155.7265625" style="61" bestFit="1" customWidth="1"/>
    <col min="772" max="772" width="46.1796875" style="61" customWidth="1"/>
    <col min="773" max="773" width="9.1796875" style="61"/>
    <col min="774" max="774" width="12.1796875" style="61" customWidth="1"/>
    <col min="775" max="1024" width="9.1796875" style="61"/>
    <col min="1025" max="1025" width="71.54296875" style="61" customWidth="1"/>
    <col min="1026" max="1026" width="67.1796875" style="61" bestFit="1" customWidth="1"/>
    <col min="1027" max="1027" width="155.7265625" style="61" bestFit="1" customWidth="1"/>
    <col min="1028" max="1028" width="46.1796875" style="61" customWidth="1"/>
    <col min="1029" max="1029" width="9.1796875" style="61"/>
    <col min="1030" max="1030" width="12.1796875" style="61" customWidth="1"/>
    <col min="1031" max="1280" width="9.1796875" style="61"/>
    <col min="1281" max="1281" width="71.54296875" style="61" customWidth="1"/>
    <col min="1282" max="1282" width="67.1796875" style="61" bestFit="1" customWidth="1"/>
    <col min="1283" max="1283" width="155.7265625" style="61" bestFit="1" customWidth="1"/>
    <col min="1284" max="1284" width="46.1796875" style="61" customWidth="1"/>
    <col min="1285" max="1285" width="9.1796875" style="61"/>
    <col min="1286" max="1286" width="12.1796875" style="61" customWidth="1"/>
    <col min="1287" max="1536" width="9.1796875" style="61"/>
    <col min="1537" max="1537" width="71.54296875" style="61" customWidth="1"/>
    <col min="1538" max="1538" width="67.1796875" style="61" bestFit="1" customWidth="1"/>
    <col min="1539" max="1539" width="155.7265625" style="61" bestFit="1" customWidth="1"/>
    <col min="1540" max="1540" width="46.1796875" style="61" customWidth="1"/>
    <col min="1541" max="1541" width="9.1796875" style="61"/>
    <col min="1542" max="1542" width="12.1796875" style="61" customWidth="1"/>
    <col min="1543" max="1792" width="9.1796875" style="61"/>
    <col min="1793" max="1793" width="71.54296875" style="61" customWidth="1"/>
    <col min="1794" max="1794" width="67.1796875" style="61" bestFit="1" customWidth="1"/>
    <col min="1795" max="1795" width="155.7265625" style="61" bestFit="1" customWidth="1"/>
    <col min="1796" max="1796" width="46.1796875" style="61" customWidth="1"/>
    <col min="1797" max="1797" width="9.1796875" style="61"/>
    <col min="1798" max="1798" width="12.1796875" style="61" customWidth="1"/>
    <col min="1799" max="2048" width="9.1796875" style="61"/>
    <col min="2049" max="2049" width="71.54296875" style="61" customWidth="1"/>
    <col min="2050" max="2050" width="67.1796875" style="61" bestFit="1" customWidth="1"/>
    <col min="2051" max="2051" width="155.7265625" style="61" bestFit="1" customWidth="1"/>
    <col min="2052" max="2052" width="46.1796875" style="61" customWidth="1"/>
    <col min="2053" max="2053" width="9.1796875" style="61"/>
    <col min="2054" max="2054" width="12.1796875" style="61" customWidth="1"/>
    <col min="2055" max="2304" width="9.1796875" style="61"/>
    <col min="2305" max="2305" width="71.54296875" style="61" customWidth="1"/>
    <col min="2306" max="2306" width="67.1796875" style="61" bestFit="1" customWidth="1"/>
    <col min="2307" max="2307" width="155.7265625" style="61" bestFit="1" customWidth="1"/>
    <col min="2308" max="2308" width="46.1796875" style="61" customWidth="1"/>
    <col min="2309" max="2309" width="9.1796875" style="61"/>
    <col min="2310" max="2310" width="12.1796875" style="61" customWidth="1"/>
    <col min="2311" max="2560" width="9.1796875" style="61"/>
    <col min="2561" max="2561" width="71.54296875" style="61" customWidth="1"/>
    <col min="2562" max="2562" width="67.1796875" style="61" bestFit="1" customWidth="1"/>
    <col min="2563" max="2563" width="155.7265625" style="61" bestFit="1" customWidth="1"/>
    <col min="2564" max="2564" width="46.1796875" style="61" customWidth="1"/>
    <col min="2565" max="2565" width="9.1796875" style="61"/>
    <col min="2566" max="2566" width="12.1796875" style="61" customWidth="1"/>
    <col min="2567" max="2816" width="9.1796875" style="61"/>
    <col min="2817" max="2817" width="71.54296875" style="61" customWidth="1"/>
    <col min="2818" max="2818" width="67.1796875" style="61" bestFit="1" customWidth="1"/>
    <col min="2819" max="2819" width="155.7265625" style="61" bestFit="1" customWidth="1"/>
    <col min="2820" max="2820" width="46.1796875" style="61" customWidth="1"/>
    <col min="2821" max="2821" width="9.1796875" style="61"/>
    <col min="2822" max="2822" width="12.1796875" style="61" customWidth="1"/>
    <col min="2823" max="3072" width="9.1796875" style="61"/>
    <col min="3073" max="3073" width="71.54296875" style="61" customWidth="1"/>
    <col min="3074" max="3074" width="67.1796875" style="61" bestFit="1" customWidth="1"/>
    <col min="3075" max="3075" width="155.7265625" style="61" bestFit="1" customWidth="1"/>
    <col min="3076" max="3076" width="46.1796875" style="61" customWidth="1"/>
    <col min="3077" max="3077" width="9.1796875" style="61"/>
    <col min="3078" max="3078" width="12.1796875" style="61" customWidth="1"/>
    <col min="3079" max="3328" width="9.1796875" style="61"/>
    <col min="3329" max="3329" width="71.54296875" style="61" customWidth="1"/>
    <col min="3330" max="3330" width="67.1796875" style="61" bestFit="1" customWidth="1"/>
    <col min="3331" max="3331" width="155.7265625" style="61" bestFit="1" customWidth="1"/>
    <col min="3332" max="3332" width="46.1796875" style="61" customWidth="1"/>
    <col min="3333" max="3333" width="9.1796875" style="61"/>
    <col min="3334" max="3334" width="12.1796875" style="61" customWidth="1"/>
    <col min="3335" max="3584" width="9.1796875" style="61"/>
    <col min="3585" max="3585" width="71.54296875" style="61" customWidth="1"/>
    <col min="3586" max="3586" width="67.1796875" style="61" bestFit="1" customWidth="1"/>
    <col min="3587" max="3587" width="155.7265625" style="61" bestFit="1" customWidth="1"/>
    <col min="3588" max="3588" width="46.1796875" style="61" customWidth="1"/>
    <col min="3589" max="3589" width="9.1796875" style="61"/>
    <col min="3590" max="3590" width="12.1796875" style="61" customWidth="1"/>
    <col min="3591" max="3840" width="9.1796875" style="61"/>
    <col min="3841" max="3841" width="71.54296875" style="61" customWidth="1"/>
    <col min="3842" max="3842" width="67.1796875" style="61" bestFit="1" customWidth="1"/>
    <col min="3843" max="3843" width="155.7265625" style="61" bestFit="1" customWidth="1"/>
    <col min="3844" max="3844" width="46.1796875" style="61" customWidth="1"/>
    <col min="3845" max="3845" width="9.1796875" style="61"/>
    <col min="3846" max="3846" width="12.1796875" style="61" customWidth="1"/>
    <col min="3847" max="4096" width="9.1796875" style="61"/>
    <col min="4097" max="4097" width="71.54296875" style="61" customWidth="1"/>
    <col min="4098" max="4098" width="67.1796875" style="61" bestFit="1" customWidth="1"/>
    <col min="4099" max="4099" width="155.7265625" style="61" bestFit="1" customWidth="1"/>
    <col min="4100" max="4100" width="46.1796875" style="61" customWidth="1"/>
    <col min="4101" max="4101" width="9.1796875" style="61"/>
    <col min="4102" max="4102" width="12.1796875" style="61" customWidth="1"/>
    <col min="4103" max="4352" width="9.1796875" style="61"/>
    <col min="4353" max="4353" width="71.54296875" style="61" customWidth="1"/>
    <col min="4354" max="4354" width="67.1796875" style="61" bestFit="1" customWidth="1"/>
    <col min="4355" max="4355" width="155.7265625" style="61" bestFit="1" customWidth="1"/>
    <col min="4356" max="4356" width="46.1796875" style="61" customWidth="1"/>
    <col min="4357" max="4357" width="9.1796875" style="61"/>
    <col min="4358" max="4358" width="12.1796875" style="61" customWidth="1"/>
    <col min="4359" max="4608" width="9.1796875" style="61"/>
    <col min="4609" max="4609" width="71.54296875" style="61" customWidth="1"/>
    <col min="4610" max="4610" width="67.1796875" style="61" bestFit="1" customWidth="1"/>
    <col min="4611" max="4611" width="155.7265625" style="61" bestFit="1" customWidth="1"/>
    <col min="4612" max="4612" width="46.1796875" style="61" customWidth="1"/>
    <col min="4613" max="4613" width="9.1796875" style="61"/>
    <col min="4614" max="4614" width="12.1796875" style="61" customWidth="1"/>
    <col min="4615" max="4864" width="9.1796875" style="61"/>
    <col min="4865" max="4865" width="71.54296875" style="61" customWidth="1"/>
    <col min="4866" max="4866" width="67.1796875" style="61" bestFit="1" customWidth="1"/>
    <col min="4867" max="4867" width="155.7265625" style="61" bestFit="1" customWidth="1"/>
    <col min="4868" max="4868" width="46.1796875" style="61" customWidth="1"/>
    <col min="4869" max="4869" width="9.1796875" style="61"/>
    <col min="4870" max="4870" width="12.1796875" style="61" customWidth="1"/>
    <col min="4871" max="5120" width="9.1796875" style="61"/>
    <col min="5121" max="5121" width="71.54296875" style="61" customWidth="1"/>
    <col min="5122" max="5122" width="67.1796875" style="61" bestFit="1" customWidth="1"/>
    <col min="5123" max="5123" width="155.7265625" style="61" bestFit="1" customWidth="1"/>
    <col min="5124" max="5124" width="46.1796875" style="61" customWidth="1"/>
    <col min="5125" max="5125" width="9.1796875" style="61"/>
    <col min="5126" max="5126" width="12.1796875" style="61" customWidth="1"/>
    <col min="5127" max="5376" width="9.1796875" style="61"/>
    <col min="5377" max="5377" width="71.54296875" style="61" customWidth="1"/>
    <col min="5378" max="5378" width="67.1796875" style="61" bestFit="1" customWidth="1"/>
    <col min="5379" max="5379" width="155.7265625" style="61" bestFit="1" customWidth="1"/>
    <col min="5380" max="5380" width="46.1796875" style="61" customWidth="1"/>
    <col min="5381" max="5381" width="9.1796875" style="61"/>
    <col min="5382" max="5382" width="12.1796875" style="61" customWidth="1"/>
    <col min="5383" max="5632" width="9.1796875" style="61"/>
    <col min="5633" max="5633" width="71.54296875" style="61" customWidth="1"/>
    <col min="5634" max="5634" width="67.1796875" style="61" bestFit="1" customWidth="1"/>
    <col min="5635" max="5635" width="155.7265625" style="61" bestFit="1" customWidth="1"/>
    <col min="5636" max="5636" width="46.1796875" style="61" customWidth="1"/>
    <col min="5637" max="5637" width="9.1796875" style="61"/>
    <col min="5638" max="5638" width="12.1796875" style="61" customWidth="1"/>
    <col min="5639" max="5888" width="9.1796875" style="61"/>
    <col min="5889" max="5889" width="71.54296875" style="61" customWidth="1"/>
    <col min="5890" max="5890" width="67.1796875" style="61" bestFit="1" customWidth="1"/>
    <col min="5891" max="5891" width="155.7265625" style="61" bestFit="1" customWidth="1"/>
    <col min="5892" max="5892" width="46.1796875" style="61" customWidth="1"/>
    <col min="5893" max="5893" width="9.1796875" style="61"/>
    <col min="5894" max="5894" width="12.1796875" style="61" customWidth="1"/>
    <col min="5895" max="6144" width="9.1796875" style="61"/>
    <col min="6145" max="6145" width="71.54296875" style="61" customWidth="1"/>
    <col min="6146" max="6146" width="67.1796875" style="61" bestFit="1" customWidth="1"/>
    <col min="6147" max="6147" width="155.7265625" style="61" bestFit="1" customWidth="1"/>
    <col min="6148" max="6148" width="46.1796875" style="61" customWidth="1"/>
    <col min="6149" max="6149" width="9.1796875" style="61"/>
    <col min="6150" max="6150" width="12.1796875" style="61" customWidth="1"/>
    <col min="6151" max="6400" width="9.1796875" style="61"/>
    <col min="6401" max="6401" width="71.54296875" style="61" customWidth="1"/>
    <col min="6402" max="6402" width="67.1796875" style="61" bestFit="1" customWidth="1"/>
    <col min="6403" max="6403" width="155.7265625" style="61" bestFit="1" customWidth="1"/>
    <col min="6404" max="6404" width="46.1796875" style="61" customWidth="1"/>
    <col min="6405" max="6405" width="9.1796875" style="61"/>
    <col min="6406" max="6406" width="12.1796875" style="61" customWidth="1"/>
    <col min="6407" max="6656" width="9.1796875" style="61"/>
    <col min="6657" max="6657" width="71.54296875" style="61" customWidth="1"/>
    <col min="6658" max="6658" width="67.1796875" style="61" bestFit="1" customWidth="1"/>
    <col min="6659" max="6659" width="155.7265625" style="61" bestFit="1" customWidth="1"/>
    <col min="6660" max="6660" width="46.1796875" style="61" customWidth="1"/>
    <col min="6661" max="6661" width="9.1796875" style="61"/>
    <col min="6662" max="6662" width="12.1796875" style="61" customWidth="1"/>
    <col min="6663" max="6912" width="9.1796875" style="61"/>
    <col min="6913" max="6913" width="71.54296875" style="61" customWidth="1"/>
    <col min="6914" max="6914" width="67.1796875" style="61" bestFit="1" customWidth="1"/>
    <col min="6915" max="6915" width="155.7265625" style="61" bestFit="1" customWidth="1"/>
    <col min="6916" max="6916" width="46.1796875" style="61" customWidth="1"/>
    <col min="6917" max="6917" width="9.1796875" style="61"/>
    <col min="6918" max="6918" width="12.1796875" style="61" customWidth="1"/>
    <col min="6919" max="7168" width="9.1796875" style="61"/>
    <col min="7169" max="7169" width="71.54296875" style="61" customWidth="1"/>
    <col min="7170" max="7170" width="67.1796875" style="61" bestFit="1" customWidth="1"/>
    <col min="7171" max="7171" width="155.7265625" style="61" bestFit="1" customWidth="1"/>
    <col min="7172" max="7172" width="46.1796875" style="61" customWidth="1"/>
    <col min="7173" max="7173" width="9.1796875" style="61"/>
    <col min="7174" max="7174" width="12.1796875" style="61" customWidth="1"/>
    <col min="7175" max="7424" width="9.1796875" style="61"/>
    <col min="7425" max="7425" width="71.54296875" style="61" customWidth="1"/>
    <col min="7426" max="7426" width="67.1796875" style="61" bestFit="1" customWidth="1"/>
    <col min="7427" max="7427" width="155.7265625" style="61" bestFit="1" customWidth="1"/>
    <col min="7428" max="7428" width="46.1796875" style="61" customWidth="1"/>
    <col min="7429" max="7429" width="9.1796875" style="61"/>
    <col min="7430" max="7430" width="12.1796875" style="61" customWidth="1"/>
    <col min="7431" max="7680" width="9.1796875" style="61"/>
    <col min="7681" max="7681" width="71.54296875" style="61" customWidth="1"/>
    <col min="7682" max="7682" width="67.1796875" style="61" bestFit="1" customWidth="1"/>
    <col min="7683" max="7683" width="155.7265625" style="61" bestFit="1" customWidth="1"/>
    <col min="7684" max="7684" width="46.1796875" style="61" customWidth="1"/>
    <col min="7685" max="7685" width="9.1796875" style="61"/>
    <col min="7686" max="7686" width="12.1796875" style="61" customWidth="1"/>
    <col min="7687" max="7936" width="9.1796875" style="61"/>
    <col min="7937" max="7937" width="71.54296875" style="61" customWidth="1"/>
    <col min="7938" max="7938" width="67.1796875" style="61" bestFit="1" customWidth="1"/>
    <col min="7939" max="7939" width="155.7265625" style="61" bestFit="1" customWidth="1"/>
    <col min="7940" max="7940" width="46.1796875" style="61" customWidth="1"/>
    <col min="7941" max="7941" width="9.1796875" style="61"/>
    <col min="7942" max="7942" width="12.1796875" style="61" customWidth="1"/>
    <col min="7943" max="8192" width="9.1796875" style="61"/>
    <col min="8193" max="8193" width="71.54296875" style="61" customWidth="1"/>
    <col min="8194" max="8194" width="67.1796875" style="61" bestFit="1" customWidth="1"/>
    <col min="8195" max="8195" width="155.7265625" style="61" bestFit="1" customWidth="1"/>
    <col min="8196" max="8196" width="46.1796875" style="61" customWidth="1"/>
    <col min="8197" max="8197" width="9.1796875" style="61"/>
    <col min="8198" max="8198" width="12.1796875" style="61" customWidth="1"/>
    <col min="8199" max="8448" width="9.1796875" style="61"/>
    <col min="8449" max="8449" width="71.54296875" style="61" customWidth="1"/>
    <col min="8450" max="8450" width="67.1796875" style="61" bestFit="1" customWidth="1"/>
    <col min="8451" max="8451" width="155.7265625" style="61" bestFit="1" customWidth="1"/>
    <col min="8452" max="8452" width="46.1796875" style="61" customWidth="1"/>
    <col min="8453" max="8453" width="9.1796875" style="61"/>
    <col min="8454" max="8454" width="12.1796875" style="61" customWidth="1"/>
    <col min="8455" max="8704" width="9.1796875" style="61"/>
    <col min="8705" max="8705" width="71.54296875" style="61" customWidth="1"/>
    <col min="8706" max="8706" width="67.1796875" style="61" bestFit="1" customWidth="1"/>
    <col min="8707" max="8707" width="155.7265625" style="61" bestFit="1" customWidth="1"/>
    <col min="8708" max="8708" width="46.1796875" style="61" customWidth="1"/>
    <col min="8709" max="8709" width="9.1796875" style="61"/>
    <col min="8710" max="8710" width="12.1796875" style="61" customWidth="1"/>
    <col min="8711" max="8960" width="9.1796875" style="61"/>
    <col min="8961" max="8961" width="71.54296875" style="61" customWidth="1"/>
    <col min="8962" max="8962" width="67.1796875" style="61" bestFit="1" customWidth="1"/>
    <col min="8963" max="8963" width="155.7265625" style="61" bestFit="1" customWidth="1"/>
    <col min="8964" max="8964" width="46.1796875" style="61" customWidth="1"/>
    <col min="8965" max="8965" width="9.1796875" style="61"/>
    <col min="8966" max="8966" width="12.1796875" style="61" customWidth="1"/>
    <col min="8967" max="9216" width="9.1796875" style="61"/>
    <col min="9217" max="9217" width="71.54296875" style="61" customWidth="1"/>
    <col min="9218" max="9218" width="67.1796875" style="61" bestFit="1" customWidth="1"/>
    <col min="9219" max="9219" width="155.7265625" style="61" bestFit="1" customWidth="1"/>
    <col min="9220" max="9220" width="46.1796875" style="61" customWidth="1"/>
    <col min="9221" max="9221" width="9.1796875" style="61"/>
    <col min="9222" max="9222" width="12.1796875" style="61" customWidth="1"/>
    <col min="9223" max="9472" width="9.1796875" style="61"/>
    <col min="9473" max="9473" width="71.54296875" style="61" customWidth="1"/>
    <col min="9474" max="9474" width="67.1796875" style="61" bestFit="1" customWidth="1"/>
    <col min="9475" max="9475" width="155.7265625" style="61" bestFit="1" customWidth="1"/>
    <col min="9476" max="9476" width="46.1796875" style="61" customWidth="1"/>
    <col min="9477" max="9477" width="9.1796875" style="61"/>
    <col min="9478" max="9478" width="12.1796875" style="61" customWidth="1"/>
    <col min="9479" max="9728" width="9.1796875" style="61"/>
    <col min="9729" max="9729" width="71.54296875" style="61" customWidth="1"/>
    <col min="9730" max="9730" width="67.1796875" style="61" bestFit="1" customWidth="1"/>
    <col min="9731" max="9731" width="155.7265625" style="61" bestFit="1" customWidth="1"/>
    <col min="9732" max="9732" width="46.1796875" style="61" customWidth="1"/>
    <col min="9733" max="9733" width="9.1796875" style="61"/>
    <col min="9734" max="9734" width="12.1796875" style="61" customWidth="1"/>
    <col min="9735" max="9984" width="9.1796875" style="61"/>
    <col min="9985" max="9985" width="71.54296875" style="61" customWidth="1"/>
    <col min="9986" max="9986" width="67.1796875" style="61" bestFit="1" customWidth="1"/>
    <col min="9987" max="9987" width="155.7265625" style="61" bestFit="1" customWidth="1"/>
    <col min="9988" max="9988" width="46.1796875" style="61" customWidth="1"/>
    <col min="9989" max="9989" width="9.1796875" style="61"/>
    <col min="9990" max="9990" width="12.1796875" style="61" customWidth="1"/>
    <col min="9991" max="10240" width="9.1796875" style="61"/>
    <col min="10241" max="10241" width="71.54296875" style="61" customWidth="1"/>
    <col min="10242" max="10242" width="67.1796875" style="61" bestFit="1" customWidth="1"/>
    <col min="10243" max="10243" width="155.7265625" style="61" bestFit="1" customWidth="1"/>
    <col min="10244" max="10244" width="46.1796875" style="61" customWidth="1"/>
    <col min="10245" max="10245" width="9.1796875" style="61"/>
    <col min="10246" max="10246" width="12.1796875" style="61" customWidth="1"/>
    <col min="10247" max="10496" width="9.1796875" style="61"/>
    <col min="10497" max="10497" width="71.54296875" style="61" customWidth="1"/>
    <col min="10498" max="10498" width="67.1796875" style="61" bestFit="1" customWidth="1"/>
    <col min="10499" max="10499" width="155.7265625" style="61" bestFit="1" customWidth="1"/>
    <col min="10500" max="10500" width="46.1796875" style="61" customWidth="1"/>
    <col min="10501" max="10501" width="9.1796875" style="61"/>
    <col min="10502" max="10502" width="12.1796875" style="61" customWidth="1"/>
    <col min="10503" max="10752" width="9.1796875" style="61"/>
    <col min="10753" max="10753" width="71.54296875" style="61" customWidth="1"/>
    <col min="10754" max="10754" width="67.1796875" style="61" bestFit="1" customWidth="1"/>
    <col min="10755" max="10755" width="155.7265625" style="61" bestFit="1" customWidth="1"/>
    <col min="10756" max="10756" width="46.1796875" style="61" customWidth="1"/>
    <col min="10757" max="10757" width="9.1796875" style="61"/>
    <col min="10758" max="10758" width="12.1796875" style="61" customWidth="1"/>
    <col min="10759" max="11008" width="9.1796875" style="61"/>
    <col min="11009" max="11009" width="71.54296875" style="61" customWidth="1"/>
    <col min="11010" max="11010" width="67.1796875" style="61" bestFit="1" customWidth="1"/>
    <col min="11011" max="11011" width="155.7265625" style="61" bestFit="1" customWidth="1"/>
    <col min="11012" max="11012" width="46.1796875" style="61" customWidth="1"/>
    <col min="11013" max="11013" width="9.1796875" style="61"/>
    <col min="11014" max="11014" width="12.1796875" style="61" customWidth="1"/>
    <col min="11015" max="11264" width="9.1796875" style="61"/>
    <col min="11265" max="11265" width="71.54296875" style="61" customWidth="1"/>
    <col min="11266" max="11266" width="67.1796875" style="61" bestFit="1" customWidth="1"/>
    <col min="11267" max="11267" width="155.7265625" style="61" bestFit="1" customWidth="1"/>
    <col min="11268" max="11268" width="46.1796875" style="61" customWidth="1"/>
    <col min="11269" max="11269" width="9.1796875" style="61"/>
    <col min="11270" max="11270" width="12.1796875" style="61" customWidth="1"/>
    <col min="11271" max="11520" width="9.1796875" style="61"/>
    <col min="11521" max="11521" width="71.54296875" style="61" customWidth="1"/>
    <col min="11522" max="11522" width="67.1796875" style="61" bestFit="1" customWidth="1"/>
    <col min="11523" max="11523" width="155.7265625" style="61" bestFit="1" customWidth="1"/>
    <col min="11524" max="11524" width="46.1796875" style="61" customWidth="1"/>
    <col min="11525" max="11525" width="9.1796875" style="61"/>
    <col min="11526" max="11526" width="12.1796875" style="61" customWidth="1"/>
    <col min="11527" max="11776" width="9.1796875" style="61"/>
    <col min="11777" max="11777" width="71.54296875" style="61" customWidth="1"/>
    <col min="11778" max="11778" width="67.1796875" style="61" bestFit="1" customWidth="1"/>
    <col min="11779" max="11779" width="155.7265625" style="61" bestFit="1" customWidth="1"/>
    <col min="11780" max="11780" width="46.1796875" style="61" customWidth="1"/>
    <col min="11781" max="11781" width="9.1796875" style="61"/>
    <col min="11782" max="11782" width="12.1796875" style="61" customWidth="1"/>
    <col min="11783" max="12032" width="9.1796875" style="61"/>
    <col min="12033" max="12033" width="71.54296875" style="61" customWidth="1"/>
    <col min="12034" max="12034" width="67.1796875" style="61" bestFit="1" customWidth="1"/>
    <col min="12035" max="12035" width="155.7265625" style="61" bestFit="1" customWidth="1"/>
    <col min="12036" max="12036" width="46.1796875" style="61" customWidth="1"/>
    <col min="12037" max="12037" width="9.1796875" style="61"/>
    <col min="12038" max="12038" width="12.1796875" style="61" customWidth="1"/>
    <col min="12039" max="12288" width="9.1796875" style="61"/>
    <col min="12289" max="12289" width="71.54296875" style="61" customWidth="1"/>
    <col min="12290" max="12290" width="67.1796875" style="61" bestFit="1" customWidth="1"/>
    <col min="12291" max="12291" width="155.7265625" style="61" bestFit="1" customWidth="1"/>
    <col min="12292" max="12292" width="46.1796875" style="61" customWidth="1"/>
    <col min="12293" max="12293" width="9.1796875" style="61"/>
    <col min="12294" max="12294" width="12.1796875" style="61" customWidth="1"/>
    <col min="12295" max="12544" width="9.1796875" style="61"/>
    <col min="12545" max="12545" width="71.54296875" style="61" customWidth="1"/>
    <col min="12546" max="12546" width="67.1796875" style="61" bestFit="1" customWidth="1"/>
    <col min="12547" max="12547" width="155.7265625" style="61" bestFit="1" customWidth="1"/>
    <col min="12548" max="12548" width="46.1796875" style="61" customWidth="1"/>
    <col min="12549" max="12549" width="9.1796875" style="61"/>
    <col min="12550" max="12550" width="12.1796875" style="61" customWidth="1"/>
    <col min="12551" max="12800" width="9.1796875" style="61"/>
    <col min="12801" max="12801" width="71.54296875" style="61" customWidth="1"/>
    <col min="12802" max="12802" width="67.1796875" style="61" bestFit="1" customWidth="1"/>
    <col min="12803" max="12803" width="155.7265625" style="61" bestFit="1" customWidth="1"/>
    <col min="12804" max="12804" width="46.1796875" style="61" customWidth="1"/>
    <col min="12805" max="12805" width="9.1796875" style="61"/>
    <col min="12806" max="12806" width="12.1796875" style="61" customWidth="1"/>
    <col min="12807" max="13056" width="9.1796875" style="61"/>
    <col min="13057" max="13057" width="71.54296875" style="61" customWidth="1"/>
    <col min="13058" max="13058" width="67.1796875" style="61" bestFit="1" customWidth="1"/>
    <col min="13059" max="13059" width="155.7265625" style="61" bestFit="1" customWidth="1"/>
    <col min="13060" max="13060" width="46.1796875" style="61" customWidth="1"/>
    <col min="13061" max="13061" width="9.1796875" style="61"/>
    <col min="13062" max="13062" width="12.1796875" style="61" customWidth="1"/>
    <col min="13063" max="13312" width="9.1796875" style="61"/>
    <col min="13313" max="13313" width="71.54296875" style="61" customWidth="1"/>
    <col min="13314" max="13314" width="67.1796875" style="61" bestFit="1" customWidth="1"/>
    <col min="13315" max="13315" width="155.7265625" style="61" bestFit="1" customWidth="1"/>
    <col min="13316" max="13316" width="46.1796875" style="61" customWidth="1"/>
    <col min="13317" max="13317" width="9.1796875" style="61"/>
    <col min="13318" max="13318" width="12.1796875" style="61" customWidth="1"/>
    <col min="13319" max="13568" width="9.1796875" style="61"/>
    <col min="13569" max="13569" width="71.54296875" style="61" customWidth="1"/>
    <col min="13570" max="13570" width="67.1796875" style="61" bestFit="1" customWidth="1"/>
    <col min="13571" max="13571" width="155.7265625" style="61" bestFit="1" customWidth="1"/>
    <col min="13572" max="13572" width="46.1796875" style="61" customWidth="1"/>
    <col min="13573" max="13573" width="9.1796875" style="61"/>
    <col min="13574" max="13574" width="12.1796875" style="61" customWidth="1"/>
    <col min="13575" max="13824" width="9.1796875" style="61"/>
    <col min="13825" max="13825" width="71.54296875" style="61" customWidth="1"/>
    <col min="13826" max="13826" width="67.1796875" style="61" bestFit="1" customWidth="1"/>
    <col min="13827" max="13827" width="155.7265625" style="61" bestFit="1" customWidth="1"/>
    <col min="13828" max="13828" width="46.1796875" style="61" customWidth="1"/>
    <col min="13829" max="13829" width="9.1796875" style="61"/>
    <col min="13830" max="13830" width="12.1796875" style="61" customWidth="1"/>
    <col min="13831" max="14080" width="9.1796875" style="61"/>
    <col min="14081" max="14081" width="71.54296875" style="61" customWidth="1"/>
    <col min="14082" max="14082" width="67.1796875" style="61" bestFit="1" customWidth="1"/>
    <col min="14083" max="14083" width="155.7265625" style="61" bestFit="1" customWidth="1"/>
    <col min="14084" max="14084" width="46.1796875" style="61" customWidth="1"/>
    <col min="14085" max="14085" width="9.1796875" style="61"/>
    <col min="14086" max="14086" width="12.1796875" style="61" customWidth="1"/>
    <col min="14087" max="14336" width="9.1796875" style="61"/>
    <col min="14337" max="14337" width="71.54296875" style="61" customWidth="1"/>
    <col min="14338" max="14338" width="67.1796875" style="61" bestFit="1" customWidth="1"/>
    <col min="14339" max="14339" width="155.7265625" style="61" bestFit="1" customWidth="1"/>
    <col min="14340" max="14340" width="46.1796875" style="61" customWidth="1"/>
    <col min="14341" max="14341" width="9.1796875" style="61"/>
    <col min="14342" max="14342" width="12.1796875" style="61" customWidth="1"/>
    <col min="14343" max="14592" width="9.1796875" style="61"/>
    <col min="14593" max="14593" width="71.54296875" style="61" customWidth="1"/>
    <col min="14594" max="14594" width="67.1796875" style="61" bestFit="1" customWidth="1"/>
    <col min="14595" max="14595" width="155.7265625" style="61" bestFit="1" customWidth="1"/>
    <col min="14596" max="14596" width="46.1796875" style="61" customWidth="1"/>
    <col min="14597" max="14597" width="9.1796875" style="61"/>
    <col min="14598" max="14598" width="12.1796875" style="61" customWidth="1"/>
    <col min="14599" max="14848" width="9.1796875" style="61"/>
    <col min="14849" max="14849" width="71.54296875" style="61" customWidth="1"/>
    <col min="14850" max="14850" width="67.1796875" style="61" bestFit="1" customWidth="1"/>
    <col min="14851" max="14851" width="155.7265625" style="61" bestFit="1" customWidth="1"/>
    <col min="14852" max="14852" width="46.1796875" style="61" customWidth="1"/>
    <col min="14853" max="14853" width="9.1796875" style="61"/>
    <col min="14854" max="14854" width="12.1796875" style="61" customWidth="1"/>
    <col min="14855" max="15104" width="9.1796875" style="61"/>
    <col min="15105" max="15105" width="71.54296875" style="61" customWidth="1"/>
    <col min="15106" max="15106" width="67.1796875" style="61" bestFit="1" customWidth="1"/>
    <col min="15107" max="15107" width="155.7265625" style="61" bestFit="1" customWidth="1"/>
    <col min="15108" max="15108" width="46.1796875" style="61" customWidth="1"/>
    <col min="15109" max="15109" width="9.1796875" style="61"/>
    <col min="15110" max="15110" width="12.1796875" style="61" customWidth="1"/>
    <col min="15111" max="15360" width="9.1796875" style="61"/>
    <col min="15361" max="15361" width="71.54296875" style="61" customWidth="1"/>
    <col min="15362" max="15362" width="67.1796875" style="61" bestFit="1" customWidth="1"/>
    <col min="15363" max="15363" width="155.7265625" style="61" bestFit="1" customWidth="1"/>
    <col min="15364" max="15364" width="46.1796875" style="61" customWidth="1"/>
    <col min="15365" max="15365" width="9.1796875" style="61"/>
    <col min="15366" max="15366" width="12.1796875" style="61" customWidth="1"/>
    <col min="15367" max="15616" width="9.1796875" style="61"/>
    <col min="15617" max="15617" width="71.54296875" style="61" customWidth="1"/>
    <col min="15618" max="15618" width="67.1796875" style="61" bestFit="1" customWidth="1"/>
    <col min="15619" max="15619" width="155.7265625" style="61" bestFit="1" customWidth="1"/>
    <col min="15620" max="15620" width="46.1796875" style="61" customWidth="1"/>
    <col min="15621" max="15621" width="9.1796875" style="61"/>
    <col min="15622" max="15622" width="12.1796875" style="61" customWidth="1"/>
    <col min="15623" max="15872" width="9.1796875" style="61"/>
    <col min="15873" max="15873" width="71.54296875" style="61" customWidth="1"/>
    <col min="15874" max="15874" width="67.1796875" style="61" bestFit="1" customWidth="1"/>
    <col min="15875" max="15875" width="155.7265625" style="61" bestFit="1" customWidth="1"/>
    <col min="15876" max="15876" width="46.1796875" style="61" customWidth="1"/>
    <col min="15877" max="15877" width="9.1796875" style="61"/>
    <col min="15878" max="15878" width="12.1796875" style="61" customWidth="1"/>
    <col min="15879" max="16128" width="9.1796875" style="61"/>
    <col min="16129" max="16129" width="71.54296875" style="61" customWidth="1"/>
    <col min="16130" max="16130" width="67.1796875" style="61" bestFit="1" customWidth="1"/>
    <col min="16131" max="16131" width="155.7265625" style="61" bestFit="1" customWidth="1"/>
    <col min="16132" max="16132" width="46.1796875" style="61" customWidth="1"/>
    <col min="16133" max="16133" width="9.1796875" style="61"/>
    <col min="16134" max="16134" width="12.1796875" style="61" customWidth="1"/>
    <col min="16135" max="16384" width="9.1796875" style="61"/>
  </cols>
  <sheetData>
    <row r="1" spans="1:8" ht="15.5" x14ac:dyDescent="0.35">
      <c r="A1" s="117" t="s">
        <v>1435</v>
      </c>
      <c r="B1" s="117"/>
      <c r="C1" s="117"/>
      <c r="D1" s="70"/>
      <c r="E1" s="60"/>
      <c r="F1" s="60"/>
      <c r="G1" s="60"/>
      <c r="H1" s="60"/>
    </row>
    <row r="2" spans="1:8" ht="15.5" x14ac:dyDescent="0.35">
      <c r="A2" s="62"/>
      <c r="B2" s="62"/>
      <c r="C2" s="62"/>
      <c r="D2" s="62"/>
      <c r="E2" s="62"/>
      <c r="F2" s="62"/>
      <c r="G2" s="62"/>
      <c r="H2" s="62"/>
    </row>
    <row r="3" spans="1:8" ht="13.5" thickBot="1" x14ac:dyDescent="0.35">
      <c r="A3" s="63" t="s">
        <v>1380</v>
      </c>
      <c r="B3" s="63"/>
    </row>
    <row r="4" spans="1:8" x14ac:dyDescent="0.25">
      <c r="A4" s="64" t="s">
        <v>1381</v>
      </c>
      <c r="B4" s="74"/>
      <c r="C4" s="65"/>
    </row>
    <row r="5" spans="1:8" ht="13" thickBot="1" x14ac:dyDescent="0.3">
      <c r="A5" s="66" t="s">
        <v>1552</v>
      </c>
      <c r="B5" s="75"/>
      <c r="C5" s="67"/>
    </row>
    <row r="8" spans="1:8" ht="13" x14ac:dyDescent="0.3">
      <c r="A8" s="68" t="s">
        <v>1527</v>
      </c>
      <c r="B8" s="68"/>
      <c r="C8" s="68" t="s">
        <v>1382</v>
      </c>
    </row>
    <row r="10" spans="1:8" x14ac:dyDescent="0.25">
      <c r="A10" s="61" t="s">
        <v>1383</v>
      </c>
      <c r="C10" s="61" t="s">
        <v>1384</v>
      </c>
    </row>
    <row r="11" spans="1:8" x14ac:dyDescent="0.25">
      <c r="A11" s="61" t="s">
        <v>1385</v>
      </c>
      <c r="C11" s="61" t="s">
        <v>1386</v>
      </c>
    </row>
    <row r="12" spans="1:8" x14ac:dyDescent="0.25">
      <c r="A12" s="76" t="s">
        <v>1553</v>
      </c>
      <c r="C12" s="61" t="s">
        <v>1387</v>
      </c>
    </row>
    <row r="13" spans="1:8" x14ac:dyDescent="0.25">
      <c r="A13" s="61" t="s">
        <v>1554</v>
      </c>
      <c r="C13" s="61" t="s">
        <v>1555</v>
      </c>
    </row>
    <row r="16" spans="1:8" ht="13" x14ac:dyDescent="0.3">
      <c r="A16" s="68" t="s">
        <v>1388</v>
      </c>
      <c r="B16" s="68"/>
    </row>
    <row r="17" spans="1:3" ht="13" x14ac:dyDescent="0.3">
      <c r="A17" s="68"/>
      <c r="B17" s="68"/>
    </row>
    <row r="18" spans="1:3" ht="13" x14ac:dyDescent="0.3">
      <c r="A18" s="68"/>
      <c r="B18" s="68"/>
    </row>
    <row r="19" spans="1:3" ht="13" x14ac:dyDescent="0.3">
      <c r="A19" s="68" t="s">
        <v>1389</v>
      </c>
      <c r="B19" s="68" t="s">
        <v>1531</v>
      </c>
    </row>
    <row r="20" spans="1:3" ht="13" x14ac:dyDescent="0.3">
      <c r="A20" s="68"/>
      <c r="B20" s="68"/>
    </row>
    <row r="21" spans="1:3" x14ac:dyDescent="0.25">
      <c r="A21" s="1" t="s">
        <v>1390</v>
      </c>
      <c r="B21" s="1" t="s">
        <v>1495</v>
      </c>
      <c r="C21" s="61" t="s">
        <v>1391</v>
      </c>
    </row>
    <row r="22" spans="1:3" x14ac:dyDescent="0.25">
      <c r="A22" s="1" t="s">
        <v>1392</v>
      </c>
      <c r="B22" s="1" t="s">
        <v>1496</v>
      </c>
      <c r="C22" s="61" t="s">
        <v>1393</v>
      </c>
    </row>
    <row r="23" spans="1:3" x14ac:dyDescent="0.25">
      <c r="A23" s="77" t="s">
        <v>1556</v>
      </c>
      <c r="B23" s="1" t="s">
        <v>1557</v>
      </c>
      <c r="C23" s="61" t="s">
        <v>1489</v>
      </c>
    </row>
    <row r="24" spans="1:3" x14ac:dyDescent="0.25">
      <c r="A24" s="1" t="s">
        <v>1490</v>
      </c>
      <c r="B24" s="1" t="s">
        <v>1541</v>
      </c>
      <c r="C24" s="61" t="s">
        <v>1394</v>
      </c>
    </row>
    <row r="25" spans="1:3" x14ac:dyDescent="0.25">
      <c r="A25" s="1"/>
      <c r="B25" s="1"/>
    </row>
    <row r="26" spans="1:3" ht="13" x14ac:dyDescent="0.3">
      <c r="A26" s="68"/>
      <c r="B26" s="68"/>
    </row>
    <row r="27" spans="1:3" ht="13" x14ac:dyDescent="0.3">
      <c r="A27" s="68" t="s">
        <v>1395</v>
      </c>
      <c r="B27" s="68"/>
    </row>
    <row r="28" spans="1:3" ht="13" x14ac:dyDescent="0.3">
      <c r="A28" s="68"/>
      <c r="B28" s="68"/>
    </row>
    <row r="29" spans="1:3" x14ac:dyDescent="0.25">
      <c r="A29" s="1" t="s">
        <v>1513</v>
      </c>
      <c r="B29" s="1" t="s">
        <v>1497</v>
      </c>
      <c r="C29" s="61" t="s">
        <v>1396</v>
      </c>
    </row>
    <row r="30" spans="1:3" x14ac:dyDescent="0.25">
      <c r="A30" s="1" t="s">
        <v>1512</v>
      </c>
      <c r="B30" s="1" t="s">
        <v>1542</v>
      </c>
      <c r="C30" s="61" t="s">
        <v>1514</v>
      </c>
    </row>
    <row r="31" spans="1:3" x14ac:dyDescent="0.25">
      <c r="A31" s="1" t="s">
        <v>1397</v>
      </c>
      <c r="B31" s="1" t="s">
        <v>1498</v>
      </c>
      <c r="C31" s="61" t="s">
        <v>1398</v>
      </c>
    </row>
    <row r="32" spans="1:3" x14ac:dyDescent="0.25">
      <c r="A32" s="1" t="s">
        <v>1515</v>
      </c>
      <c r="B32" s="1" t="s">
        <v>1558</v>
      </c>
      <c r="C32" s="61" t="s">
        <v>1399</v>
      </c>
    </row>
    <row r="33" spans="1:4" x14ac:dyDescent="0.25">
      <c r="A33" s="1" t="s">
        <v>1400</v>
      </c>
      <c r="B33" s="1" t="s">
        <v>1559</v>
      </c>
      <c r="C33" s="61" t="s">
        <v>1401</v>
      </c>
    </row>
    <row r="34" spans="1:4" x14ac:dyDescent="0.25">
      <c r="A34" s="1" t="s">
        <v>1402</v>
      </c>
      <c r="B34" s="1" t="s">
        <v>1499</v>
      </c>
      <c r="C34" s="61" t="s">
        <v>1403</v>
      </c>
    </row>
    <row r="35" spans="1:4" x14ac:dyDescent="0.25">
      <c r="A35" s="1" t="s">
        <v>1404</v>
      </c>
      <c r="B35" s="1" t="s">
        <v>1543</v>
      </c>
      <c r="C35" s="61" t="s">
        <v>1405</v>
      </c>
    </row>
    <row r="36" spans="1:4" x14ac:dyDescent="0.25">
      <c r="A36" s="1" t="s">
        <v>1406</v>
      </c>
      <c r="B36" s="1" t="s">
        <v>1500</v>
      </c>
      <c r="C36" s="61" t="s">
        <v>1407</v>
      </c>
    </row>
    <row r="37" spans="1:4" x14ac:dyDescent="0.25">
      <c r="A37" s="1" t="s">
        <v>1516</v>
      </c>
      <c r="B37" s="1" t="s">
        <v>1560</v>
      </c>
      <c r="C37" s="61" t="s">
        <v>1408</v>
      </c>
    </row>
    <row r="38" spans="1:4" x14ac:dyDescent="0.25">
      <c r="A38" s="1" t="s">
        <v>1409</v>
      </c>
      <c r="B38" s="1" t="s">
        <v>1505</v>
      </c>
      <c r="C38" s="61" t="s">
        <v>1410</v>
      </c>
    </row>
    <row r="39" spans="1:4" ht="14.5" x14ac:dyDescent="0.35">
      <c r="A39" s="1" t="s">
        <v>1423</v>
      </c>
      <c r="B39" s="1" t="s">
        <v>1501</v>
      </c>
      <c r="C39" s="61" t="s">
        <v>1427</v>
      </c>
      <c r="D39"/>
    </row>
    <row r="40" spans="1:4" ht="14.5" x14ac:dyDescent="0.35">
      <c r="A40" s="1" t="s">
        <v>1424</v>
      </c>
      <c r="B40" s="1" t="s">
        <v>1517</v>
      </c>
      <c r="C40" s="69" t="s">
        <v>1491</v>
      </c>
      <c r="D40"/>
    </row>
    <row r="41" spans="1:4" ht="14.5" x14ac:dyDescent="0.35">
      <c r="A41" s="1" t="s">
        <v>1525</v>
      </c>
      <c r="B41" s="1" t="s">
        <v>1524</v>
      </c>
      <c r="C41" s="69" t="s">
        <v>1526</v>
      </c>
      <c r="D41"/>
    </row>
    <row r="42" spans="1:4" ht="14.5" x14ac:dyDescent="0.35">
      <c r="A42" s="1" t="s">
        <v>1425</v>
      </c>
      <c r="B42" s="1" t="s">
        <v>1502</v>
      </c>
      <c r="C42" s="61" t="s">
        <v>1428</v>
      </c>
      <c r="D42"/>
    </row>
    <row r="43" spans="1:4" ht="14.5" x14ac:dyDescent="0.35">
      <c r="A43" s="1" t="s">
        <v>1426</v>
      </c>
      <c r="B43" s="1" t="s">
        <v>1503</v>
      </c>
      <c r="C43" s="61" t="s">
        <v>1523</v>
      </c>
      <c r="D43"/>
    </row>
    <row r="44" spans="1:4" ht="14.5" x14ac:dyDescent="0.35">
      <c r="A44" s="1" t="s">
        <v>1429</v>
      </c>
      <c r="B44" s="1" t="s">
        <v>1504</v>
      </c>
      <c r="C44" s="61" t="s">
        <v>1430</v>
      </c>
      <c r="D44"/>
    </row>
    <row r="45" spans="1:4" ht="14.5" x14ac:dyDescent="0.35">
      <c r="A45" s="1" t="s">
        <v>1453</v>
      </c>
      <c r="B45" s="1" t="s">
        <v>1561</v>
      </c>
      <c r="C45" s="69" t="s">
        <v>1522</v>
      </c>
      <c r="D45"/>
    </row>
    <row r="46" spans="1:4" ht="14.5" x14ac:dyDescent="0.35">
      <c r="A46" s="1" t="s">
        <v>1519</v>
      </c>
      <c r="B46" s="1" t="s">
        <v>1518</v>
      </c>
      <c r="C46" s="61" t="s">
        <v>1492</v>
      </c>
      <c r="D46"/>
    </row>
    <row r="47" spans="1:4" ht="14.5" x14ac:dyDescent="0.35">
      <c r="A47" s="3"/>
      <c r="B47" s="3"/>
      <c r="D47"/>
    </row>
    <row r="48" spans="1:4" ht="14.5" x14ac:dyDescent="0.35">
      <c r="A48"/>
      <c r="B48"/>
      <c r="D48"/>
    </row>
    <row r="49" spans="1:13" x14ac:dyDescent="0.25">
      <c r="A49" s="1" t="s">
        <v>1520</v>
      </c>
      <c r="B49" s="1" t="s">
        <v>1547</v>
      </c>
      <c r="C49" s="61" t="s">
        <v>1521</v>
      </c>
    </row>
    <row r="50" spans="1:13" ht="14.5" x14ac:dyDescent="0.35">
      <c r="D50"/>
      <c r="E50"/>
      <c r="F50"/>
      <c r="G50"/>
      <c r="H50"/>
      <c r="I50"/>
      <c r="J50" t="s">
        <v>1457</v>
      </c>
      <c r="K50"/>
      <c r="L50"/>
      <c r="M50"/>
    </row>
    <row r="51" spans="1:13" ht="14.5" x14ac:dyDescent="0.35">
      <c r="A51"/>
      <c r="B51"/>
      <c r="C51"/>
      <c r="D51"/>
      <c r="E51"/>
      <c r="F51"/>
      <c r="G51"/>
      <c r="H51"/>
      <c r="I51"/>
      <c r="J51"/>
      <c r="K51"/>
      <c r="L51"/>
      <c r="M51"/>
    </row>
    <row r="52" spans="1:13" ht="14.5" x14ac:dyDescent="0.35">
      <c r="A52"/>
      <c r="B52"/>
      <c r="C52"/>
      <c r="D52"/>
      <c r="E52"/>
      <c r="F52"/>
      <c r="G52"/>
      <c r="H52"/>
      <c r="I52"/>
      <c r="J52"/>
      <c r="K52"/>
      <c r="L52"/>
      <c r="M52"/>
    </row>
    <row r="53" spans="1:13" ht="14.5" x14ac:dyDescent="0.35">
      <c r="A53"/>
      <c r="B53"/>
      <c r="C53"/>
      <c r="D53"/>
      <c r="E53"/>
      <c r="F53"/>
      <c r="G53"/>
      <c r="H53"/>
      <c r="I53"/>
      <c r="J53"/>
      <c r="K53"/>
      <c r="L53"/>
      <c r="M53"/>
    </row>
    <row r="54" spans="1:13" ht="14.5" x14ac:dyDescent="0.35">
      <c r="A54"/>
      <c r="B54"/>
      <c r="C54"/>
      <c r="D54"/>
      <c r="E54"/>
      <c r="F54"/>
      <c r="G54"/>
      <c r="H54"/>
      <c r="I54"/>
      <c r="J54"/>
      <c r="K54"/>
      <c r="L54"/>
      <c r="M54"/>
    </row>
    <row r="55" spans="1:13" ht="14.5" x14ac:dyDescent="0.35">
      <c r="A55"/>
      <c r="B55"/>
      <c r="C55"/>
      <c r="D55"/>
      <c r="E55"/>
      <c r="F55"/>
      <c r="G55"/>
      <c r="H55"/>
      <c r="I55"/>
      <c r="J55"/>
      <c r="K55"/>
      <c r="L55"/>
      <c r="M55"/>
    </row>
    <row r="56" spans="1:13" ht="14.5" x14ac:dyDescent="0.35">
      <c r="A56"/>
      <c r="B56"/>
      <c r="C56"/>
      <c r="D56"/>
      <c r="E56"/>
      <c r="F56"/>
      <c r="G56"/>
      <c r="H56"/>
      <c r="I56"/>
      <c r="J56"/>
      <c r="K56"/>
      <c r="L56"/>
      <c r="M56"/>
    </row>
    <row r="57" spans="1:13" ht="14.5" x14ac:dyDescent="0.35">
      <c r="A57"/>
      <c r="B57"/>
      <c r="C57"/>
      <c r="D57"/>
      <c r="E57"/>
      <c r="F57"/>
      <c r="G57"/>
      <c r="H57"/>
      <c r="I57"/>
      <c r="J57"/>
      <c r="K57"/>
      <c r="L57"/>
      <c r="M57"/>
    </row>
    <row r="58" spans="1:13" ht="14.5" x14ac:dyDescent="0.35">
      <c r="A58"/>
      <c r="B58"/>
      <c r="C58"/>
      <c r="D58"/>
      <c r="E58"/>
      <c r="F58"/>
      <c r="G58"/>
      <c r="H58"/>
      <c r="I58"/>
      <c r="J58"/>
      <c r="K58"/>
      <c r="L58"/>
      <c r="M58"/>
    </row>
    <row r="59" spans="1:13" ht="14.5" x14ac:dyDescent="0.35">
      <c r="A59"/>
      <c r="B59"/>
      <c r="C59"/>
      <c r="D59"/>
      <c r="E59"/>
      <c r="F59"/>
      <c r="G59"/>
      <c r="H59"/>
      <c r="I59"/>
      <c r="J59"/>
      <c r="K59"/>
      <c r="L59"/>
      <c r="M59"/>
    </row>
    <row r="60" spans="1:13" ht="14.5" x14ac:dyDescent="0.35">
      <c r="A60"/>
      <c r="B60"/>
      <c r="C60"/>
      <c r="D60"/>
      <c r="E60"/>
      <c r="F60"/>
      <c r="G60"/>
      <c r="H60"/>
      <c r="I60"/>
      <c r="J60"/>
      <c r="K60"/>
      <c r="L60"/>
      <c r="M60"/>
    </row>
    <row r="61" spans="1:13" ht="14.5" x14ac:dyDescent="0.35">
      <c r="A61"/>
      <c r="B61"/>
      <c r="C61"/>
      <c r="D61"/>
      <c r="E61"/>
      <c r="F61"/>
      <c r="G61"/>
      <c r="H61"/>
      <c r="I61"/>
      <c r="J61"/>
      <c r="K61"/>
      <c r="L61"/>
      <c r="M61"/>
    </row>
    <row r="62" spans="1:13" ht="14.5" x14ac:dyDescent="0.35">
      <c r="A62"/>
      <c r="B62"/>
      <c r="C62"/>
      <c r="D62"/>
      <c r="E62"/>
      <c r="F62"/>
      <c r="G62"/>
      <c r="H62"/>
      <c r="I62"/>
      <c r="J62"/>
      <c r="K62"/>
      <c r="L62"/>
      <c r="M62"/>
    </row>
    <row r="63" spans="1:13" ht="14.5" x14ac:dyDescent="0.35">
      <c r="A63"/>
      <c r="B63"/>
      <c r="C63"/>
      <c r="D63"/>
      <c r="E63"/>
      <c r="F63"/>
      <c r="G63"/>
      <c r="H63"/>
      <c r="I63"/>
      <c r="J63"/>
      <c r="K63"/>
      <c r="L63"/>
      <c r="M63"/>
    </row>
    <row r="64" spans="1:13" ht="14.5" x14ac:dyDescent="0.35">
      <c r="A64"/>
      <c r="B64"/>
      <c r="C64"/>
      <c r="D64"/>
      <c r="E64"/>
      <c r="F64"/>
      <c r="G64"/>
      <c r="H64"/>
      <c r="I64"/>
      <c r="J64"/>
      <c r="K64"/>
      <c r="L64"/>
      <c r="M64"/>
    </row>
    <row r="65" spans="1:13" ht="14.5" x14ac:dyDescent="0.35">
      <c r="A65"/>
      <c r="B65"/>
      <c r="C65"/>
      <c r="D65"/>
      <c r="E65"/>
      <c r="F65"/>
      <c r="G65"/>
      <c r="H65"/>
      <c r="I65"/>
      <c r="J65"/>
      <c r="K65"/>
      <c r="L65"/>
      <c r="M65"/>
    </row>
    <row r="66" spans="1:13" ht="14.5" x14ac:dyDescent="0.35">
      <c r="A66"/>
      <c r="B66"/>
      <c r="C66"/>
      <c r="D66"/>
      <c r="E66"/>
      <c r="F66"/>
      <c r="G66"/>
      <c r="H66"/>
      <c r="I66"/>
      <c r="J66"/>
      <c r="K66"/>
      <c r="L66"/>
      <c r="M66"/>
    </row>
    <row r="67" spans="1:13" ht="14.5" x14ac:dyDescent="0.35">
      <c r="A67"/>
      <c r="B67"/>
      <c r="C67"/>
      <c r="D67"/>
      <c r="E67"/>
      <c r="F67"/>
      <c r="G67"/>
      <c r="H67"/>
      <c r="I67"/>
      <c r="J67"/>
      <c r="K67"/>
      <c r="L67"/>
      <c r="M67"/>
    </row>
    <row r="68" spans="1:13" ht="14.5" x14ac:dyDescent="0.35">
      <c r="A68"/>
      <c r="B68"/>
      <c r="C68"/>
      <c r="D68"/>
      <c r="E68"/>
      <c r="F68"/>
      <c r="G68"/>
      <c r="H68"/>
      <c r="I68"/>
      <c r="J68"/>
      <c r="K68"/>
      <c r="L68"/>
      <c r="M68"/>
    </row>
    <row r="69" spans="1:13" ht="14.5" x14ac:dyDescent="0.35">
      <c r="A69"/>
      <c r="B69"/>
      <c r="C69"/>
      <c r="D69"/>
      <c r="E69"/>
      <c r="F69"/>
      <c r="G69"/>
      <c r="H69"/>
      <c r="I69"/>
      <c r="J69"/>
      <c r="K69"/>
      <c r="L69"/>
      <c r="M69"/>
    </row>
    <row r="70" spans="1:13" ht="14.5" x14ac:dyDescent="0.35">
      <c r="A70"/>
      <c r="B70"/>
      <c r="C70"/>
      <c r="D70"/>
      <c r="E70"/>
      <c r="F70"/>
      <c r="G70"/>
      <c r="H70"/>
      <c r="I70"/>
      <c r="J70"/>
      <c r="K70"/>
      <c r="L70"/>
      <c r="M70"/>
    </row>
    <row r="71" spans="1:13" ht="14.5" x14ac:dyDescent="0.35">
      <c r="A71"/>
      <c r="B71"/>
      <c r="C71"/>
      <c r="D71"/>
      <c r="E71"/>
      <c r="F71"/>
      <c r="G71"/>
      <c r="H71"/>
      <c r="I71"/>
      <c r="J71"/>
      <c r="K71"/>
      <c r="L71"/>
      <c r="M71"/>
    </row>
    <row r="72" spans="1:13" ht="14.5" x14ac:dyDescent="0.35">
      <c r="A72"/>
      <c r="B72"/>
      <c r="C72"/>
      <c r="D72"/>
      <c r="E72"/>
      <c r="F72"/>
      <c r="G72"/>
      <c r="H72"/>
      <c r="I72"/>
      <c r="J72"/>
      <c r="K72"/>
      <c r="L72"/>
      <c r="M72"/>
    </row>
    <row r="73" spans="1:13" ht="14.5" x14ac:dyDescent="0.35">
      <c r="A73"/>
      <c r="B73"/>
      <c r="C73"/>
      <c r="D73"/>
      <c r="E73"/>
      <c r="F73"/>
      <c r="G73"/>
      <c r="H73"/>
      <c r="I73"/>
      <c r="J73"/>
      <c r="K73"/>
      <c r="L73"/>
      <c r="M73"/>
    </row>
    <row r="74" spans="1:13" ht="14.5" x14ac:dyDescent="0.35">
      <c r="A74"/>
      <c r="B74"/>
      <c r="C74"/>
      <c r="D74"/>
      <c r="E74"/>
      <c r="F74"/>
      <c r="G74"/>
      <c r="H74"/>
      <c r="I74"/>
      <c r="J74"/>
      <c r="K74"/>
      <c r="L74"/>
      <c r="M74"/>
    </row>
    <row r="75" spans="1:13" ht="14.5" x14ac:dyDescent="0.35">
      <c r="A75"/>
      <c r="B75"/>
      <c r="C75"/>
      <c r="D75"/>
      <c r="E75"/>
      <c r="F75"/>
      <c r="G75"/>
      <c r="H75"/>
      <c r="I75"/>
      <c r="J75"/>
      <c r="K75"/>
      <c r="L75"/>
      <c r="M75"/>
    </row>
    <row r="76" spans="1:13" ht="14.5" x14ac:dyDescent="0.35">
      <c r="A76"/>
      <c r="B76"/>
      <c r="C76"/>
      <c r="D76"/>
      <c r="E76"/>
      <c r="F76"/>
      <c r="G76"/>
      <c r="H76"/>
      <c r="I76"/>
      <c r="J76"/>
      <c r="K76"/>
      <c r="L76"/>
      <c r="M76"/>
    </row>
    <row r="77" spans="1:13" ht="14.5" x14ac:dyDescent="0.35">
      <c r="A77"/>
      <c r="B77"/>
      <c r="C77"/>
      <c r="D77"/>
      <c r="E77"/>
      <c r="F77"/>
      <c r="G77"/>
      <c r="H77"/>
      <c r="I77"/>
      <c r="J77"/>
      <c r="K77"/>
      <c r="L77"/>
      <c r="M77"/>
    </row>
    <row r="78" spans="1:13" ht="14.5" x14ac:dyDescent="0.35">
      <c r="A78"/>
      <c r="B78"/>
      <c r="C78"/>
      <c r="D78"/>
      <c r="E78"/>
      <c r="F78"/>
      <c r="G78"/>
      <c r="H78"/>
      <c r="I78"/>
      <c r="J78"/>
      <c r="K78"/>
      <c r="L78"/>
      <c r="M78"/>
    </row>
  </sheetData>
  <mergeCells count="1">
    <mergeCell ref="A1:C1"/>
  </mergeCells>
  <hyperlinks>
    <hyperlink ref="A33" r:id="rId1" xr:uid="{00000000-0004-0000-0600-000000000000}"/>
    <hyperlink ref="A34" r:id="rId2" xr:uid="{00000000-0004-0000-0600-000001000000}"/>
    <hyperlink ref="A23" r:id="rId3" xr:uid="{00000000-0004-0000-0600-000002000000}"/>
    <hyperlink ref="A24" r:id="rId4" xr:uid="{00000000-0004-0000-0600-000003000000}"/>
    <hyperlink ref="A21" r:id="rId5" xr:uid="{00000000-0004-0000-0600-000004000000}"/>
    <hyperlink ref="A22" r:id="rId6" xr:uid="{00000000-0004-0000-0600-000005000000}"/>
    <hyperlink ref="A35" r:id="rId7" xr:uid="{00000000-0004-0000-0600-000006000000}"/>
    <hyperlink ref="A36" r:id="rId8" xr:uid="{00000000-0004-0000-0600-000007000000}"/>
    <hyperlink ref="A38" r:id="rId9" xr:uid="{00000000-0004-0000-0600-000008000000}"/>
    <hyperlink ref="A31" r:id="rId10" xr:uid="{00000000-0004-0000-0600-000009000000}"/>
    <hyperlink ref="A39" r:id="rId11" xr:uid="{00000000-0004-0000-0600-00000A000000}"/>
    <hyperlink ref="A42" r:id="rId12" xr:uid="{00000000-0004-0000-0600-00000B000000}"/>
    <hyperlink ref="A43" r:id="rId13" xr:uid="{00000000-0004-0000-0600-00000C000000}"/>
    <hyperlink ref="A44" r:id="rId14" xr:uid="{00000000-0004-0000-0600-00000D000000}"/>
    <hyperlink ref="A45" r:id="rId15" location="/home" xr:uid="{00000000-0004-0000-0600-00000E000000}"/>
    <hyperlink ref="A49" r:id="rId16" xr:uid="{00000000-0004-0000-0600-00000F000000}"/>
    <hyperlink ref="A30" r:id="rId17" xr:uid="{00000000-0004-0000-0600-000010000000}"/>
    <hyperlink ref="A29" r:id="rId18" xr:uid="{00000000-0004-0000-0600-000011000000}"/>
    <hyperlink ref="A32" r:id="rId19" xr:uid="{00000000-0004-0000-0600-000012000000}"/>
    <hyperlink ref="A37" r:id="rId20" xr:uid="{00000000-0004-0000-0600-000013000000}"/>
    <hyperlink ref="A40" r:id="rId21" xr:uid="{00000000-0004-0000-0600-000014000000}"/>
    <hyperlink ref="A46" r:id="rId22" xr:uid="{00000000-0004-0000-0600-000015000000}"/>
    <hyperlink ref="A41" r:id="rId23" xr:uid="{00000000-0004-0000-0600-000016000000}"/>
    <hyperlink ref="B24" r:id="rId24" xr:uid="{00000000-0004-0000-0600-000017000000}"/>
    <hyperlink ref="B30" r:id="rId25" xr:uid="{00000000-0004-0000-0600-000018000000}"/>
    <hyperlink ref="B35" r:id="rId26" xr:uid="{00000000-0004-0000-0600-000019000000}"/>
    <hyperlink ref="B49" r:id="rId27" xr:uid="{00000000-0004-0000-0600-00001A000000}"/>
  </hyperlinks>
  <pageMargins left="0.75" right="0.75" top="1" bottom="0.52" header="0.5" footer="0.5"/>
  <pageSetup scale="41" orientation="landscape" r:id="rId28"/>
  <headerFooter alignWithMargins="0"/>
  <colBreaks count="1" manualBreakCount="1">
    <brk id="5" max="1048575" man="1"/>
  </colBreaks>
  <drawing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pageSetUpPr fitToPage="1"/>
  </sheetPr>
  <dimension ref="A1:D517"/>
  <sheetViews>
    <sheetView zoomScaleNormal="100" zoomScaleSheetLayoutView="25" workbookViewId="0">
      <selection activeCell="E22" sqref="E22"/>
    </sheetView>
  </sheetViews>
  <sheetFormatPr defaultRowHeight="14.5" x14ac:dyDescent="0.35"/>
  <cols>
    <col min="1" max="1" width="18.54296875" style="52" customWidth="1"/>
    <col min="2" max="2" width="78.54296875" style="52" customWidth="1"/>
    <col min="3" max="3" width="255.7265625" style="52" bestFit="1" customWidth="1"/>
    <col min="4" max="242" width="9.1796875" style="52"/>
    <col min="243" max="243" width="10.7265625" style="52" bestFit="1" customWidth="1"/>
    <col min="244" max="244" width="53.7265625" style="52" bestFit="1" customWidth="1"/>
    <col min="245" max="245" width="255.7265625" style="52" bestFit="1" customWidth="1"/>
    <col min="246" max="246" width="9.1796875" style="52"/>
    <col min="247" max="247" width="24.81640625" style="52" customWidth="1"/>
    <col min="248" max="249" width="9.1796875" style="52"/>
    <col min="250" max="250" width="11.1796875" style="52" customWidth="1"/>
    <col min="251" max="251" width="9.1796875" style="52"/>
    <col min="252" max="252" width="16" style="52" customWidth="1"/>
    <col min="253" max="498" width="9.1796875" style="52"/>
    <col min="499" max="499" width="10.7265625" style="52" bestFit="1" customWidth="1"/>
    <col min="500" max="500" width="53.7265625" style="52" bestFit="1" customWidth="1"/>
    <col min="501" max="501" width="255.7265625" style="52" bestFit="1" customWidth="1"/>
    <col min="502" max="502" width="9.1796875" style="52"/>
    <col min="503" max="503" width="24.81640625" style="52" customWidth="1"/>
    <col min="504" max="505" width="9.1796875" style="52"/>
    <col min="506" max="506" width="11.1796875" style="52" customWidth="1"/>
    <col min="507" max="507" width="9.1796875" style="52"/>
    <col min="508" max="508" width="16" style="52" customWidth="1"/>
    <col min="509" max="754" width="9.1796875" style="52"/>
    <col min="755" max="755" width="10.7265625" style="52" bestFit="1" customWidth="1"/>
    <col min="756" max="756" width="53.7265625" style="52" bestFit="1" customWidth="1"/>
    <col min="757" max="757" width="255.7265625" style="52" bestFit="1" customWidth="1"/>
    <col min="758" max="758" width="9.1796875" style="52"/>
    <col min="759" max="759" width="24.81640625" style="52" customWidth="1"/>
    <col min="760" max="761" width="9.1796875" style="52"/>
    <col min="762" max="762" width="11.1796875" style="52" customWidth="1"/>
    <col min="763" max="763" width="9.1796875" style="52"/>
    <col min="764" max="764" width="16" style="52" customWidth="1"/>
    <col min="765" max="1010" width="9.1796875" style="52"/>
    <col min="1011" max="1011" width="10.7265625" style="52" bestFit="1" customWidth="1"/>
    <col min="1012" max="1012" width="53.7265625" style="52" bestFit="1" customWidth="1"/>
    <col min="1013" max="1013" width="255.7265625" style="52" bestFit="1" customWidth="1"/>
    <col min="1014" max="1014" width="9.1796875" style="52"/>
    <col min="1015" max="1015" width="24.81640625" style="52" customWidth="1"/>
    <col min="1016" max="1017" width="9.1796875" style="52"/>
    <col min="1018" max="1018" width="11.1796875" style="52" customWidth="1"/>
    <col min="1019" max="1019" width="9.1796875" style="52"/>
    <col min="1020" max="1020" width="16" style="52" customWidth="1"/>
    <col min="1021" max="1266" width="9.1796875" style="52"/>
    <col min="1267" max="1267" width="10.7265625" style="52" bestFit="1" customWidth="1"/>
    <col min="1268" max="1268" width="53.7265625" style="52" bestFit="1" customWidth="1"/>
    <col min="1269" max="1269" width="255.7265625" style="52" bestFit="1" customWidth="1"/>
    <col min="1270" max="1270" width="9.1796875" style="52"/>
    <col min="1271" max="1271" width="24.81640625" style="52" customWidth="1"/>
    <col min="1272" max="1273" width="9.1796875" style="52"/>
    <col min="1274" max="1274" width="11.1796875" style="52" customWidth="1"/>
    <col min="1275" max="1275" width="9.1796875" style="52"/>
    <col min="1276" max="1276" width="16" style="52" customWidth="1"/>
    <col min="1277" max="1522" width="9.1796875" style="52"/>
    <col min="1523" max="1523" width="10.7265625" style="52" bestFit="1" customWidth="1"/>
    <col min="1524" max="1524" width="53.7265625" style="52" bestFit="1" customWidth="1"/>
    <col min="1525" max="1525" width="255.7265625" style="52" bestFit="1" customWidth="1"/>
    <col min="1526" max="1526" width="9.1796875" style="52"/>
    <col min="1527" max="1527" width="24.81640625" style="52" customWidth="1"/>
    <col min="1528" max="1529" width="9.1796875" style="52"/>
    <col min="1530" max="1530" width="11.1796875" style="52" customWidth="1"/>
    <col min="1531" max="1531" width="9.1796875" style="52"/>
    <col min="1532" max="1532" width="16" style="52" customWidth="1"/>
    <col min="1533" max="1778" width="9.1796875" style="52"/>
    <col min="1779" max="1779" width="10.7265625" style="52" bestFit="1" customWidth="1"/>
    <col min="1780" max="1780" width="53.7265625" style="52" bestFit="1" customWidth="1"/>
    <col min="1781" max="1781" width="255.7265625" style="52" bestFit="1" customWidth="1"/>
    <col min="1782" max="1782" width="9.1796875" style="52"/>
    <col min="1783" max="1783" width="24.81640625" style="52" customWidth="1"/>
    <col min="1784" max="1785" width="9.1796875" style="52"/>
    <col min="1786" max="1786" width="11.1796875" style="52" customWidth="1"/>
    <col min="1787" max="1787" width="9.1796875" style="52"/>
    <col min="1788" max="1788" width="16" style="52" customWidth="1"/>
    <col min="1789" max="2034" width="9.1796875" style="52"/>
    <col min="2035" max="2035" width="10.7265625" style="52" bestFit="1" customWidth="1"/>
    <col min="2036" max="2036" width="53.7265625" style="52" bestFit="1" customWidth="1"/>
    <col min="2037" max="2037" width="255.7265625" style="52" bestFit="1" customWidth="1"/>
    <col min="2038" max="2038" width="9.1796875" style="52"/>
    <col min="2039" max="2039" width="24.81640625" style="52" customWidth="1"/>
    <col min="2040" max="2041" width="9.1796875" style="52"/>
    <col min="2042" max="2042" width="11.1796875" style="52" customWidth="1"/>
    <col min="2043" max="2043" width="9.1796875" style="52"/>
    <col min="2044" max="2044" width="16" style="52" customWidth="1"/>
    <col min="2045" max="2290" width="9.1796875" style="52"/>
    <col min="2291" max="2291" width="10.7265625" style="52" bestFit="1" customWidth="1"/>
    <col min="2292" max="2292" width="53.7265625" style="52" bestFit="1" customWidth="1"/>
    <col min="2293" max="2293" width="255.7265625" style="52" bestFit="1" customWidth="1"/>
    <col min="2294" max="2294" width="9.1796875" style="52"/>
    <col min="2295" max="2295" width="24.81640625" style="52" customWidth="1"/>
    <col min="2296" max="2297" width="9.1796875" style="52"/>
    <col min="2298" max="2298" width="11.1796875" style="52" customWidth="1"/>
    <col min="2299" max="2299" width="9.1796875" style="52"/>
    <col min="2300" max="2300" width="16" style="52" customWidth="1"/>
    <col min="2301" max="2546" width="9.1796875" style="52"/>
    <col min="2547" max="2547" width="10.7265625" style="52" bestFit="1" customWidth="1"/>
    <col min="2548" max="2548" width="53.7265625" style="52" bestFit="1" customWidth="1"/>
    <col min="2549" max="2549" width="255.7265625" style="52" bestFit="1" customWidth="1"/>
    <col min="2550" max="2550" width="9.1796875" style="52"/>
    <col min="2551" max="2551" width="24.81640625" style="52" customWidth="1"/>
    <col min="2552" max="2553" width="9.1796875" style="52"/>
    <col min="2554" max="2554" width="11.1796875" style="52" customWidth="1"/>
    <col min="2555" max="2555" width="9.1796875" style="52"/>
    <col min="2556" max="2556" width="16" style="52" customWidth="1"/>
    <col min="2557" max="2802" width="9.1796875" style="52"/>
    <col min="2803" max="2803" width="10.7265625" style="52" bestFit="1" customWidth="1"/>
    <col min="2804" max="2804" width="53.7265625" style="52" bestFit="1" customWidth="1"/>
    <col min="2805" max="2805" width="255.7265625" style="52" bestFit="1" customWidth="1"/>
    <col min="2806" max="2806" width="9.1796875" style="52"/>
    <col min="2807" max="2807" width="24.81640625" style="52" customWidth="1"/>
    <col min="2808" max="2809" width="9.1796875" style="52"/>
    <col min="2810" max="2810" width="11.1796875" style="52" customWidth="1"/>
    <col min="2811" max="2811" width="9.1796875" style="52"/>
    <col min="2812" max="2812" width="16" style="52" customWidth="1"/>
    <col min="2813" max="3058" width="9.1796875" style="52"/>
    <col min="3059" max="3059" width="10.7265625" style="52" bestFit="1" customWidth="1"/>
    <col min="3060" max="3060" width="53.7265625" style="52" bestFit="1" customWidth="1"/>
    <col min="3061" max="3061" width="255.7265625" style="52" bestFit="1" customWidth="1"/>
    <col min="3062" max="3062" width="9.1796875" style="52"/>
    <col min="3063" max="3063" width="24.81640625" style="52" customWidth="1"/>
    <col min="3064" max="3065" width="9.1796875" style="52"/>
    <col min="3066" max="3066" width="11.1796875" style="52" customWidth="1"/>
    <col min="3067" max="3067" width="9.1796875" style="52"/>
    <col min="3068" max="3068" width="16" style="52" customWidth="1"/>
    <col min="3069" max="3314" width="9.1796875" style="52"/>
    <col min="3315" max="3315" width="10.7265625" style="52" bestFit="1" customWidth="1"/>
    <col min="3316" max="3316" width="53.7265625" style="52" bestFit="1" customWidth="1"/>
    <col min="3317" max="3317" width="255.7265625" style="52" bestFit="1" customWidth="1"/>
    <col min="3318" max="3318" width="9.1796875" style="52"/>
    <col min="3319" max="3319" width="24.81640625" style="52" customWidth="1"/>
    <col min="3320" max="3321" width="9.1796875" style="52"/>
    <col min="3322" max="3322" width="11.1796875" style="52" customWidth="1"/>
    <col min="3323" max="3323" width="9.1796875" style="52"/>
    <col min="3324" max="3324" width="16" style="52" customWidth="1"/>
    <col min="3325" max="3570" width="9.1796875" style="52"/>
    <col min="3571" max="3571" width="10.7265625" style="52" bestFit="1" customWidth="1"/>
    <col min="3572" max="3572" width="53.7265625" style="52" bestFit="1" customWidth="1"/>
    <col min="3573" max="3573" width="255.7265625" style="52" bestFit="1" customWidth="1"/>
    <col min="3574" max="3574" width="9.1796875" style="52"/>
    <col min="3575" max="3575" width="24.81640625" style="52" customWidth="1"/>
    <col min="3576" max="3577" width="9.1796875" style="52"/>
    <col min="3578" max="3578" width="11.1796875" style="52" customWidth="1"/>
    <col min="3579" max="3579" width="9.1796875" style="52"/>
    <col min="3580" max="3580" width="16" style="52" customWidth="1"/>
    <col min="3581" max="3826" width="9.1796875" style="52"/>
    <col min="3827" max="3827" width="10.7265625" style="52" bestFit="1" customWidth="1"/>
    <col min="3828" max="3828" width="53.7265625" style="52" bestFit="1" customWidth="1"/>
    <col min="3829" max="3829" width="255.7265625" style="52" bestFit="1" customWidth="1"/>
    <col min="3830" max="3830" width="9.1796875" style="52"/>
    <col min="3831" max="3831" width="24.81640625" style="52" customWidth="1"/>
    <col min="3832" max="3833" width="9.1796875" style="52"/>
    <col min="3834" max="3834" width="11.1796875" style="52" customWidth="1"/>
    <col min="3835" max="3835" width="9.1796875" style="52"/>
    <col min="3836" max="3836" width="16" style="52" customWidth="1"/>
    <col min="3837" max="4082" width="9.1796875" style="52"/>
    <col min="4083" max="4083" width="10.7265625" style="52" bestFit="1" customWidth="1"/>
    <col min="4084" max="4084" width="53.7265625" style="52" bestFit="1" customWidth="1"/>
    <col min="4085" max="4085" width="255.7265625" style="52" bestFit="1" customWidth="1"/>
    <col min="4086" max="4086" width="9.1796875" style="52"/>
    <col min="4087" max="4087" width="24.81640625" style="52" customWidth="1"/>
    <col min="4088" max="4089" width="9.1796875" style="52"/>
    <col min="4090" max="4090" width="11.1796875" style="52" customWidth="1"/>
    <col min="4091" max="4091" width="9.1796875" style="52"/>
    <col min="4092" max="4092" width="16" style="52" customWidth="1"/>
    <col min="4093" max="4338" width="9.1796875" style="52"/>
    <col min="4339" max="4339" width="10.7265625" style="52" bestFit="1" customWidth="1"/>
    <col min="4340" max="4340" width="53.7265625" style="52" bestFit="1" customWidth="1"/>
    <col min="4341" max="4341" width="255.7265625" style="52" bestFit="1" customWidth="1"/>
    <col min="4342" max="4342" width="9.1796875" style="52"/>
    <col min="4343" max="4343" width="24.81640625" style="52" customWidth="1"/>
    <col min="4344" max="4345" width="9.1796875" style="52"/>
    <col min="4346" max="4346" width="11.1796875" style="52" customWidth="1"/>
    <col min="4347" max="4347" width="9.1796875" style="52"/>
    <col min="4348" max="4348" width="16" style="52" customWidth="1"/>
    <col min="4349" max="4594" width="9.1796875" style="52"/>
    <col min="4595" max="4595" width="10.7265625" style="52" bestFit="1" customWidth="1"/>
    <col min="4596" max="4596" width="53.7265625" style="52" bestFit="1" customWidth="1"/>
    <col min="4597" max="4597" width="255.7265625" style="52" bestFit="1" customWidth="1"/>
    <col min="4598" max="4598" width="9.1796875" style="52"/>
    <col min="4599" max="4599" width="24.81640625" style="52" customWidth="1"/>
    <col min="4600" max="4601" width="9.1796875" style="52"/>
    <col min="4602" max="4602" width="11.1796875" style="52" customWidth="1"/>
    <col min="4603" max="4603" width="9.1796875" style="52"/>
    <col min="4604" max="4604" width="16" style="52" customWidth="1"/>
    <col min="4605" max="4850" width="9.1796875" style="52"/>
    <col min="4851" max="4851" width="10.7265625" style="52" bestFit="1" customWidth="1"/>
    <col min="4852" max="4852" width="53.7265625" style="52" bestFit="1" customWidth="1"/>
    <col min="4853" max="4853" width="255.7265625" style="52" bestFit="1" customWidth="1"/>
    <col min="4854" max="4854" width="9.1796875" style="52"/>
    <col min="4855" max="4855" width="24.81640625" style="52" customWidth="1"/>
    <col min="4856" max="4857" width="9.1796875" style="52"/>
    <col min="4858" max="4858" width="11.1796875" style="52" customWidth="1"/>
    <col min="4859" max="4859" width="9.1796875" style="52"/>
    <col min="4860" max="4860" width="16" style="52" customWidth="1"/>
    <col min="4861" max="5106" width="9.1796875" style="52"/>
    <col min="5107" max="5107" width="10.7265625" style="52" bestFit="1" customWidth="1"/>
    <col min="5108" max="5108" width="53.7265625" style="52" bestFit="1" customWidth="1"/>
    <col min="5109" max="5109" width="255.7265625" style="52" bestFit="1" customWidth="1"/>
    <col min="5110" max="5110" width="9.1796875" style="52"/>
    <col min="5111" max="5111" width="24.81640625" style="52" customWidth="1"/>
    <col min="5112" max="5113" width="9.1796875" style="52"/>
    <col min="5114" max="5114" width="11.1796875" style="52" customWidth="1"/>
    <col min="5115" max="5115" width="9.1796875" style="52"/>
    <col min="5116" max="5116" width="16" style="52" customWidth="1"/>
    <col min="5117" max="5362" width="9.1796875" style="52"/>
    <col min="5363" max="5363" width="10.7265625" style="52" bestFit="1" customWidth="1"/>
    <col min="5364" max="5364" width="53.7265625" style="52" bestFit="1" customWidth="1"/>
    <col min="5365" max="5365" width="255.7265625" style="52" bestFit="1" customWidth="1"/>
    <col min="5366" max="5366" width="9.1796875" style="52"/>
    <col min="5367" max="5367" width="24.81640625" style="52" customWidth="1"/>
    <col min="5368" max="5369" width="9.1796875" style="52"/>
    <col min="5370" max="5370" width="11.1796875" style="52" customWidth="1"/>
    <col min="5371" max="5371" width="9.1796875" style="52"/>
    <col min="5372" max="5372" width="16" style="52" customWidth="1"/>
    <col min="5373" max="5618" width="9.1796875" style="52"/>
    <col min="5619" max="5619" width="10.7265625" style="52" bestFit="1" customWidth="1"/>
    <col min="5620" max="5620" width="53.7265625" style="52" bestFit="1" customWidth="1"/>
    <col min="5621" max="5621" width="255.7265625" style="52" bestFit="1" customWidth="1"/>
    <col min="5622" max="5622" width="9.1796875" style="52"/>
    <col min="5623" max="5623" width="24.81640625" style="52" customWidth="1"/>
    <col min="5624" max="5625" width="9.1796875" style="52"/>
    <col min="5626" max="5626" width="11.1796875" style="52" customWidth="1"/>
    <col min="5627" max="5627" width="9.1796875" style="52"/>
    <col min="5628" max="5628" width="16" style="52" customWidth="1"/>
    <col min="5629" max="5874" width="9.1796875" style="52"/>
    <col min="5875" max="5875" width="10.7265625" style="52" bestFit="1" customWidth="1"/>
    <col min="5876" max="5876" width="53.7265625" style="52" bestFit="1" customWidth="1"/>
    <col min="5877" max="5877" width="255.7265625" style="52" bestFit="1" customWidth="1"/>
    <col min="5878" max="5878" width="9.1796875" style="52"/>
    <col min="5879" max="5879" width="24.81640625" style="52" customWidth="1"/>
    <col min="5880" max="5881" width="9.1796875" style="52"/>
    <col min="5882" max="5882" width="11.1796875" style="52" customWidth="1"/>
    <col min="5883" max="5883" width="9.1796875" style="52"/>
    <col min="5884" max="5884" width="16" style="52" customWidth="1"/>
    <col min="5885" max="6130" width="9.1796875" style="52"/>
    <col min="6131" max="6131" width="10.7265625" style="52" bestFit="1" customWidth="1"/>
    <col min="6132" max="6132" width="53.7265625" style="52" bestFit="1" customWidth="1"/>
    <col min="6133" max="6133" width="255.7265625" style="52" bestFit="1" customWidth="1"/>
    <col min="6134" max="6134" width="9.1796875" style="52"/>
    <col min="6135" max="6135" width="24.81640625" style="52" customWidth="1"/>
    <col min="6136" max="6137" width="9.1796875" style="52"/>
    <col min="6138" max="6138" width="11.1796875" style="52" customWidth="1"/>
    <col min="6139" max="6139" width="9.1796875" style="52"/>
    <col min="6140" max="6140" width="16" style="52" customWidth="1"/>
    <col min="6141" max="6386" width="9.1796875" style="52"/>
    <col min="6387" max="6387" width="10.7265625" style="52" bestFit="1" customWidth="1"/>
    <col min="6388" max="6388" width="53.7265625" style="52" bestFit="1" customWidth="1"/>
    <col min="6389" max="6389" width="255.7265625" style="52" bestFit="1" customWidth="1"/>
    <col min="6390" max="6390" width="9.1796875" style="52"/>
    <col min="6391" max="6391" width="24.81640625" style="52" customWidth="1"/>
    <col min="6392" max="6393" width="9.1796875" style="52"/>
    <col min="6394" max="6394" width="11.1796875" style="52" customWidth="1"/>
    <col min="6395" max="6395" width="9.1796875" style="52"/>
    <col min="6396" max="6396" width="16" style="52" customWidth="1"/>
    <col min="6397" max="6642" width="9.1796875" style="52"/>
    <col min="6643" max="6643" width="10.7265625" style="52" bestFit="1" customWidth="1"/>
    <col min="6644" max="6644" width="53.7265625" style="52" bestFit="1" customWidth="1"/>
    <col min="6645" max="6645" width="255.7265625" style="52" bestFit="1" customWidth="1"/>
    <col min="6646" max="6646" width="9.1796875" style="52"/>
    <col min="6647" max="6647" width="24.81640625" style="52" customWidth="1"/>
    <col min="6648" max="6649" width="9.1796875" style="52"/>
    <col min="6650" max="6650" width="11.1796875" style="52" customWidth="1"/>
    <col min="6651" max="6651" width="9.1796875" style="52"/>
    <col min="6652" max="6652" width="16" style="52" customWidth="1"/>
    <col min="6653" max="6898" width="9.1796875" style="52"/>
    <col min="6899" max="6899" width="10.7265625" style="52" bestFit="1" customWidth="1"/>
    <col min="6900" max="6900" width="53.7265625" style="52" bestFit="1" customWidth="1"/>
    <col min="6901" max="6901" width="255.7265625" style="52" bestFit="1" customWidth="1"/>
    <col min="6902" max="6902" width="9.1796875" style="52"/>
    <col min="6903" max="6903" width="24.81640625" style="52" customWidth="1"/>
    <col min="6904" max="6905" width="9.1796875" style="52"/>
    <col min="6906" max="6906" width="11.1796875" style="52" customWidth="1"/>
    <col min="6907" max="6907" width="9.1796875" style="52"/>
    <col min="6908" max="6908" width="16" style="52" customWidth="1"/>
    <col min="6909" max="7154" width="9.1796875" style="52"/>
    <col min="7155" max="7155" width="10.7265625" style="52" bestFit="1" customWidth="1"/>
    <col min="7156" max="7156" width="53.7265625" style="52" bestFit="1" customWidth="1"/>
    <col min="7157" max="7157" width="255.7265625" style="52" bestFit="1" customWidth="1"/>
    <col min="7158" max="7158" width="9.1796875" style="52"/>
    <col min="7159" max="7159" width="24.81640625" style="52" customWidth="1"/>
    <col min="7160" max="7161" width="9.1796875" style="52"/>
    <col min="7162" max="7162" width="11.1796875" style="52" customWidth="1"/>
    <col min="7163" max="7163" width="9.1796875" style="52"/>
    <col min="7164" max="7164" width="16" style="52" customWidth="1"/>
    <col min="7165" max="7410" width="9.1796875" style="52"/>
    <col min="7411" max="7411" width="10.7265625" style="52" bestFit="1" customWidth="1"/>
    <col min="7412" max="7412" width="53.7265625" style="52" bestFit="1" customWidth="1"/>
    <col min="7413" max="7413" width="255.7265625" style="52" bestFit="1" customWidth="1"/>
    <col min="7414" max="7414" width="9.1796875" style="52"/>
    <col min="7415" max="7415" width="24.81640625" style="52" customWidth="1"/>
    <col min="7416" max="7417" width="9.1796875" style="52"/>
    <col min="7418" max="7418" width="11.1796875" style="52" customWidth="1"/>
    <col min="7419" max="7419" width="9.1796875" style="52"/>
    <col min="7420" max="7420" width="16" style="52" customWidth="1"/>
    <col min="7421" max="7666" width="9.1796875" style="52"/>
    <col min="7667" max="7667" width="10.7265625" style="52" bestFit="1" customWidth="1"/>
    <col min="7668" max="7668" width="53.7265625" style="52" bestFit="1" customWidth="1"/>
    <col min="7669" max="7669" width="255.7265625" style="52" bestFit="1" customWidth="1"/>
    <col min="7670" max="7670" width="9.1796875" style="52"/>
    <col min="7671" max="7671" width="24.81640625" style="52" customWidth="1"/>
    <col min="7672" max="7673" width="9.1796875" style="52"/>
    <col min="7674" max="7674" width="11.1796875" style="52" customWidth="1"/>
    <col min="7675" max="7675" width="9.1796875" style="52"/>
    <col min="7676" max="7676" width="16" style="52" customWidth="1"/>
    <col min="7677" max="7922" width="9.1796875" style="52"/>
    <col min="7923" max="7923" width="10.7265625" style="52" bestFit="1" customWidth="1"/>
    <col min="7924" max="7924" width="53.7265625" style="52" bestFit="1" customWidth="1"/>
    <col min="7925" max="7925" width="255.7265625" style="52" bestFit="1" customWidth="1"/>
    <col min="7926" max="7926" width="9.1796875" style="52"/>
    <col min="7927" max="7927" width="24.81640625" style="52" customWidth="1"/>
    <col min="7928" max="7929" width="9.1796875" style="52"/>
    <col min="7930" max="7930" width="11.1796875" style="52" customWidth="1"/>
    <col min="7931" max="7931" width="9.1796875" style="52"/>
    <col min="7932" max="7932" width="16" style="52" customWidth="1"/>
    <col min="7933" max="8178" width="9.1796875" style="52"/>
    <col min="8179" max="8179" width="10.7265625" style="52" bestFit="1" customWidth="1"/>
    <col min="8180" max="8180" width="53.7265625" style="52" bestFit="1" customWidth="1"/>
    <col min="8181" max="8181" width="255.7265625" style="52" bestFit="1" customWidth="1"/>
    <col min="8182" max="8182" width="9.1796875" style="52"/>
    <col min="8183" max="8183" width="24.81640625" style="52" customWidth="1"/>
    <col min="8184" max="8185" width="9.1796875" style="52"/>
    <col min="8186" max="8186" width="11.1796875" style="52" customWidth="1"/>
    <col min="8187" max="8187" width="9.1796875" style="52"/>
    <col min="8188" max="8188" width="16" style="52" customWidth="1"/>
    <col min="8189" max="8434" width="9.1796875" style="52"/>
    <col min="8435" max="8435" width="10.7265625" style="52" bestFit="1" customWidth="1"/>
    <col min="8436" max="8436" width="53.7265625" style="52" bestFit="1" customWidth="1"/>
    <col min="8437" max="8437" width="255.7265625" style="52" bestFit="1" customWidth="1"/>
    <col min="8438" max="8438" width="9.1796875" style="52"/>
    <col min="8439" max="8439" width="24.81640625" style="52" customWidth="1"/>
    <col min="8440" max="8441" width="9.1796875" style="52"/>
    <col min="8442" max="8442" width="11.1796875" style="52" customWidth="1"/>
    <col min="8443" max="8443" width="9.1796875" style="52"/>
    <col min="8444" max="8444" width="16" style="52" customWidth="1"/>
    <col min="8445" max="8690" width="9.1796875" style="52"/>
    <col min="8691" max="8691" width="10.7265625" style="52" bestFit="1" customWidth="1"/>
    <col min="8692" max="8692" width="53.7265625" style="52" bestFit="1" customWidth="1"/>
    <col min="8693" max="8693" width="255.7265625" style="52" bestFit="1" customWidth="1"/>
    <col min="8694" max="8694" width="9.1796875" style="52"/>
    <col min="8695" max="8695" width="24.81640625" style="52" customWidth="1"/>
    <col min="8696" max="8697" width="9.1796875" style="52"/>
    <col min="8698" max="8698" width="11.1796875" style="52" customWidth="1"/>
    <col min="8699" max="8699" width="9.1796875" style="52"/>
    <col min="8700" max="8700" width="16" style="52" customWidth="1"/>
    <col min="8701" max="8946" width="9.1796875" style="52"/>
    <col min="8947" max="8947" width="10.7265625" style="52" bestFit="1" customWidth="1"/>
    <col min="8948" max="8948" width="53.7265625" style="52" bestFit="1" customWidth="1"/>
    <col min="8949" max="8949" width="255.7265625" style="52" bestFit="1" customWidth="1"/>
    <col min="8950" max="8950" width="9.1796875" style="52"/>
    <col min="8951" max="8951" width="24.81640625" style="52" customWidth="1"/>
    <col min="8952" max="8953" width="9.1796875" style="52"/>
    <col min="8954" max="8954" width="11.1796875" style="52" customWidth="1"/>
    <col min="8955" max="8955" width="9.1796875" style="52"/>
    <col min="8956" max="8956" width="16" style="52" customWidth="1"/>
    <col min="8957" max="9202" width="9.1796875" style="52"/>
    <col min="9203" max="9203" width="10.7265625" style="52" bestFit="1" customWidth="1"/>
    <col min="9204" max="9204" width="53.7265625" style="52" bestFit="1" customWidth="1"/>
    <col min="9205" max="9205" width="255.7265625" style="52" bestFit="1" customWidth="1"/>
    <col min="9206" max="9206" width="9.1796875" style="52"/>
    <col min="9207" max="9207" width="24.81640625" style="52" customWidth="1"/>
    <col min="9208" max="9209" width="9.1796875" style="52"/>
    <col min="9210" max="9210" width="11.1796875" style="52" customWidth="1"/>
    <col min="9211" max="9211" width="9.1796875" style="52"/>
    <col min="9212" max="9212" width="16" style="52" customWidth="1"/>
    <col min="9213" max="9458" width="9.1796875" style="52"/>
    <col min="9459" max="9459" width="10.7265625" style="52" bestFit="1" customWidth="1"/>
    <col min="9460" max="9460" width="53.7265625" style="52" bestFit="1" customWidth="1"/>
    <col min="9461" max="9461" width="255.7265625" style="52" bestFit="1" customWidth="1"/>
    <col min="9462" max="9462" width="9.1796875" style="52"/>
    <col min="9463" max="9463" width="24.81640625" style="52" customWidth="1"/>
    <col min="9464" max="9465" width="9.1796875" style="52"/>
    <col min="9466" max="9466" width="11.1796875" style="52" customWidth="1"/>
    <col min="9467" max="9467" width="9.1796875" style="52"/>
    <col min="9468" max="9468" width="16" style="52" customWidth="1"/>
    <col min="9469" max="9714" width="9.1796875" style="52"/>
    <col min="9715" max="9715" width="10.7265625" style="52" bestFit="1" customWidth="1"/>
    <col min="9716" max="9716" width="53.7265625" style="52" bestFit="1" customWidth="1"/>
    <col min="9717" max="9717" width="255.7265625" style="52" bestFit="1" customWidth="1"/>
    <col min="9718" max="9718" width="9.1796875" style="52"/>
    <col min="9719" max="9719" width="24.81640625" style="52" customWidth="1"/>
    <col min="9720" max="9721" width="9.1796875" style="52"/>
    <col min="9722" max="9722" width="11.1796875" style="52" customWidth="1"/>
    <col min="9723" max="9723" width="9.1796875" style="52"/>
    <col min="9724" max="9724" width="16" style="52" customWidth="1"/>
    <col min="9725" max="9970" width="9.1796875" style="52"/>
    <col min="9971" max="9971" width="10.7265625" style="52" bestFit="1" customWidth="1"/>
    <col min="9972" max="9972" width="53.7265625" style="52" bestFit="1" customWidth="1"/>
    <col min="9973" max="9973" width="255.7265625" style="52" bestFit="1" customWidth="1"/>
    <col min="9974" max="9974" width="9.1796875" style="52"/>
    <col min="9975" max="9975" width="24.81640625" style="52" customWidth="1"/>
    <col min="9976" max="9977" width="9.1796875" style="52"/>
    <col min="9978" max="9978" width="11.1796875" style="52" customWidth="1"/>
    <col min="9979" max="9979" width="9.1796875" style="52"/>
    <col min="9980" max="9980" width="16" style="52" customWidth="1"/>
    <col min="9981" max="10226" width="9.1796875" style="52"/>
    <col min="10227" max="10227" width="10.7265625" style="52" bestFit="1" customWidth="1"/>
    <col min="10228" max="10228" width="53.7265625" style="52" bestFit="1" customWidth="1"/>
    <col min="10229" max="10229" width="255.7265625" style="52" bestFit="1" customWidth="1"/>
    <col min="10230" max="10230" width="9.1796875" style="52"/>
    <col min="10231" max="10231" width="24.81640625" style="52" customWidth="1"/>
    <col min="10232" max="10233" width="9.1796875" style="52"/>
    <col min="10234" max="10234" width="11.1796875" style="52" customWidth="1"/>
    <col min="10235" max="10235" width="9.1796875" style="52"/>
    <col min="10236" max="10236" width="16" style="52" customWidth="1"/>
    <col min="10237" max="10482" width="9.1796875" style="52"/>
    <col min="10483" max="10483" width="10.7265625" style="52" bestFit="1" customWidth="1"/>
    <col min="10484" max="10484" width="53.7265625" style="52" bestFit="1" customWidth="1"/>
    <col min="10485" max="10485" width="255.7265625" style="52" bestFit="1" customWidth="1"/>
    <col min="10486" max="10486" width="9.1796875" style="52"/>
    <col min="10487" max="10487" width="24.81640625" style="52" customWidth="1"/>
    <col min="10488" max="10489" width="9.1796875" style="52"/>
    <col min="10490" max="10490" width="11.1796875" style="52" customWidth="1"/>
    <col min="10491" max="10491" width="9.1796875" style="52"/>
    <col min="10492" max="10492" width="16" style="52" customWidth="1"/>
    <col min="10493" max="10738" width="9.1796875" style="52"/>
    <col min="10739" max="10739" width="10.7265625" style="52" bestFit="1" customWidth="1"/>
    <col min="10740" max="10740" width="53.7265625" style="52" bestFit="1" customWidth="1"/>
    <col min="10741" max="10741" width="255.7265625" style="52" bestFit="1" customWidth="1"/>
    <col min="10742" max="10742" width="9.1796875" style="52"/>
    <col min="10743" max="10743" width="24.81640625" style="52" customWidth="1"/>
    <col min="10744" max="10745" width="9.1796875" style="52"/>
    <col min="10746" max="10746" width="11.1796875" style="52" customWidth="1"/>
    <col min="10747" max="10747" width="9.1796875" style="52"/>
    <col min="10748" max="10748" width="16" style="52" customWidth="1"/>
    <col min="10749" max="10994" width="9.1796875" style="52"/>
    <col min="10995" max="10995" width="10.7265625" style="52" bestFit="1" customWidth="1"/>
    <col min="10996" max="10996" width="53.7265625" style="52" bestFit="1" customWidth="1"/>
    <col min="10997" max="10997" width="255.7265625" style="52" bestFit="1" customWidth="1"/>
    <col min="10998" max="10998" width="9.1796875" style="52"/>
    <col min="10999" max="10999" width="24.81640625" style="52" customWidth="1"/>
    <col min="11000" max="11001" width="9.1796875" style="52"/>
    <col min="11002" max="11002" width="11.1796875" style="52" customWidth="1"/>
    <col min="11003" max="11003" width="9.1796875" style="52"/>
    <col min="11004" max="11004" width="16" style="52" customWidth="1"/>
    <col min="11005" max="11250" width="9.1796875" style="52"/>
    <col min="11251" max="11251" width="10.7265625" style="52" bestFit="1" customWidth="1"/>
    <col min="11252" max="11252" width="53.7265625" style="52" bestFit="1" customWidth="1"/>
    <col min="11253" max="11253" width="255.7265625" style="52" bestFit="1" customWidth="1"/>
    <col min="11254" max="11254" width="9.1796875" style="52"/>
    <col min="11255" max="11255" width="24.81640625" style="52" customWidth="1"/>
    <col min="11256" max="11257" width="9.1796875" style="52"/>
    <col min="11258" max="11258" width="11.1796875" style="52" customWidth="1"/>
    <col min="11259" max="11259" width="9.1796875" style="52"/>
    <col min="11260" max="11260" width="16" style="52" customWidth="1"/>
    <col min="11261" max="11506" width="9.1796875" style="52"/>
    <col min="11507" max="11507" width="10.7265625" style="52" bestFit="1" customWidth="1"/>
    <col min="11508" max="11508" width="53.7265625" style="52" bestFit="1" customWidth="1"/>
    <col min="11509" max="11509" width="255.7265625" style="52" bestFit="1" customWidth="1"/>
    <col min="11510" max="11510" width="9.1796875" style="52"/>
    <col min="11511" max="11511" width="24.81640625" style="52" customWidth="1"/>
    <col min="11512" max="11513" width="9.1796875" style="52"/>
    <col min="11514" max="11514" width="11.1796875" style="52" customWidth="1"/>
    <col min="11515" max="11515" width="9.1796875" style="52"/>
    <col min="11516" max="11516" width="16" style="52" customWidth="1"/>
    <col min="11517" max="11762" width="9.1796875" style="52"/>
    <col min="11763" max="11763" width="10.7265625" style="52" bestFit="1" customWidth="1"/>
    <col min="11764" max="11764" width="53.7265625" style="52" bestFit="1" customWidth="1"/>
    <col min="11765" max="11765" width="255.7265625" style="52" bestFit="1" customWidth="1"/>
    <col min="11766" max="11766" width="9.1796875" style="52"/>
    <col min="11767" max="11767" width="24.81640625" style="52" customWidth="1"/>
    <col min="11768" max="11769" width="9.1796875" style="52"/>
    <col min="11770" max="11770" width="11.1796875" style="52" customWidth="1"/>
    <col min="11771" max="11771" width="9.1796875" style="52"/>
    <col min="11772" max="11772" width="16" style="52" customWidth="1"/>
    <col min="11773" max="12018" width="9.1796875" style="52"/>
    <col min="12019" max="12019" width="10.7265625" style="52" bestFit="1" customWidth="1"/>
    <col min="12020" max="12020" width="53.7265625" style="52" bestFit="1" customWidth="1"/>
    <col min="12021" max="12021" width="255.7265625" style="52" bestFit="1" customWidth="1"/>
    <col min="12022" max="12022" width="9.1796875" style="52"/>
    <col min="12023" max="12023" width="24.81640625" style="52" customWidth="1"/>
    <col min="12024" max="12025" width="9.1796875" style="52"/>
    <col min="12026" max="12026" width="11.1796875" style="52" customWidth="1"/>
    <col min="12027" max="12027" width="9.1796875" style="52"/>
    <col min="12028" max="12028" width="16" style="52" customWidth="1"/>
    <col min="12029" max="12274" width="9.1796875" style="52"/>
    <col min="12275" max="12275" width="10.7265625" style="52" bestFit="1" customWidth="1"/>
    <col min="12276" max="12276" width="53.7265625" style="52" bestFit="1" customWidth="1"/>
    <col min="12277" max="12277" width="255.7265625" style="52" bestFit="1" customWidth="1"/>
    <col min="12278" max="12278" width="9.1796875" style="52"/>
    <col min="12279" max="12279" width="24.81640625" style="52" customWidth="1"/>
    <col min="12280" max="12281" width="9.1796875" style="52"/>
    <col min="12282" max="12282" width="11.1796875" style="52" customWidth="1"/>
    <col min="12283" max="12283" width="9.1796875" style="52"/>
    <col min="12284" max="12284" width="16" style="52" customWidth="1"/>
    <col min="12285" max="12530" width="9.1796875" style="52"/>
    <col min="12531" max="12531" width="10.7265625" style="52" bestFit="1" customWidth="1"/>
    <col min="12532" max="12532" width="53.7265625" style="52" bestFit="1" customWidth="1"/>
    <col min="12533" max="12533" width="255.7265625" style="52" bestFit="1" customWidth="1"/>
    <col min="12534" max="12534" width="9.1796875" style="52"/>
    <col min="12535" max="12535" width="24.81640625" style="52" customWidth="1"/>
    <col min="12536" max="12537" width="9.1796875" style="52"/>
    <col min="12538" max="12538" width="11.1796875" style="52" customWidth="1"/>
    <col min="12539" max="12539" width="9.1796875" style="52"/>
    <col min="12540" max="12540" width="16" style="52" customWidth="1"/>
    <col min="12541" max="12786" width="9.1796875" style="52"/>
    <col min="12787" max="12787" width="10.7265625" style="52" bestFit="1" customWidth="1"/>
    <col min="12788" max="12788" width="53.7265625" style="52" bestFit="1" customWidth="1"/>
    <col min="12789" max="12789" width="255.7265625" style="52" bestFit="1" customWidth="1"/>
    <col min="12790" max="12790" width="9.1796875" style="52"/>
    <col min="12791" max="12791" width="24.81640625" style="52" customWidth="1"/>
    <col min="12792" max="12793" width="9.1796875" style="52"/>
    <col min="12794" max="12794" width="11.1796875" style="52" customWidth="1"/>
    <col min="12795" max="12795" width="9.1796875" style="52"/>
    <col min="12796" max="12796" width="16" style="52" customWidth="1"/>
    <col min="12797" max="13042" width="9.1796875" style="52"/>
    <col min="13043" max="13043" width="10.7265625" style="52" bestFit="1" customWidth="1"/>
    <col min="13044" max="13044" width="53.7265625" style="52" bestFit="1" customWidth="1"/>
    <col min="13045" max="13045" width="255.7265625" style="52" bestFit="1" customWidth="1"/>
    <col min="13046" max="13046" width="9.1796875" style="52"/>
    <col min="13047" max="13047" width="24.81640625" style="52" customWidth="1"/>
    <col min="13048" max="13049" width="9.1796875" style="52"/>
    <col min="13050" max="13050" width="11.1796875" style="52" customWidth="1"/>
    <col min="13051" max="13051" width="9.1796875" style="52"/>
    <col min="13052" max="13052" width="16" style="52" customWidth="1"/>
    <col min="13053" max="13298" width="9.1796875" style="52"/>
    <col min="13299" max="13299" width="10.7265625" style="52" bestFit="1" customWidth="1"/>
    <col min="13300" max="13300" width="53.7265625" style="52" bestFit="1" customWidth="1"/>
    <col min="13301" max="13301" width="255.7265625" style="52" bestFit="1" customWidth="1"/>
    <col min="13302" max="13302" width="9.1796875" style="52"/>
    <col min="13303" max="13303" width="24.81640625" style="52" customWidth="1"/>
    <col min="13304" max="13305" width="9.1796875" style="52"/>
    <col min="13306" max="13306" width="11.1796875" style="52" customWidth="1"/>
    <col min="13307" max="13307" width="9.1796875" style="52"/>
    <col min="13308" max="13308" width="16" style="52" customWidth="1"/>
    <col min="13309" max="13554" width="9.1796875" style="52"/>
    <col min="13555" max="13555" width="10.7265625" style="52" bestFit="1" customWidth="1"/>
    <col min="13556" max="13556" width="53.7265625" style="52" bestFit="1" customWidth="1"/>
    <col min="13557" max="13557" width="255.7265625" style="52" bestFit="1" customWidth="1"/>
    <col min="13558" max="13558" width="9.1796875" style="52"/>
    <col min="13559" max="13559" width="24.81640625" style="52" customWidth="1"/>
    <col min="13560" max="13561" width="9.1796875" style="52"/>
    <col min="13562" max="13562" width="11.1796875" style="52" customWidth="1"/>
    <col min="13563" max="13563" width="9.1796875" style="52"/>
    <col min="13564" max="13564" width="16" style="52" customWidth="1"/>
    <col min="13565" max="13810" width="9.1796875" style="52"/>
    <col min="13811" max="13811" width="10.7265625" style="52" bestFit="1" customWidth="1"/>
    <col min="13812" max="13812" width="53.7265625" style="52" bestFit="1" customWidth="1"/>
    <col min="13813" max="13813" width="255.7265625" style="52" bestFit="1" customWidth="1"/>
    <col min="13814" max="13814" width="9.1796875" style="52"/>
    <col min="13815" max="13815" width="24.81640625" style="52" customWidth="1"/>
    <col min="13816" max="13817" width="9.1796875" style="52"/>
    <col min="13818" max="13818" width="11.1796875" style="52" customWidth="1"/>
    <col min="13819" max="13819" width="9.1796875" style="52"/>
    <col min="13820" max="13820" width="16" style="52" customWidth="1"/>
    <col min="13821" max="14066" width="9.1796875" style="52"/>
    <col min="14067" max="14067" width="10.7265625" style="52" bestFit="1" customWidth="1"/>
    <col min="14068" max="14068" width="53.7265625" style="52" bestFit="1" customWidth="1"/>
    <col min="14069" max="14069" width="255.7265625" style="52" bestFit="1" customWidth="1"/>
    <col min="14070" max="14070" width="9.1796875" style="52"/>
    <col min="14071" max="14071" width="24.81640625" style="52" customWidth="1"/>
    <col min="14072" max="14073" width="9.1796875" style="52"/>
    <col min="14074" max="14074" width="11.1796875" style="52" customWidth="1"/>
    <col min="14075" max="14075" width="9.1796875" style="52"/>
    <col min="14076" max="14076" width="16" style="52" customWidth="1"/>
    <col min="14077" max="14322" width="9.1796875" style="52"/>
    <col min="14323" max="14323" width="10.7265625" style="52" bestFit="1" customWidth="1"/>
    <col min="14324" max="14324" width="53.7265625" style="52" bestFit="1" customWidth="1"/>
    <col min="14325" max="14325" width="255.7265625" style="52" bestFit="1" customWidth="1"/>
    <col min="14326" max="14326" width="9.1796875" style="52"/>
    <col min="14327" max="14327" width="24.81640625" style="52" customWidth="1"/>
    <col min="14328" max="14329" width="9.1796875" style="52"/>
    <col min="14330" max="14330" width="11.1796875" style="52" customWidth="1"/>
    <col min="14331" max="14331" width="9.1796875" style="52"/>
    <col min="14332" max="14332" width="16" style="52" customWidth="1"/>
    <col min="14333" max="14578" width="9.1796875" style="52"/>
    <col min="14579" max="14579" width="10.7265625" style="52" bestFit="1" customWidth="1"/>
    <col min="14580" max="14580" width="53.7265625" style="52" bestFit="1" customWidth="1"/>
    <col min="14581" max="14581" width="255.7265625" style="52" bestFit="1" customWidth="1"/>
    <col min="14582" max="14582" width="9.1796875" style="52"/>
    <col min="14583" max="14583" width="24.81640625" style="52" customWidth="1"/>
    <col min="14584" max="14585" width="9.1796875" style="52"/>
    <col min="14586" max="14586" width="11.1796875" style="52" customWidth="1"/>
    <col min="14587" max="14587" width="9.1796875" style="52"/>
    <col min="14588" max="14588" width="16" style="52" customWidth="1"/>
    <col min="14589" max="14834" width="9.1796875" style="52"/>
    <col min="14835" max="14835" width="10.7265625" style="52" bestFit="1" customWidth="1"/>
    <col min="14836" max="14836" width="53.7265625" style="52" bestFit="1" customWidth="1"/>
    <col min="14837" max="14837" width="255.7265625" style="52" bestFit="1" customWidth="1"/>
    <col min="14838" max="14838" width="9.1796875" style="52"/>
    <col min="14839" max="14839" width="24.81640625" style="52" customWidth="1"/>
    <col min="14840" max="14841" width="9.1796875" style="52"/>
    <col min="14842" max="14842" width="11.1796875" style="52" customWidth="1"/>
    <col min="14843" max="14843" width="9.1796875" style="52"/>
    <col min="14844" max="14844" width="16" style="52" customWidth="1"/>
    <col min="14845" max="15090" width="9.1796875" style="52"/>
    <col min="15091" max="15091" width="10.7265625" style="52" bestFit="1" customWidth="1"/>
    <col min="15092" max="15092" width="53.7265625" style="52" bestFit="1" customWidth="1"/>
    <col min="15093" max="15093" width="255.7265625" style="52" bestFit="1" customWidth="1"/>
    <col min="15094" max="15094" width="9.1796875" style="52"/>
    <col min="15095" max="15095" width="24.81640625" style="52" customWidth="1"/>
    <col min="15096" max="15097" width="9.1796875" style="52"/>
    <col min="15098" max="15098" width="11.1796875" style="52" customWidth="1"/>
    <col min="15099" max="15099" width="9.1796875" style="52"/>
    <col min="15100" max="15100" width="16" style="52" customWidth="1"/>
    <col min="15101" max="15346" width="9.1796875" style="52"/>
    <col min="15347" max="15347" width="10.7265625" style="52" bestFit="1" customWidth="1"/>
    <col min="15348" max="15348" width="53.7265625" style="52" bestFit="1" customWidth="1"/>
    <col min="15349" max="15349" width="255.7265625" style="52" bestFit="1" customWidth="1"/>
    <col min="15350" max="15350" width="9.1796875" style="52"/>
    <col min="15351" max="15351" width="24.81640625" style="52" customWidth="1"/>
    <col min="15352" max="15353" width="9.1796875" style="52"/>
    <col min="15354" max="15354" width="11.1796875" style="52" customWidth="1"/>
    <col min="15355" max="15355" width="9.1796875" style="52"/>
    <col min="15356" max="15356" width="16" style="52" customWidth="1"/>
    <col min="15357" max="15602" width="9.1796875" style="52"/>
    <col min="15603" max="15603" width="10.7265625" style="52" bestFit="1" customWidth="1"/>
    <col min="15604" max="15604" width="53.7265625" style="52" bestFit="1" customWidth="1"/>
    <col min="15605" max="15605" width="255.7265625" style="52" bestFit="1" customWidth="1"/>
    <col min="15606" max="15606" width="9.1796875" style="52"/>
    <col min="15607" max="15607" width="24.81640625" style="52" customWidth="1"/>
    <col min="15608" max="15609" width="9.1796875" style="52"/>
    <col min="15610" max="15610" width="11.1796875" style="52" customWidth="1"/>
    <col min="15611" max="15611" width="9.1796875" style="52"/>
    <col min="15612" max="15612" width="16" style="52" customWidth="1"/>
    <col min="15613" max="15858" width="9.1796875" style="52"/>
    <col min="15859" max="15859" width="10.7265625" style="52" bestFit="1" customWidth="1"/>
    <col min="15860" max="15860" width="53.7265625" style="52" bestFit="1" customWidth="1"/>
    <col min="15861" max="15861" width="255.7265625" style="52" bestFit="1" customWidth="1"/>
    <col min="15862" max="15862" width="9.1796875" style="52"/>
    <col min="15863" max="15863" width="24.81640625" style="52" customWidth="1"/>
    <col min="15864" max="15865" width="9.1796875" style="52"/>
    <col min="15866" max="15866" width="11.1796875" style="52" customWidth="1"/>
    <col min="15867" max="15867" width="9.1796875" style="52"/>
    <col min="15868" max="15868" width="16" style="52" customWidth="1"/>
    <col min="15869" max="16114" width="9.1796875" style="52"/>
    <col min="16115" max="16115" width="10.7265625" style="52" bestFit="1" customWidth="1"/>
    <col min="16116" max="16116" width="53.7265625" style="52" bestFit="1" customWidth="1"/>
    <col min="16117" max="16117" width="255.7265625" style="52" bestFit="1" customWidth="1"/>
    <col min="16118" max="16118" width="9.1796875" style="52"/>
    <col min="16119" max="16119" width="24.81640625" style="52" customWidth="1"/>
    <col min="16120" max="16121" width="9.1796875" style="52"/>
    <col min="16122" max="16122" width="11.1796875" style="52" customWidth="1"/>
    <col min="16123" max="16123" width="9.1796875" style="52"/>
    <col min="16124" max="16124" width="16" style="52" customWidth="1"/>
    <col min="16125" max="16384" width="9.1796875" style="52"/>
  </cols>
  <sheetData>
    <row r="1" spans="1:4" x14ac:dyDescent="0.35">
      <c r="A1" s="118" t="s">
        <v>1432</v>
      </c>
      <c r="B1" s="118"/>
      <c r="C1" s="54"/>
      <c r="D1" s="55"/>
    </row>
    <row r="2" spans="1:4" x14ac:dyDescent="0.35">
      <c r="A2" s="54"/>
      <c r="B2" s="55"/>
      <c r="C2" s="55"/>
      <c r="D2" s="55"/>
    </row>
    <row r="3" spans="1:4" x14ac:dyDescent="0.35">
      <c r="A3" s="53" t="s">
        <v>33</v>
      </c>
    </row>
    <row r="4" spans="1:4" x14ac:dyDescent="0.35">
      <c r="A4" s="52" t="s">
        <v>35</v>
      </c>
      <c r="B4" s="52" t="s">
        <v>36</v>
      </c>
    </row>
    <row r="5" spans="1:4" x14ac:dyDescent="0.35">
      <c r="A5" s="52" t="s">
        <v>37</v>
      </c>
      <c r="C5" s="56" t="s">
        <v>38</v>
      </c>
    </row>
    <row r="6" spans="1:4" x14ac:dyDescent="0.35">
      <c r="A6" s="52" t="s">
        <v>39</v>
      </c>
      <c r="B6" s="52" t="s">
        <v>40</v>
      </c>
      <c r="C6" s="56"/>
    </row>
    <row r="7" spans="1:4" x14ac:dyDescent="0.35">
      <c r="A7" s="52" t="s">
        <v>41</v>
      </c>
      <c r="B7" s="52" t="s">
        <v>42</v>
      </c>
      <c r="C7" s="56"/>
    </row>
    <row r="8" spans="1:4" x14ac:dyDescent="0.35">
      <c r="A8" s="52" t="s">
        <v>43</v>
      </c>
      <c r="B8" s="52" t="s">
        <v>44</v>
      </c>
    </row>
    <row r="9" spans="1:4" x14ac:dyDescent="0.35">
      <c r="A9" s="52" t="s">
        <v>45</v>
      </c>
      <c r="B9" s="52" t="s">
        <v>46</v>
      </c>
    </row>
    <row r="10" spans="1:4" x14ac:dyDescent="0.35">
      <c r="A10" s="52" t="s">
        <v>47</v>
      </c>
      <c r="B10" s="52" t="s">
        <v>48</v>
      </c>
      <c r="C10" s="52" t="s">
        <v>49</v>
      </c>
    </row>
    <row r="11" spans="1:4" x14ac:dyDescent="0.35">
      <c r="A11" s="52" t="s">
        <v>51</v>
      </c>
      <c r="B11" s="52" t="s">
        <v>52</v>
      </c>
    </row>
    <row r="12" spans="1:4" x14ac:dyDescent="0.35">
      <c r="A12" s="52" t="s">
        <v>53</v>
      </c>
      <c r="B12" s="52" t="s">
        <v>54</v>
      </c>
      <c r="C12" s="52" t="s">
        <v>55</v>
      </c>
    </row>
    <row r="13" spans="1:4" x14ac:dyDescent="0.35">
      <c r="A13" s="52" t="s">
        <v>56</v>
      </c>
      <c r="B13" s="52" t="s">
        <v>57</v>
      </c>
    </row>
    <row r="14" spans="1:4" x14ac:dyDescent="0.35">
      <c r="A14" s="52" t="s">
        <v>58</v>
      </c>
      <c r="B14" s="52" t="s">
        <v>59</v>
      </c>
      <c r="C14" s="52" t="s">
        <v>55</v>
      </c>
    </row>
    <row r="15" spans="1:4" x14ac:dyDescent="0.35">
      <c r="A15" s="52" t="s">
        <v>60</v>
      </c>
      <c r="B15" s="52" t="s">
        <v>61</v>
      </c>
    </row>
    <row r="16" spans="1:4" x14ac:dyDescent="0.35">
      <c r="A16" s="53" t="s">
        <v>62</v>
      </c>
    </row>
    <row r="17" spans="1:3" x14ac:dyDescent="0.35">
      <c r="A17" s="52" t="s">
        <v>63</v>
      </c>
      <c r="B17" s="52" t="s">
        <v>64</v>
      </c>
      <c r="C17" s="52" t="s">
        <v>65</v>
      </c>
    </row>
    <row r="18" spans="1:3" x14ac:dyDescent="0.35">
      <c r="A18" s="52" t="s">
        <v>66</v>
      </c>
      <c r="B18" s="52" t="s">
        <v>67</v>
      </c>
    </row>
    <row r="19" spans="1:3" x14ac:dyDescent="0.35">
      <c r="A19" s="52" t="s">
        <v>68</v>
      </c>
      <c r="B19" s="52" t="s">
        <v>69</v>
      </c>
      <c r="C19" s="52" t="s">
        <v>70</v>
      </c>
    </row>
    <row r="20" spans="1:3" x14ac:dyDescent="0.35">
      <c r="A20" s="52" t="s">
        <v>71</v>
      </c>
      <c r="B20" s="52" t="s">
        <v>72</v>
      </c>
      <c r="C20" s="52" t="s">
        <v>73</v>
      </c>
    </row>
    <row r="21" spans="1:3" x14ac:dyDescent="0.35">
      <c r="A21" s="52" t="s">
        <v>74</v>
      </c>
      <c r="B21" s="52" t="s">
        <v>75</v>
      </c>
      <c r="C21" s="56" t="s">
        <v>76</v>
      </c>
    </row>
    <row r="22" spans="1:3" x14ac:dyDescent="0.35">
      <c r="A22" s="52" t="s">
        <v>77</v>
      </c>
      <c r="B22" s="52" t="s">
        <v>78</v>
      </c>
      <c r="C22" s="52" t="s">
        <v>79</v>
      </c>
    </row>
    <row r="23" spans="1:3" x14ac:dyDescent="0.35">
      <c r="A23" s="52" t="s">
        <v>80</v>
      </c>
      <c r="B23" s="52" t="s">
        <v>81</v>
      </c>
    </row>
    <row r="24" spans="1:3" x14ac:dyDescent="0.35">
      <c r="A24" s="53" t="s">
        <v>82</v>
      </c>
    </row>
    <row r="25" spans="1:3" x14ac:dyDescent="0.35">
      <c r="A25" s="52" t="s">
        <v>83</v>
      </c>
      <c r="B25" s="52" t="s">
        <v>84</v>
      </c>
    </row>
    <row r="26" spans="1:3" x14ac:dyDescent="0.35">
      <c r="A26" s="52" t="s">
        <v>85</v>
      </c>
      <c r="B26" s="52" t="s">
        <v>86</v>
      </c>
    </row>
    <row r="27" spans="1:3" x14ac:dyDescent="0.35">
      <c r="A27" s="52" t="s">
        <v>87</v>
      </c>
      <c r="B27" s="52" t="s">
        <v>88</v>
      </c>
    </row>
    <row r="28" spans="1:3" x14ac:dyDescent="0.35">
      <c r="A28" s="52" t="s">
        <v>89</v>
      </c>
      <c r="B28" s="52" t="s">
        <v>90</v>
      </c>
      <c r="C28" s="52" t="s">
        <v>91</v>
      </c>
    </row>
    <row r="29" spans="1:3" x14ac:dyDescent="0.35">
      <c r="A29" s="52" t="s">
        <v>92</v>
      </c>
      <c r="B29" s="52" t="s">
        <v>93</v>
      </c>
      <c r="C29" s="52" t="s">
        <v>94</v>
      </c>
    </row>
    <row r="30" spans="1:3" x14ac:dyDescent="0.35">
      <c r="A30" s="52" t="s">
        <v>95</v>
      </c>
      <c r="B30" s="52" t="s">
        <v>96</v>
      </c>
    </row>
    <row r="31" spans="1:3" x14ac:dyDescent="0.35">
      <c r="A31" s="52" t="s">
        <v>97</v>
      </c>
      <c r="B31" s="52" t="s">
        <v>98</v>
      </c>
    </row>
    <row r="32" spans="1:3" x14ac:dyDescent="0.35">
      <c r="A32" s="52" t="s">
        <v>99</v>
      </c>
      <c r="B32" s="52" t="s">
        <v>100</v>
      </c>
      <c r="C32" s="52" t="s">
        <v>101</v>
      </c>
    </row>
    <row r="33" spans="1:3" x14ac:dyDescent="0.35">
      <c r="A33" s="52" t="s">
        <v>102</v>
      </c>
      <c r="B33" s="52" t="s">
        <v>103</v>
      </c>
      <c r="C33" s="52" t="s">
        <v>104</v>
      </c>
    </row>
    <row r="34" spans="1:3" x14ac:dyDescent="0.35">
      <c r="A34" s="52" t="s">
        <v>105</v>
      </c>
      <c r="B34" s="52" t="s">
        <v>106</v>
      </c>
    </row>
    <row r="35" spans="1:3" x14ac:dyDescent="0.35">
      <c r="A35" s="52" t="s">
        <v>107</v>
      </c>
      <c r="B35" s="52" t="s">
        <v>108</v>
      </c>
    </row>
    <row r="36" spans="1:3" x14ac:dyDescent="0.35">
      <c r="A36" s="52" t="s">
        <v>109</v>
      </c>
      <c r="B36" s="52" t="s">
        <v>110</v>
      </c>
    </row>
    <row r="37" spans="1:3" x14ac:dyDescent="0.35">
      <c r="A37" s="52" t="s">
        <v>111</v>
      </c>
      <c r="B37" s="52" t="s">
        <v>112</v>
      </c>
    </row>
    <row r="38" spans="1:3" x14ac:dyDescent="0.35">
      <c r="A38" s="52" t="s">
        <v>113</v>
      </c>
      <c r="B38" s="52" t="s">
        <v>114</v>
      </c>
    </row>
    <row r="39" spans="1:3" x14ac:dyDescent="0.35">
      <c r="A39" s="52" t="s">
        <v>115</v>
      </c>
      <c r="B39" s="52" t="s">
        <v>116</v>
      </c>
      <c r="C39" s="52" t="s">
        <v>117</v>
      </c>
    </row>
    <row r="40" spans="1:3" x14ac:dyDescent="0.35">
      <c r="A40" s="52" t="s">
        <v>118</v>
      </c>
      <c r="B40" s="52" t="s">
        <v>119</v>
      </c>
      <c r="C40" s="52" t="s">
        <v>120</v>
      </c>
    </row>
    <row r="41" spans="1:3" x14ac:dyDescent="0.35">
      <c r="A41" s="52" t="s">
        <v>121</v>
      </c>
      <c r="B41" s="52" t="s">
        <v>122</v>
      </c>
    </row>
    <row r="42" spans="1:3" x14ac:dyDescent="0.35">
      <c r="A42" s="52" t="s">
        <v>123</v>
      </c>
      <c r="B42" s="52" t="s">
        <v>124</v>
      </c>
      <c r="C42" s="52" t="s">
        <v>125</v>
      </c>
    </row>
    <row r="43" spans="1:3" x14ac:dyDescent="0.35">
      <c r="A43" s="52" t="s">
        <v>126</v>
      </c>
      <c r="B43" s="52" t="s">
        <v>127</v>
      </c>
    </row>
    <row r="44" spans="1:3" x14ac:dyDescent="0.35">
      <c r="A44" s="52" t="s">
        <v>128</v>
      </c>
      <c r="B44" s="52" t="s">
        <v>129</v>
      </c>
    </row>
    <row r="45" spans="1:3" x14ac:dyDescent="0.35">
      <c r="A45" s="52" t="s">
        <v>130</v>
      </c>
      <c r="B45" s="52" t="s">
        <v>131</v>
      </c>
      <c r="C45" s="52" t="s">
        <v>132</v>
      </c>
    </row>
    <row r="46" spans="1:3" x14ac:dyDescent="0.35">
      <c r="A46" s="52" t="s">
        <v>133</v>
      </c>
      <c r="B46" s="52" t="s">
        <v>134</v>
      </c>
      <c r="C46" s="52" t="s">
        <v>135</v>
      </c>
    </row>
    <row r="47" spans="1:3" x14ac:dyDescent="0.35">
      <c r="A47" s="52" t="s">
        <v>136</v>
      </c>
      <c r="B47" s="52" t="s">
        <v>137</v>
      </c>
      <c r="C47" s="52" t="s">
        <v>138</v>
      </c>
    </row>
    <row r="48" spans="1:3" x14ac:dyDescent="0.35">
      <c r="A48" s="52" t="s">
        <v>139</v>
      </c>
      <c r="B48" s="52" t="s">
        <v>140</v>
      </c>
      <c r="C48" s="52" t="s">
        <v>141</v>
      </c>
    </row>
    <row r="49" spans="1:3" x14ac:dyDescent="0.35">
      <c r="A49" s="52" t="s">
        <v>142</v>
      </c>
      <c r="B49" s="52" t="s">
        <v>143</v>
      </c>
      <c r="C49" s="52" t="s">
        <v>144</v>
      </c>
    </row>
    <row r="50" spans="1:3" x14ac:dyDescent="0.35">
      <c r="A50" s="52" t="s">
        <v>145</v>
      </c>
      <c r="B50" s="52" t="s">
        <v>146</v>
      </c>
    </row>
    <row r="51" spans="1:3" x14ac:dyDescent="0.35">
      <c r="A51" s="52" t="s">
        <v>147</v>
      </c>
      <c r="B51" s="52" t="s">
        <v>148</v>
      </c>
      <c r="C51" s="52" t="s">
        <v>149</v>
      </c>
    </row>
    <row r="52" spans="1:3" x14ac:dyDescent="0.35">
      <c r="A52" s="52" t="s">
        <v>150</v>
      </c>
      <c r="B52" s="52" t="s">
        <v>151</v>
      </c>
      <c r="C52" s="52" t="s">
        <v>152</v>
      </c>
    </row>
    <row r="53" spans="1:3" x14ac:dyDescent="0.35">
      <c r="A53" s="52" t="s">
        <v>153</v>
      </c>
      <c r="B53" s="52" t="s">
        <v>154</v>
      </c>
    </row>
    <row r="54" spans="1:3" x14ac:dyDescent="0.35">
      <c r="A54" s="52" t="s">
        <v>155</v>
      </c>
      <c r="B54" s="52" t="s">
        <v>156</v>
      </c>
    </row>
    <row r="55" spans="1:3" x14ac:dyDescent="0.35">
      <c r="A55" s="52" t="s">
        <v>157</v>
      </c>
      <c r="B55" s="52" t="s">
        <v>158</v>
      </c>
      <c r="C55" s="52" t="s">
        <v>159</v>
      </c>
    </row>
    <row r="56" spans="1:3" x14ac:dyDescent="0.35">
      <c r="A56" s="52" t="s">
        <v>160</v>
      </c>
      <c r="B56" s="52" t="s">
        <v>161</v>
      </c>
    </row>
    <row r="57" spans="1:3" x14ac:dyDescent="0.35">
      <c r="A57" s="52" t="s">
        <v>162</v>
      </c>
      <c r="B57" s="52" t="s">
        <v>163</v>
      </c>
      <c r="C57" s="52" t="s">
        <v>164</v>
      </c>
    </row>
    <row r="58" spans="1:3" x14ac:dyDescent="0.35">
      <c r="A58" s="52" t="s">
        <v>165</v>
      </c>
      <c r="B58" s="52" t="s">
        <v>166</v>
      </c>
    </row>
    <row r="59" spans="1:3" x14ac:dyDescent="0.35">
      <c r="A59" s="53" t="s">
        <v>167</v>
      </c>
    </row>
    <row r="60" spans="1:3" x14ac:dyDescent="0.35">
      <c r="A60" s="52" t="s">
        <v>168</v>
      </c>
      <c r="B60" s="52" t="s">
        <v>169</v>
      </c>
      <c r="C60" s="52" t="s">
        <v>170</v>
      </c>
    </row>
    <row r="61" spans="1:3" x14ac:dyDescent="0.35">
      <c r="A61" s="52" t="s">
        <v>171</v>
      </c>
      <c r="B61" s="52" t="s">
        <v>172</v>
      </c>
    </row>
    <row r="62" spans="1:3" x14ac:dyDescent="0.35">
      <c r="A62" s="52" t="s">
        <v>171</v>
      </c>
      <c r="B62" s="52" t="s">
        <v>173</v>
      </c>
    </row>
    <row r="63" spans="1:3" x14ac:dyDescent="0.35">
      <c r="A63" s="52" t="s">
        <v>174</v>
      </c>
      <c r="B63" s="52" t="s">
        <v>175</v>
      </c>
    </row>
    <row r="64" spans="1:3" x14ac:dyDescent="0.35">
      <c r="A64" s="52" t="s">
        <v>176</v>
      </c>
      <c r="B64" s="52" t="s">
        <v>177</v>
      </c>
    </row>
    <row r="65" spans="1:3" x14ac:dyDescent="0.35">
      <c r="A65" s="52" t="s">
        <v>178</v>
      </c>
      <c r="B65" s="52" t="s">
        <v>179</v>
      </c>
      <c r="C65" s="52" t="s">
        <v>180</v>
      </c>
    </row>
    <row r="66" spans="1:3" x14ac:dyDescent="0.35">
      <c r="A66" s="52" t="s">
        <v>181</v>
      </c>
      <c r="B66" s="52" t="s">
        <v>182</v>
      </c>
    </row>
    <row r="67" spans="1:3" x14ac:dyDescent="0.35">
      <c r="A67" s="52" t="s">
        <v>183</v>
      </c>
      <c r="B67" s="52" t="s">
        <v>184</v>
      </c>
      <c r="C67" s="52" t="s">
        <v>185</v>
      </c>
    </row>
    <row r="68" spans="1:3" x14ac:dyDescent="0.35">
      <c r="A68" s="52" t="s">
        <v>186</v>
      </c>
      <c r="B68" s="52" t="s">
        <v>187</v>
      </c>
      <c r="C68" s="52" t="s">
        <v>188</v>
      </c>
    </row>
    <row r="69" spans="1:3" ht="12.75" customHeight="1" x14ac:dyDescent="0.35">
      <c r="A69" s="52" t="s">
        <v>189</v>
      </c>
      <c r="B69" s="52" t="s">
        <v>190</v>
      </c>
    </row>
    <row r="70" spans="1:3" x14ac:dyDescent="0.35">
      <c r="A70" s="53" t="s">
        <v>191</v>
      </c>
    </row>
    <row r="71" spans="1:3" x14ac:dyDescent="0.35">
      <c r="A71" s="52" t="s">
        <v>192</v>
      </c>
      <c r="B71" s="52" t="s">
        <v>193</v>
      </c>
    </row>
    <row r="72" spans="1:3" ht="12.75" customHeight="1" x14ac:dyDescent="0.35">
      <c r="A72" s="52" t="s">
        <v>194</v>
      </c>
      <c r="B72" s="52" t="s">
        <v>195</v>
      </c>
      <c r="C72" s="52" t="s">
        <v>1529</v>
      </c>
    </row>
    <row r="73" spans="1:3" ht="12.75" customHeight="1" x14ac:dyDescent="0.35">
      <c r="A73" s="52" t="s">
        <v>196</v>
      </c>
      <c r="B73" s="52" t="s">
        <v>197</v>
      </c>
      <c r="C73" s="56" t="s">
        <v>1530</v>
      </c>
    </row>
    <row r="74" spans="1:3" x14ac:dyDescent="0.35">
      <c r="A74" s="52" t="s">
        <v>198</v>
      </c>
      <c r="B74" s="52" t="s">
        <v>199</v>
      </c>
      <c r="C74" s="52" t="s">
        <v>200</v>
      </c>
    </row>
    <row r="75" spans="1:3" x14ac:dyDescent="0.35">
      <c r="A75" s="52" t="s">
        <v>201</v>
      </c>
      <c r="B75" s="52" t="s">
        <v>202</v>
      </c>
    </row>
    <row r="76" spans="1:3" x14ac:dyDescent="0.35">
      <c r="A76" s="52" t="s">
        <v>203</v>
      </c>
      <c r="B76" s="52" t="s">
        <v>204</v>
      </c>
      <c r="C76" s="52" t="s">
        <v>205</v>
      </c>
    </row>
    <row r="77" spans="1:3" x14ac:dyDescent="0.35">
      <c r="A77" s="52" t="s">
        <v>206</v>
      </c>
      <c r="B77" s="52" t="s">
        <v>207</v>
      </c>
    </row>
    <row r="78" spans="1:3" x14ac:dyDescent="0.35">
      <c r="A78" s="52" t="s">
        <v>208</v>
      </c>
      <c r="B78" s="52" t="s">
        <v>209</v>
      </c>
    </row>
    <row r="79" spans="1:3" x14ac:dyDescent="0.35">
      <c r="A79" s="52" t="s">
        <v>210</v>
      </c>
      <c r="B79" s="52" t="s">
        <v>211</v>
      </c>
    </row>
    <row r="80" spans="1:3" x14ac:dyDescent="0.35">
      <c r="A80" s="52" t="s">
        <v>212</v>
      </c>
      <c r="B80" s="52" t="s">
        <v>213</v>
      </c>
    </row>
    <row r="81" spans="1:3" x14ac:dyDescent="0.35">
      <c r="A81" s="52" t="s">
        <v>214</v>
      </c>
      <c r="B81" s="52" t="s">
        <v>215</v>
      </c>
      <c r="C81" s="52" t="s">
        <v>216</v>
      </c>
    </row>
    <row r="82" spans="1:3" x14ac:dyDescent="0.35">
      <c r="A82" s="52" t="s">
        <v>217</v>
      </c>
      <c r="B82" s="52" t="s">
        <v>218</v>
      </c>
      <c r="C82" s="52" t="s">
        <v>55</v>
      </c>
    </row>
    <row r="83" spans="1:3" x14ac:dyDescent="0.35">
      <c r="A83" s="52" t="s">
        <v>219</v>
      </c>
      <c r="B83" s="52" t="s">
        <v>220</v>
      </c>
      <c r="C83" s="52" t="s">
        <v>221</v>
      </c>
    </row>
    <row r="84" spans="1:3" x14ac:dyDescent="0.35">
      <c r="A84" s="52" t="s">
        <v>222</v>
      </c>
      <c r="B84" s="52" t="s">
        <v>223</v>
      </c>
    </row>
    <row r="85" spans="1:3" x14ac:dyDescent="0.35">
      <c r="A85" s="52" t="s">
        <v>224</v>
      </c>
      <c r="B85" s="52" t="s">
        <v>225</v>
      </c>
    </row>
    <row r="86" spans="1:3" x14ac:dyDescent="0.35">
      <c r="A86" s="52" t="s">
        <v>226</v>
      </c>
      <c r="B86" s="52" t="s">
        <v>227</v>
      </c>
      <c r="C86" s="52" t="s">
        <v>228</v>
      </c>
    </row>
    <row r="87" spans="1:3" x14ac:dyDescent="0.35">
      <c r="A87" s="52" t="s">
        <v>229</v>
      </c>
      <c r="B87" s="52" t="s">
        <v>230</v>
      </c>
      <c r="C87" s="52" t="s">
        <v>231</v>
      </c>
    </row>
    <row r="88" spans="1:3" x14ac:dyDescent="0.35">
      <c r="A88" s="53" t="s">
        <v>232</v>
      </c>
    </row>
    <row r="89" spans="1:3" x14ac:dyDescent="0.35">
      <c r="A89" s="52" t="s">
        <v>233</v>
      </c>
      <c r="B89" s="52" t="s">
        <v>234</v>
      </c>
      <c r="C89" s="52" t="s">
        <v>235</v>
      </c>
    </row>
    <row r="90" spans="1:3" x14ac:dyDescent="0.35">
      <c r="A90" s="52" t="s">
        <v>236</v>
      </c>
      <c r="B90" s="52" t="s">
        <v>237</v>
      </c>
      <c r="C90" s="52" t="s">
        <v>238</v>
      </c>
    </row>
    <row r="91" spans="1:3" x14ac:dyDescent="0.35">
      <c r="A91" s="52" t="s">
        <v>239</v>
      </c>
      <c r="B91" s="52" t="s">
        <v>240</v>
      </c>
      <c r="C91" s="52" t="s">
        <v>241</v>
      </c>
    </row>
    <row r="92" spans="1:3" x14ac:dyDescent="0.35">
      <c r="A92" s="52" t="s">
        <v>242</v>
      </c>
      <c r="B92" s="52" t="s">
        <v>243</v>
      </c>
      <c r="C92" s="52" t="s">
        <v>244</v>
      </c>
    </row>
    <row r="93" spans="1:3" x14ac:dyDescent="0.35">
      <c r="A93" s="52" t="s">
        <v>245</v>
      </c>
      <c r="B93" s="52" t="s">
        <v>246</v>
      </c>
    </row>
    <row r="94" spans="1:3" x14ac:dyDescent="0.35">
      <c r="A94" s="52" t="s">
        <v>247</v>
      </c>
      <c r="B94" s="52" t="s">
        <v>248</v>
      </c>
      <c r="C94" s="52" t="s">
        <v>249</v>
      </c>
    </row>
    <row r="95" spans="1:3" x14ac:dyDescent="0.35">
      <c r="A95" s="52" t="s">
        <v>250</v>
      </c>
      <c r="B95" s="52" t="s">
        <v>251</v>
      </c>
    </row>
    <row r="96" spans="1:3" x14ac:dyDescent="0.35">
      <c r="A96" s="53" t="s">
        <v>252</v>
      </c>
    </row>
    <row r="97" spans="1:3" x14ac:dyDescent="0.35">
      <c r="A97" s="52" t="s">
        <v>253</v>
      </c>
      <c r="B97" s="52" t="s">
        <v>254</v>
      </c>
      <c r="C97" s="52" t="s">
        <v>55</v>
      </c>
    </row>
    <row r="98" spans="1:3" x14ac:dyDescent="0.35">
      <c r="A98" s="52" t="s">
        <v>255</v>
      </c>
      <c r="B98" s="52" t="s">
        <v>256</v>
      </c>
    </row>
    <row r="99" spans="1:3" x14ac:dyDescent="0.35">
      <c r="A99" s="52" t="s">
        <v>257</v>
      </c>
      <c r="B99" s="52" t="s">
        <v>258</v>
      </c>
    </row>
    <row r="100" spans="1:3" x14ac:dyDescent="0.35">
      <c r="A100" s="52" t="s">
        <v>259</v>
      </c>
      <c r="B100" s="52" t="s">
        <v>260</v>
      </c>
    </row>
    <row r="101" spans="1:3" x14ac:dyDescent="0.35">
      <c r="A101" s="52" t="s">
        <v>261</v>
      </c>
      <c r="B101" s="52" t="s">
        <v>262</v>
      </c>
    </row>
    <row r="102" spans="1:3" x14ac:dyDescent="0.35">
      <c r="A102" s="52" t="s">
        <v>261</v>
      </c>
      <c r="B102" s="52" t="s">
        <v>263</v>
      </c>
    </row>
    <row r="103" spans="1:3" x14ac:dyDescent="0.35">
      <c r="A103" s="52" t="s">
        <v>264</v>
      </c>
      <c r="B103" s="52" t="s">
        <v>265</v>
      </c>
    </row>
    <row r="104" spans="1:3" x14ac:dyDescent="0.35">
      <c r="A104" s="52" t="s">
        <v>266</v>
      </c>
      <c r="B104" s="52" t="s">
        <v>267</v>
      </c>
      <c r="C104" s="52" t="s">
        <v>268</v>
      </c>
    </row>
    <row r="105" spans="1:3" x14ac:dyDescent="0.35">
      <c r="A105" s="52" t="s">
        <v>269</v>
      </c>
      <c r="B105" s="52" t="s">
        <v>270</v>
      </c>
    </row>
    <row r="106" spans="1:3" x14ac:dyDescent="0.35">
      <c r="A106" s="52" t="s">
        <v>271</v>
      </c>
      <c r="B106" s="52" t="s">
        <v>272</v>
      </c>
      <c r="C106" s="52" t="s">
        <v>273</v>
      </c>
    </row>
    <row r="107" spans="1:3" x14ac:dyDescent="0.35">
      <c r="A107" s="52" t="s">
        <v>274</v>
      </c>
      <c r="B107" s="52" t="s">
        <v>275</v>
      </c>
    </row>
    <row r="108" spans="1:3" x14ac:dyDescent="0.35">
      <c r="A108" s="53" t="s">
        <v>276</v>
      </c>
    </row>
    <row r="109" spans="1:3" x14ac:dyDescent="0.35">
      <c r="A109" s="52" t="s">
        <v>277</v>
      </c>
      <c r="B109" s="52" t="s">
        <v>278</v>
      </c>
      <c r="C109" s="52" t="s">
        <v>279</v>
      </c>
    </row>
    <row r="110" spans="1:3" x14ac:dyDescent="0.35">
      <c r="A110" s="52" t="s">
        <v>280</v>
      </c>
      <c r="B110" s="52" t="s">
        <v>281</v>
      </c>
    </row>
    <row r="111" spans="1:3" x14ac:dyDescent="0.35">
      <c r="A111" s="52" t="s">
        <v>282</v>
      </c>
      <c r="B111" s="52" t="s">
        <v>283</v>
      </c>
    </row>
    <row r="112" spans="1:3" x14ac:dyDescent="0.35">
      <c r="A112" s="52" t="s">
        <v>284</v>
      </c>
      <c r="B112" s="52" t="s">
        <v>285</v>
      </c>
      <c r="C112" s="52" t="s">
        <v>286</v>
      </c>
    </row>
    <row r="113" spans="1:2" x14ac:dyDescent="0.35">
      <c r="A113" s="52" t="s">
        <v>287</v>
      </c>
      <c r="B113" s="52" t="s">
        <v>288</v>
      </c>
    </row>
    <row r="114" spans="1:2" x14ac:dyDescent="0.35">
      <c r="A114" s="52" t="s">
        <v>289</v>
      </c>
      <c r="B114" s="52" t="s">
        <v>290</v>
      </c>
    </row>
    <row r="115" spans="1:2" x14ac:dyDescent="0.35">
      <c r="A115" s="52" t="s">
        <v>291</v>
      </c>
      <c r="B115" s="52" t="s">
        <v>292</v>
      </c>
    </row>
    <row r="116" spans="1:2" x14ac:dyDescent="0.35">
      <c r="A116" s="52" t="s">
        <v>293</v>
      </c>
      <c r="B116" s="52" t="s">
        <v>294</v>
      </c>
    </row>
    <row r="117" spans="1:2" x14ac:dyDescent="0.35">
      <c r="A117" s="52" t="s">
        <v>295</v>
      </c>
      <c r="B117" s="52" t="s">
        <v>296</v>
      </c>
    </row>
    <row r="118" spans="1:2" x14ac:dyDescent="0.35">
      <c r="A118" s="53" t="s">
        <v>297</v>
      </c>
    </row>
    <row r="119" spans="1:2" x14ac:dyDescent="0.35">
      <c r="A119" s="52" t="s">
        <v>298</v>
      </c>
      <c r="B119" s="52" t="s">
        <v>299</v>
      </c>
    </row>
    <row r="120" spans="1:2" x14ac:dyDescent="0.35">
      <c r="A120" s="52" t="s">
        <v>300</v>
      </c>
      <c r="B120" s="52" t="s">
        <v>301</v>
      </c>
    </row>
    <row r="121" spans="1:2" x14ac:dyDescent="0.35">
      <c r="A121" s="52" t="s">
        <v>302</v>
      </c>
      <c r="B121" s="52" t="s">
        <v>303</v>
      </c>
    </row>
    <row r="122" spans="1:2" x14ac:dyDescent="0.35">
      <c r="A122" s="52" t="s">
        <v>304</v>
      </c>
      <c r="B122" s="52" t="s">
        <v>305</v>
      </c>
    </row>
    <row r="123" spans="1:2" x14ac:dyDescent="0.35">
      <c r="A123" s="52" t="s">
        <v>306</v>
      </c>
      <c r="B123" s="52" t="s">
        <v>307</v>
      </c>
    </row>
    <row r="124" spans="1:2" x14ac:dyDescent="0.35">
      <c r="A124" s="52" t="s">
        <v>308</v>
      </c>
      <c r="B124" s="52" t="s">
        <v>309</v>
      </c>
    </row>
    <row r="125" spans="1:2" x14ac:dyDescent="0.35">
      <c r="A125" s="52" t="s">
        <v>310</v>
      </c>
      <c r="B125" s="52" t="s">
        <v>311</v>
      </c>
    </row>
    <row r="126" spans="1:2" x14ac:dyDescent="0.35">
      <c r="A126" s="52" t="s">
        <v>312</v>
      </c>
      <c r="B126" s="52" t="s">
        <v>313</v>
      </c>
    </row>
    <row r="127" spans="1:2" x14ac:dyDescent="0.35">
      <c r="A127" s="52" t="s">
        <v>312</v>
      </c>
      <c r="B127" s="52" t="s">
        <v>314</v>
      </c>
    </row>
    <row r="128" spans="1:2" x14ac:dyDescent="0.35">
      <c r="A128" s="52" t="s">
        <v>315</v>
      </c>
      <c r="B128" s="52" t="s">
        <v>316</v>
      </c>
    </row>
    <row r="129" spans="1:3" x14ac:dyDescent="0.35">
      <c r="A129" s="52" t="s">
        <v>317</v>
      </c>
      <c r="B129" s="52" t="s">
        <v>318</v>
      </c>
    </row>
    <row r="130" spans="1:3" x14ac:dyDescent="0.35">
      <c r="A130" s="52" t="s">
        <v>319</v>
      </c>
      <c r="B130" s="52" t="s">
        <v>320</v>
      </c>
    </row>
    <row r="131" spans="1:3" x14ac:dyDescent="0.35">
      <c r="A131" s="52" t="s">
        <v>321</v>
      </c>
      <c r="B131" s="52" t="s">
        <v>322</v>
      </c>
    </row>
    <row r="132" spans="1:3" x14ac:dyDescent="0.35">
      <c r="A132" s="52" t="s">
        <v>321</v>
      </c>
      <c r="B132" s="52" t="s">
        <v>323</v>
      </c>
    </row>
    <row r="133" spans="1:3" x14ac:dyDescent="0.35">
      <c r="A133" s="52" t="s">
        <v>324</v>
      </c>
      <c r="B133" s="52" t="s">
        <v>325</v>
      </c>
    </row>
    <row r="134" spans="1:3" x14ac:dyDescent="0.35">
      <c r="A134" s="52" t="s">
        <v>326</v>
      </c>
      <c r="B134" s="52" t="s">
        <v>327</v>
      </c>
      <c r="C134" s="52" t="s">
        <v>328</v>
      </c>
    </row>
    <row r="135" spans="1:3" x14ac:dyDescent="0.35">
      <c r="A135" s="53" t="s">
        <v>329</v>
      </c>
    </row>
    <row r="136" spans="1:3" x14ac:dyDescent="0.35">
      <c r="A136" s="52" t="s">
        <v>330</v>
      </c>
      <c r="B136" s="52" t="s">
        <v>331</v>
      </c>
      <c r="C136" s="52" t="s">
        <v>332</v>
      </c>
    </row>
    <row r="137" spans="1:3" x14ac:dyDescent="0.35">
      <c r="A137" s="52" t="s">
        <v>333</v>
      </c>
      <c r="B137" s="52" t="s">
        <v>334</v>
      </c>
    </row>
    <row r="138" spans="1:3" x14ac:dyDescent="0.35">
      <c r="A138" s="53" t="s">
        <v>335</v>
      </c>
    </row>
    <row r="139" spans="1:3" x14ac:dyDescent="0.35">
      <c r="A139" s="52" t="s">
        <v>336</v>
      </c>
      <c r="B139" s="52" t="s">
        <v>337</v>
      </c>
    </row>
    <row r="140" spans="1:3" x14ac:dyDescent="0.35">
      <c r="A140" s="52" t="s">
        <v>338</v>
      </c>
      <c r="B140" s="52" t="s">
        <v>339</v>
      </c>
    </row>
    <row r="141" spans="1:3" x14ac:dyDescent="0.35">
      <c r="A141" s="52" t="s">
        <v>340</v>
      </c>
      <c r="B141" s="52" t="s">
        <v>341</v>
      </c>
      <c r="C141" s="52" t="s">
        <v>342</v>
      </c>
    </row>
    <row r="142" spans="1:3" x14ac:dyDescent="0.35">
      <c r="A142" s="52" t="s">
        <v>343</v>
      </c>
      <c r="B142" s="52" t="s">
        <v>344</v>
      </c>
    </row>
    <row r="143" spans="1:3" x14ac:dyDescent="0.35">
      <c r="A143" s="53" t="s">
        <v>345</v>
      </c>
    </row>
    <row r="144" spans="1:3" x14ac:dyDescent="0.35">
      <c r="A144" s="52" t="s">
        <v>346</v>
      </c>
      <c r="B144" s="52" t="s">
        <v>347</v>
      </c>
    </row>
    <row r="145" spans="1:3" x14ac:dyDescent="0.35">
      <c r="A145" s="52" t="s">
        <v>348</v>
      </c>
      <c r="B145" s="52" t="s">
        <v>349</v>
      </c>
    </row>
    <row r="146" spans="1:3" x14ac:dyDescent="0.35">
      <c r="A146" s="52" t="s">
        <v>350</v>
      </c>
      <c r="B146" s="52" t="s">
        <v>351</v>
      </c>
      <c r="C146" s="52" t="s">
        <v>352</v>
      </c>
    </row>
    <row r="147" spans="1:3" x14ac:dyDescent="0.35">
      <c r="A147" s="52" t="s">
        <v>353</v>
      </c>
      <c r="B147" s="52" t="s">
        <v>354</v>
      </c>
      <c r="C147" s="52" t="s">
        <v>355</v>
      </c>
    </row>
    <row r="148" spans="1:3" x14ac:dyDescent="0.35">
      <c r="A148" s="52" t="s">
        <v>356</v>
      </c>
      <c r="B148" s="52" t="s">
        <v>357</v>
      </c>
    </row>
    <row r="149" spans="1:3" x14ac:dyDescent="0.35">
      <c r="A149" s="52" t="s">
        <v>358</v>
      </c>
      <c r="B149" s="52" t="s">
        <v>359</v>
      </c>
      <c r="C149" s="52" t="s">
        <v>360</v>
      </c>
    </row>
    <row r="150" spans="1:3" x14ac:dyDescent="0.35">
      <c r="A150" s="52" t="s">
        <v>361</v>
      </c>
      <c r="B150" s="52" t="s">
        <v>362</v>
      </c>
    </row>
    <row r="151" spans="1:3" x14ac:dyDescent="0.35">
      <c r="A151" s="52" t="s">
        <v>363</v>
      </c>
      <c r="B151" s="52" t="s">
        <v>364</v>
      </c>
      <c r="C151" s="52" t="s">
        <v>365</v>
      </c>
    </row>
    <row r="152" spans="1:3" x14ac:dyDescent="0.35">
      <c r="A152" s="52" t="s">
        <v>366</v>
      </c>
      <c r="B152" s="52" t="s">
        <v>367</v>
      </c>
      <c r="C152" s="52" t="s">
        <v>368</v>
      </c>
    </row>
    <row r="153" spans="1:3" x14ac:dyDescent="0.35">
      <c r="A153" s="52" t="s">
        <v>369</v>
      </c>
      <c r="B153" s="52" t="s">
        <v>370</v>
      </c>
    </row>
    <row r="154" spans="1:3" x14ac:dyDescent="0.35">
      <c r="A154" s="52" t="s">
        <v>371</v>
      </c>
      <c r="B154" s="52" t="s">
        <v>372</v>
      </c>
    </row>
    <row r="155" spans="1:3" x14ac:dyDescent="0.35">
      <c r="A155" s="52" t="s">
        <v>373</v>
      </c>
      <c r="B155" s="52" t="s">
        <v>374</v>
      </c>
    </row>
    <row r="156" spans="1:3" x14ac:dyDescent="0.35">
      <c r="A156" s="52" t="s">
        <v>375</v>
      </c>
      <c r="B156" s="52" t="s">
        <v>376</v>
      </c>
    </row>
    <row r="157" spans="1:3" x14ac:dyDescent="0.35">
      <c r="A157" s="53" t="s">
        <v>377</v>
      </c>
    </row>
    <row r="158" spans="1:3" x14ac:dyDescent="0.35">
      <c r="A158" s="52" t="s">
        <v>378</v>
      </c>
      <c r="B158" s="52" t="s">
        <v>379</v>
      </c>
    </row>
    <row r="159" spans="1:3" x14ac:dyDescent="0.35">
      <c r="A159" s="52" t="s">
        <v>380</v>
      </c>
      <c r="B159" s="52" t="s">
        <v>381</v>
      </c>
      <c r="C159" s="52" t="s">
        <v>382</v>
      </c>
    </row>
    <row r="160" spans="1:3" x14ac:dyDescent="0.35">
      <c r="A160" s="52" t="s">
        <v>383</v>
      </c>
      <c r="B160" s="52" t="s">
        <v>384</v>
      </c>
      <c r="C160" s="52" t="s">
        <v>385</v>
      </c>
    </row>
    <row r="161" spans="1:3" x14ac:dyDescent="0.35">
      <c r="A161" s="52" t="s">
        <v>386</v>
      </c>
      <c r="B161" s="52" t="s">
        <v>387</v>
      </c>
    </row>
    <row r="162" spans="1:3" x14ac:dyDescent="0.35">
      <c r="A162" s="52" t="s">
        <v>388</v>
      </c>
      <c r="B162" s="52" t="s">
        <v>389</v>
      </c>
    </row>
    <row r="163" spans="1:3" x14ac:dyDescent="0.35">
      <c r="A163" s="52" t="s">
        <v>390</v>
      </c>
      <c r="B163" s="52" t="s">
        <v>391</v>
      </c>
    </row>
    <row r="164" spans="1:3" x14ac:dyDescent="0.35">
      <c r="A164" s="52" t="s">
        <v>392</v>
      </c>
      <c r="B164" s="52" t="s">
        <v>393</v>
      </c>
      <c r="C164" s="52" t="s">
        <v>394</v>
      </c>
    </row>
    <row r="165" spans="1:3" x14ac:dyDescent="0.35">
      <c r="A165" s="52" t="s">
        <v>395</v>
      </c>
    </row>
    <row r="166" spans="1:3" x14ac:dyDescent="0.35">
      <c r="A166" s="52" t="s">
        <v>396</v>
      </c>
      <c r="B166" s="52" t="s">
        <v>397</v>
      </c>
    </row>
    <row r="167" spans="1:3" x14ac:dyDescent="0.35">
      <c r="A167" s="52" t="s">
        <v>398</v>
      </c>
      <c r="B167" s="52" t="s">
        <v>399</v>
      </c>
    </row>
    <row r="168" spans="1:3" x14ac:dyDescent="0.35">
      <c r="A168" s="52" t="s">
        <v>400</v>
      </c>
      <c r="B168" s="52" t="s">
        <v>401</v>
      </c>
    </row>
    <row r="169" spans="1:3" x14ac:dyDescent="0.35">
      <c r="A169" s="52" t="s">
        <v>402</v>
      </c>
      <c r="B169" s="52" t="s">
        <v>403</v>
      </c>
    </row>
    <row r="170" spans="1:3" x14ac:dyDescent="0.35">
      <c r="A170" s="52" t="s">
        <v>404</v>
      </c>
      <c r="B170" s="52" t="s">
        <v>405</v>
      </c>
      <c r="C170" s="52" t="s">
        <v>406</v>
      </c>
    </row>
    <row r="171" spans="1:3" x14ac:dyDescent="0.35">
      <c r="A171" s="52" t="s">
        <v>407</v>
      </c>
      <c r="B171" s="52" t="s">
        <v>408</v>
      </c>
    </row>
    <row r="172" spans="1:3" x14ac:dyDescent="0.35">
      <c r="A172" s="52" t="s">
        <v>409</v>
      </c>
      <c r="B172" s="52" t="s">
        <v>410</v>
      </c>
    </row>
    <row r="173" spans="1:3" x14ac:dyDescent="0.35">
      <c r="A173" s="52" t="s">
        <v>411</v>
      </c>
      <c r="B173" s="52" t="s">
        <v>412</v>
      </c>
    </row>
    <row r="174" spans="1:3" x14ac:dyDescent="0.35">
      <c r="A174" s="52" t="s">
        <v>413</v>
      </c>
      <c r="B174" s="52" t="s">
        <v>414</v>
      </c>
    </row>
    <row r="175" spans="1:3" x14ac:dyDescent="0.35">
      <c r="A175" s="52" t="s">
        <v>415</v>
      </c>
      <c r="B175" s="52" t="s">
        <v>416</v>
      </c>
    </row>
    <row r="176" spans="1:3" x14ac:dyDescent="0.35">
      <c r="A176" s="52" t="s">
        <v>417</v>
      </c>
      <c r="B176" s="52" t="s">
        <v>418</v>
      </c>
      <c r="C176" s="52" t="s">
        <v>419</v>
      </c>
    </row>
    <row r="177" spans="1:3" x14ac:dyDescent="0.35">
      <c r="A177" s="52" t="s">
        <v>420</v>
      </c>
      <c r="B177" s="52" t="s">
        <v>421</v>
      </c>
    </row>
    <row r="178" spans="1:3" x14ac:dyDescent="0.35">
      <c r="A178" s="52" t="s">
        <v>422</v>
      </c>
      <c r="B178" s="52" t="s">
        <v>423</v>
      </c>
      <c r="C178" s="52" t="s">
        <v>424</v>
      </c>
    </row>
    <row r="179" spans="1:3" x14ac:dyDescent="0.35">
      <c r="A179" s="52" t="s">
        <v>425</v>
      </c>
      <c r="B179" s="52" t="s">
        <v>426</v>
      </c>
    </row>
    <row r="180" spans="1:3" x14ac:dyDescent="0.35">
      <c r="A180" s="53" t="s">
        <v>427</v>
      </c>
    </row>
    <row r="181" spans="1:3" x14ac:dyDescent="0.35">
      <c r="A181" s="52" t="s">
        <v>428</v>
      </c>
      <c r="B181" s="52" t="s">
        <v>429</v>
      </c>
    </row>
    <row r="182" spans="1:3" x14ac:dyDescent="0.35">
      <c r="A182" s="52" t="s">
        <v>430</v>
      </c>
      <c r="B182" s="52" t="s">
        <v>431</v>
      </c>
    </row>
    <row r="183" spans="1:3" x14ac:dyDescent="0.35">
      <c r="A183" s="52" t="s">
        <v>432</v>
      </c>
      <c r="B183" s="52" t="s">
        <v>433</v>
      </c>
    </row>
    <row r="184" spans="1:3" x14ac:dyDescent="0.35">
      <c r="A184" s="52" t="s">
        <v>434</v>
      </c>
      <c r="B184" s="52" t="s">
        <v>435</v>
      </c>
    </row>
    <row r="185" spans="1:3" x14ac:dyDescent="0.35">
      <c r="A185" s="52" t="s">
        <v>436</v>
      </c>
    </row>
    <row r="186" spans="1:3" x14ac:dyDescent="0.35">
      <c r="A186" s="52" t="s">
        <v>437</v>
      </c>
      <c r="B186" s="52" t="s">
        <v>438</v>
      </c>
    </row>
    <row r="187" spans="1:3" x14ac:dyDescent="0.35">
      <c r="A187" s="52" t="s">
        <v>439</v>
      </c>
      <c r="B187" s="52" t="s">
        <v>440</v>
      </c>
    </row>
    <row r="188" spans="1:3" x14ac:dyDescent="0.35">
      <c r="A188" s="52" t="s">
        <v>441</v>
      </c>
      <c r="B188" s="52" t="s">
        <v>442</v>
      </c>
    </row>
    <row r="189" spans="1:3" x14ac:dyDescent="0.35">
      <c r="A189" s="52" t="s">
        <v>443</v>
      </c>
      <c r="B189" s="52" t="s">
        <v>444</v>
      </c>
    </row>
    <row r="190" spans="1:3" x14ac:dyDescent="0.35">
      <c r="A190" s="52" t="s">
        <v>445</v>
      </c>
      <c r="B190" s="52" t="s">
        <v>446</v>
      </c>
    </row>
    <row r="191" spans="1:3" x14ac:dyDescent="0.35">
      <c r="A191" s="52" t="s">
        <v>447</v>
      </c>
      <c r="B191" s="52" t="s">
        <v>448</v>
      </c>
      <c r="C191" s="52" t="s">
        <v>449</v>
      </c>
    </row>
    <row r="192" spans="1:3" x14ac:dyDescent="0.35">
      <c r="A192" s="52" t="s">
        <v>450</v>
      </c>
      <c r="B192" s="52" t="s">
        <v>451</v>
      </c>
    </row>
    <row r="193" spans="1:3" x14ac:dyDescent="0.35">
      <c r="A193" s="52" t="s">
        <v>452</v>
      </c>
      <c r="B193" s="52" t="s">
        <v>453</v>
      </c>
      <c r="C193" s="52" t="s">
        <v>454</v>
      </c>
    </row>
    <row r="194" spans="1:3" x14ac:dyDescent="0.35">
      <c r="A194" s="52" t="s">
        <v>455</v>
      </c>
      <c r="B194" s="52" t="s">
        <v>456</v>
      </c>
    </row>
    <row r="195" spans="1:3" x14ac:dyDescent="0.35">
      <c r="A195" s="52" t="s">
        <v>457</v>
      </c>
      <c r="B195" s="52" t="s">
        <v>458</v>
      </c>
    </row>
    <row r="196" spans="1:3" x14ac:dyDescent="0.35">
      <c r="A196" s="52" t="s">
        <v>459</v>
      </c>
      <c r="B196" s="52" t="s">
        <v>460</v>
      </c>
      <c r="C196" s="52" t="s">
        <v>461</v>
      </c>
    </row>
    <row r="197" spans="1:3" x14ac:dyDescent="0.35">
      <c r="A197" s="52" t="s">
        <v>462</v>
      </c>
      <c r="B197" s="52" t="s">
        <v>463</v>
      </c>
    </row>
    <row r="198" spans="1:3" x14ac:dyDescent="0.35">
      <c r="A198" s="52" t="s">
        <v>464</v>
      </c>
      <c r="B198" s="52" t="s">
        <v>465</v>
      </c>
    </row>
    <row r="199" spans="1:3" x14ac:dyDescent="0.35">
      <c r="A199" s="52" t="s">
        <v>464</v>
      </c>
      <c r="B199" s="52" t="s">
        <v>466</v>
      </c>
    </row>
    <row r="200" spans="1:3" x14ac:dyDescent="0.35">
      <c r="A200" s="52" t="s">
        <v>467</v>
      </c>
      <c r="B200" s="52" t="s">
        <v>468</v>
      </c>
      <c r="C200" s="52" t="s">
        <v>469</v>
      </c>
    </row>
    <row r="201" spans="1:3" x14ac:dyDescent="0.35">
      <c r="A201" s="52" t="s">
        <v>470</v>
      </c>
      <c r="B201" s="52" t="s">
        <v>471</v>
      </c>
    </row>
    <row r="202" spans="1:3" x14ac:dyDescent="0.35">
      <c r="A202" s="52" t="s">
        <v>472</v>
      </c>
      <c r="B202" s="52" t="s">
        <v>473</v>
      </c>
    </row>
    <row r="203" spans="1:3" x14ac:dyDescent="0.35">
      <c r="A203" s="52" t="s">
        <v>474</v>
      </c>
      <c r="B203" s="52" t="s">
        <v>475</v>
      </c>
      <c r="C203" s="52" t="s">
        <v>476</v>
      </c>
    </row>
    <row r="204" spans="1:3" x14ac:dyDescent="0.35">
      <c r="A204" s="52" t="s">
        <v>477</v>
      </c>
      <c r="B204" s="52" t="s">
        <v>478</v>
      </c>
      <c r="C204" s="52" t="s">
        <v>479</v>
      </c>
    </row>
    <row r="205" spans="1:3" x14ac:dyDescent="0.35">
      <c r="A205" s="52" t="s">
        <v>480</v>
      </c>
      <c r="B205" s="52" t="s">
        <v>481</v>
      </c>
      <c r="C205" s="52" t="s">
        <v>482</v>
      </c>
    </row>
    <row r="206" spans="1:3" x14ac:dyDescent="0.35">
      <c r="A206" s="52" t="s">
        <v>483</v>
      </c>
      <c r="B206" s="52" t="s">
        <v>484</v>
      </c>
    </row>
    <row r="207" spans="1:3" x14ac:dyDescent="0.35">
      <c r="A207" s="52" t="s">
        <v>485</v>
      </c>
      <c r="B207" s="52" t="s">
        <v>486</v>
      </c>
      <c r="C207" s="52" t="s">
        <v>487</v>
      </c>
    </row>
    <row r="208" spans="1:3" x14ac:dyDescent="0.35">
      <c r="A208" s="52" t="s">
        <v>488</v>
      </c>
      <c r="B208" s="52" t="s">
        <v>489</v>
      </c>
    </row>
    <row r="209" spans="1:3" x14ac:dyDescent="0.35">
      <c r="A209" s="52" t="s">
        <v>490</v>
      </c>
      <c r="B209" s="52" t="s">
        <v>491</v>
      </c>
    </row>
    <row r="210" spans="1:3" x14ac:dyDescent="0.35">
      <c r="A210" s="52" t="s">
        <v>492</v>
      </c>
      <c r="B210" s="52" t="s">
        <v>493</v>
      </c>
    </row>
    <row r="211" spans="1:3" x14ac:dyDescent="0.35">
      <c r="A211" s="52" t="s">
        <v>494</v>
      </c>
      <c r="B211" s="52" t="s">
        <v>495</v>
      </c>
    </row>
    <row r="212" spans="1:3" x14ac:dyDescent="0.35">
      <c r="A212" s="52" t="s">
        <v>496</v>
      </c>
      <c r="B212" s="52" t="s">
        <v>497</v>
      </c>
    </row>
    <row r="213" spans="1:3" x14ac:dyDescent="0.35">
      <c r="A213" s="52" t="s">
        <v>498</v>
      </c>
      <c r="B213" s="52" t="s">
        <v>499</v>
      </c>
    </row>
    <row r="214" spans="1:3" x14ac:dyDescent="0.35">
      <c r="A214" s="53" t="s">
        <v>500</v>
      </c>
    </row>
    <row r="215" spans="1:3" x14ac:dyDescent="0.35">
      <c r="A215" s="52" t="s">
        <v>501</v>
      </c>
      <c r="B215" s="52" t="s">
        <v>502</v>
      </c>
      <c r="C215" s="52" t="s">
        <v>503</v>
      </c>
    </row>
    <row r="216" spans="1:3" x14ac:dyDescent="0.35">
      <c r="A216" s="52" t="s">
        <v>504</v>
      </c>
      <c r="B216" s="52" t="s">
        <v>505</v>
      </c>
    </row>
    <row r="217" spans="1:3" x14ac:dyDescent="0.35">
      <c r="A217" s="52" t="s">
        <v>506</v>
      </c>
      <c r="B217" s="52" t="s">
        <v>507</v>
      </c>
      <c r="C217" s="52" t="s">
        <v>508</v>
      </c>
    </row>
    <row r="218" spans="1:3" x14ac:dyDescent="0.35">
      <c r="A218" s="52" t="s">
        <v>509</v>
      </c>
      <c r="B218" s="52" t="s">
        <v>510</v>
      </c>
    </row>
    <row r="219" spans="1:3" x14ac:dyDescent="0.35">
      <c r="A219" s="52" t="s">
        <v>511</v>
      </c>
      <c r="B219" s="52" t="s">
        <v>512</v>
      </c>
    </row>
    <row r="220" spans="1:3" x14ac:dyDescent="0.35">
      <c r="A220" s="52" t="s">
        <v>513</v>
      </c>
      <c r="B220" s="52" t="s">
        <v>514</v>
      </c>
    </row>
    <row r="221" spans="1:3" x14ac:dyDescent="0.35">
      <c r="A221" s="52" t="s">
        <v>515</v>
      </c>
      <c r="B221" s="52" t="s">
        <v>516</v>
      </c>
    </row>
    <row r="222" spans="1:3" x14ac:dyDescent="0.35">
      <c r="A222" s="52" t="s">
        <v>517</v>
      </c>
      <c r="B222" s="52" t="s">
        <v>518</v>
      </c>
    </row>
    <row r="223" spans="1:3" x14ac:dyDescent="0.35">
      <c r="A223" s="53" t="s">
        <v>519</v>
      </c>
    </row>
    <row r="224" spans="1:3" x14ac:dyDescent="0.35">
      <c r="A224" s="52" t="s">
        <v>520</v>
      </c>
      <c r="B224" s="52" t="s">
        <v>521</v>
      </c>
    </row>
    <row r="225" spans="1:3" x14ac:dyDescent="0.35">
      <c r="A225" s="52" t="s">
        <v>522</v>
      </c>
      <c r="B225" s="52" t="s">
        <v>523</v>
      </c>
      <c r="C225" s="52" t="s">
        <v>524</v>
      </c>
    </row>
    <row r="226" spans="1:3" x14ac:dyDescent="0.35">
      <c r="A226" s="52" t="s">
        <v>525</v>
      </c>
      <c r="B226" s="52" t="s">
        <v>526</v>
      </c>
    </row>
    <row r="227" spans="1:3" x14ac:dyDescent="0.35">
      <c r="A227" s="52" t="s">
        <v>527</v>
      </c>
      <c r="B227" s="52" t="s">
        <v>528</v>
      </c>
      <c r="C227" s="52" t="s">
        <v>529</v>
      </c>
    </row>
    <row r="228" spans="1:3" x14ac:dyDescent="0.35">
      <c r="A228" s="52" t="s">
        <v>530</v>
      </c>
      <c r="B228" s="52" t="s">
        <v>521</v>
      </c>
      <c r="C228" s="52" t="s">
        <v>531</v>
      </c>
    </row>
    <row r="229" spans="1:3" x14ac:dyDescent="0.35">
      <c r="A229" s="52" t="s">
        <v>532</v>
      </c>
      <c r="B229" s="52" t="s">
        <v>533</v>
      </c>
    </row>
    <row r="230" spans="1:3" x14ac:dyDescent="0.35">
      <c r="A230" s="52" t="s">
        <v>534</v>
      </c>
      <c r="B230" s="52" t="s">
        <v>535</v>
      </c>
      <c r="C230" s="52" t="s">
        <v>536</v>
      </c>
    </row>
    <row r="231" spans="1:3" x14ac:dyDescent="0.35">
      <c r="A231" s="52" t="s">
        <v>537</v>
      </c>
      <c r="B231" s="52" t="s">
        <v>538</v>
      </c>
    </row>
    <row r="232" spans="1:3" x14ac:dyDescent="0.35">
      <c r="A232" s="52" t="s">
        <v>539</v>
      </c>
      <c r="B232" s="52" t="s">
        <v>540</v>
      </c>
    </row>
    <row r="233" spans="1:3" x14ac:dyDescent="0.35">
      <c r="A233" s="52" t="s">
        <v>541</v>
      </c>
      <c r="B233" s="52" t="s">
        <v>542</v>
      </c>
    </row>
    <row r="234" spans="1:3" x14ac:dyDescent="0.35">
      <c r="A234" s="52" t="s">
        <v>543</v>
      </c>
      <c r="B234" s="52" t="s">
        <v>544</v>
      </c>
    </row>
    <row r="235" spans="1:3" x14ac:dyDescent="0.35">
      <c r="A235" s="52" t="s">
        <v>545</v>
      </c>
      <c r="B235" s="52" t="s">
        <v>546</v>
      </c>
      <c r="C235" s="52" t="s">
        <v>547</v>
      </c>
    </row>
    <row r="236" spans="1:3" x14ac:dyDescent="0.35">
      <c r="A236" s="52" t="s">
        <v>548</v>
      </c>
      <c r="B236" s="52" t="s">
        <v>549</v>
      </c>
    </row>
    <row r="237" spans="1:3" x14ac:dyDescent="0.35">
      <c r="A237" s="52" t="s">
        <v>550</v>
      </c>
      <c r="B237" s="52" t="s">
        <v>551</v>
      </c>
      <c r="C237" s="52" t="s">
        <v>552</v>
      </c>
    </row>
    <row r="238" spans="1:3" x14ac:dyDescent="0.35">
      <c r="A238" s="52" t="s">
        <v>553</v>
      </c>
      <c r="B238" s="52" t="s">
        <v>554</v>
      </c>
    </row>
    <row r="239" spans="1:3" x14ac:dyDescent="0.35">
      <c r="A239" s="52" t="s">
        <v>555</v>
      </c>
      <c r="B239" s="52" t="s">
        <v>556</v>
      </c>
    </row>
    <row r="240" spans="1:3" x14ac:dyDescent="0.35">
      <c r="A240" s="52" t="s">
        <v>557</v>
      </c>
      <c r="B240" s="52" t="s">
        <v>558</v>
      </c>
      <c r="C240" s="52" t="s">
        <v>559</v>
      </c>
    </row>
    <row r="241" spans="1:4" x14ac:dyDescent="0.35">
      <c r="A241" s="52" t="s">
        <v>560</v>
      </c>
      <c r="B241" s="52" t="s">
        <v>561</v>
      </c>
      <c r="C241" s="52" t="s">
        <v>562</v>
      </c>
    </row>
    <row r="242" spans="1:4" x14ac:dyDescent="0.35">
      <c r="A242" s="52" t="s">
        <v>563</v>
      </c>
      <c r="B242" s="52" t="s">
        <v>564</v>
      </c>
      <c r="C242" s="52" t="s">
        <v>565</v>
      </c>
      <c r="D242" s="52" t="s">
        <v>34</v>
      </c>
    </row>
    <row r="243" spans="1:4" x14ac:dyDescent="0.35">
      <c r="A243" s="52" t="s">
        <v>566</v>
      </c>
      <c r="B243" s="52" t="s">
        <v>567</v>
      </c>
      <c r="C243" s="52" t="s">
        <v>568</v>
      </c>
      <c r="D243" s="52" t="s">
        <v>34</v>
      </c>
    </row>
    <row r="244" spans="1:4" x14ac:dyDescent="0.35">
      <c r="A244" s="52" t="s">
        <v>569</v>
      </c>
      <c r="B244" s="52" t="s">
        <v>570</v>
      </c>
    </row>
    <row r="245" spans="1:4" x14ac:dyDescent="0.35">
      <c r="A245" s="52" t="s">
        <v>571</v>
      </c>
      <c r="B245" s="52" t="s">
        <v>572</v>
      </c>
    </row>
    <row r="246" spans="1:4" x14ac:dyDescent="0.35">
      <c r="A246" s="52" t="s">
        <v>573</v>
      </c>
      <c r="B246" s="52" t="s">
        <v>574</v>
      </c>
      <c r="C246" s="52" t="s">
        <v>575</v>
      </c>
      <c r="D246" s="52" t="s">
        <v>34</v>
      </c>
    </row>
    <row r="247" spans="1:4" x14ac:dyDescent="0.35">
      <c r="A247" s="52" t="s">
        <v>576</v>
      </c>
      <c r="B247" s="52" t="s">
        <v>577</v>
      </c>
      <c r="C247" s="52" t="s">
        <v>578</v>
      </c>
      <c r="D247" s="52" t="s">
        <v>34</v>
      </c>
    </row>
    <row r="248" spans="1:4" x14ac:dyDescent="0.35">
      <c r="A248" s="52" t="s">
        <v>579</v>
      </c>
      <c r="B248" s="52" t="s">
        <v>580</v>
      </c>
      <c r="D248" s="52" t="s">
        <v>34</v>
      </c>
    </row>
    <row r="249" spans="1:4" x14ac:dyDescent="0.35">
      <c r="A249" s="52" t="s">
        <v>581</v>
      </c>
      <c r="B249" s="52" t="s">
        <v>582</v>
      </c>
    </row>
    <row r="250" spans="1:4" x14ac:dyDescent="0.35">
      <c r="A250" s="53" t="s">
        <v>583</v>
      </c>
    </row>
    <row r="251" spans="1:4" x14ac:dyDescent="0.35">
      <c r="A251" s="52" t="s">
        <v>584</v>
      </c>
      <c r="B251" s="52" t="s">
        <v>585</v>
      </c>
      <c r="C251" s="52" t="s">
        <v>586</v>
      </c>
    </row>
    <row r="252" spans="1:4" x14ac:dyDescent="0.35">
      <c r="A252" s="53" t="s">
        <v>587</v>
      </c>
    </row>
    <row r="253" spans="1:4" x14ac:dyDescent="0.35">
      <c r="A253" s="52" t="s">
        <v>587</v>
      </c>
      <c r="B253" s="52" t="s">
        <v>588</v>
      </c>
    </row>
    <row r="254" spans="1:4" x14ac:dyDescent="0.35">
      <c r="A254" s="52" t="s">
        <v>589</v>
      </c>
      <c r="B254" s="52" t="s">
        <v>590</v>
      </c>
      <c r="C254" s="52" t="s">
        <v>1540</v>
      </c>
    </row>
    <row r="255" spans="1:4" x14ac:dyDescent="0.35">
      <c r="A255" s="52" t="s">
        <v>591</v>
      </c>
      <c r="B255" s="52" t="s">
        <v>592</v>
      </c>
      <c r="C255" s="57" t="s">
        <v>593</v>
      </c>
    </row>
    <row r="256" spans="1:4" x14ac:dyDescent="0.35">
      <c r="A256" s="52" t="s">
        <v>594</v>
      </c>
      <c r="B256" s="52" t="s">
        <v>595</v>
      </c>
      <c r="C256" s="57" t="s">
        <v>596</v>
      </c>
      <c r="D256" s="52" t="s">
        <v>34</v>
      </c>
    </row>
    <row r="257" spans="1:4" x14ac:dyDescent="0.35">
      <c r="A257" s="52" t="s">
        <v>597</v>
      </c>
      <c r="B257" s="52" t="s">
        <v>598</v>
      </c>
      <c r="C257" s="52" t="s">
        <v>55</v>
      </c>
      <c r="D257" s="52" t="s">
        <v>34</v>
      </c>
    </row>
    <row r="258" spans="1:4" x14ac:dyDescent="0.35">
      <c r="A258" s="52" t="s">
        <v>599</v>
      </c>
      <c r="B258" s="52" t="s">
        <v>600</v>
      </c>
      <c r="C258" s="52" t="s">
        <v>536</v>
      </c>
      <c r="D258" s="52" t="s">
        <v>34</v>
      </c>
    </row>
    <row r="259" spans="1:4" x14ac:dyDescent="0.35">
      <c r="A259" s="52" t="s">
        <v>601</v>
      </c>
      <c r="B259" s="52" t="s">
        <v>602</v>
      </c>
    </row>
    <row r="260" spans="1:4" x14ac:dyDescent="0.35">
      <c r="A260" s="52" t="s">
        <v>603</v>
      </c>
      <c r="B260" s="52" t="s">
        <v>604</v>
      </c>
      <c r="C260" s="52" t="s">
        <v>605</v>
      </c>
    </row>
    <row r="261" spans="1:4" x14ac:dyDescent="0.35">
      <c r="A261" s="52" t="s">
        <v>606</v>
      </c>
      <c r="B261" s="52" t="s">
        <v>607</v>
      </c>
      <c r="C261" s="52" t="s">
        <v>608</v>
      </c>
      <c r="D261" s="52" t="s">
        <v>34</v>
      </c>
    </row>
    <row r="262" spans="1:4" x14ac:dyDescent="0.35">
      <c r="A262" s="52" t="s">
        <v>609</v>
      </c>
      <c r="B262" s="52" t="s">
        <v>610</v>
      </c>
    </row>
    <row r="263" spans="1:4" x14ac:dyDescent="0.35">
      <c r="A263" s="52" t="s">
        <v>611</v>
      </c>
      <c r="B263" s="52" t="s">
        <v>612</v>
      </c>
    </row>
    <row r="264" spans="1:4" x14ac:dyDescent="0.35">
      <c r="A264" s="52" t="s">
        <v>613</v>
      </c>
      <c r="B264" s="52" t="s">
        <v>614</v>
      </c>
      <c r="D264" s="52" t="s">
        <v>34</v>
      </c>
    </row>
    <row r="265" spans="1:4" x14ac:dyDescent="0.35">
      <c r="A265" s="52" t="s">
        <v>615</v>
      </c>
      <c r="B265" s="52" t="s">
        <v>616</v>
      </c>
      <c r="C265" s="52" t="s">
        <v>617</v>
      </c>
      <c r="D265" s="52" t="s">
        <v>34</v>
      </c>
    </row>
    <row r="266" spans="1:4" x14ac:dyDescent="0.35">
      <c r="A266" s="52" t="s">
        <v>618</v>
      </c>
      <c r="B266" s="52" t="s">
        <v>619</v>
      </c>
      <c r="D266" s="52" t="s">
        <v>34</v>
      </c>
    </row>
    <row r="267" spans="1:4" x14ac:dyDescent="0.35">
      <c r="A267" s="52" t="s">
        <v>620</v>
      </c>
      <c r="B267" s="52" t="s">
        <v>621</v>
      </c>
      <c r="C267" s="52" t="s">
        <v>622</v>
      </c>
      <c r="D267" s="52" t="s">
        <v>34</v>
      </c>
    </row>
    <row r="268" spans="1:4" x14ac:dyDescent="0.35">
      <c r="A268" s="52" t="s">
        <v>623</v>
      </c>
      <c r="B268" s="52" t="s">
        <v>624</v>
      </c>
    </row>
    <row r="269" spans="1:4" x14ac:dyDescent="0.35">
      <c r="A269" s="52" t="s">
        <v>625</v>
      </c>
      <c r="B269" s="52" t="s">
        <v>626</v>
      </c>
      <c r="D269" s="52" t="s">
        <v>34</v>
      </c>
    </row>
    <row r="270" spans="1:4" x14ac:dyDescent="0.35">
      <c r="A270" s="52" t="s">
        <v>627</v>
      </c>
      <c r="B270" s="52" t="s">
        <v>628</v>
      </c>
    </row>
    <row r="271" spans="1:4" x14ac:dyDescent="0.35">
      <c r="A271" s="52" t="s">
        <v>629</v>
      </c>
      <c r="B271" s="52" t="s">
        <v>630</v>
      </c>
    </row>
    <row r="272" spans="1:4" x14ac:dyDescent="0.35">
      <c r="A272" s="52" t="s">
        <v>631</v>
      </c>
      <c r="B272" s="52" t="s">
        <v>632</v>
      </c>
    </row>
    <row r="273" spans="1:4" x14ac:dyDescent="0.35">
      <c r="A273" s="52" t="s">
        <v>633</v>
      </c>
      <c r="B273" s="52" t="s">
        <v>634</v>
      </c>
      <c r="C273" s="52" t="s">
        <v>635</v>
      </c>
      <c r="D273" s="52" t="s">
        <v>34</v>
      </c>
    </row>
    <row r="274" spans="1:4" x14ac:dyDescent="0.35">
      <c r="A274" s="52" t="s">
        <v>636</v>
      </c>
      <c r="B274" s="52" t="s">
        <v>637</v>
      </c>
    </row>
    <row r="275" spans="1:4" x14ac:dyDescent="0.35">
      <c r="A275" s="52" t="s">
        <v>638</v>
      </c>
      <c r="B275" s="52" t="s">
        <v>639</v>
      </c>
    </row>
    <row r="276" spans="1:4" x14ac:dyDescent="0.35">
      <c r="A276" s="52" t="s">
        <v>640</v>
      </c>
      <c r="B276" s="52" t="s">
        <v>641</v>
      </c>
      <c r="C276" s="52" t="s">
        <v>642</v>
      </c>
    </row>
    <row r="277" spans="1:4" x14ac:dyDescent="0.35">
      <c r="A277" s="53" t="s">
        <v>643</v>
      </c>
    </row>
    <row r="278" spans="1:4" x14ac:dyDescent="0.35">
      <c r="A278" s="52" t="s">
        <v>644</v>
      </c>
      <c r="B278" s="52" t="s">
        <v>645</v>
      </c>
      <c r="C278" s="52" t="s">
        <v>646</v>
      </c>
    </row>
    <row r="279" spans="1:4" x14ac:dyDescent="0.35">
      <c r="A279" s="52" t="s">
        <v>647</v>
      </c>
      <c r="B279" s="52" t="s">
        <v>648</v>
      </c>
    </row>
    <row r="280" spans="1:4" x14ac:dyDescent="0.35">
      <c r="A280" s="52" t="s">
        <v>649</v>
      </c>
      <c r="B280" s="52" t="s">
        <v>650</v>
      </c>
    </row>
    <row r="281" spans="1:4" x14ac:dyDescent="0.35">
      <c r="A281" s="52" t="s">
        <v>651</v>
      </c>
      <c r="B281" s="52" t="s">
        <v>652</v>
      </c>
      <c r="C281" s="52" t="s">
        <v>653</v>
      </c>
    </row>
    <row r="282" spans="1:4" x14ac:dyDescent="0.35">
      <c r="A282" s="52" t="s">
        <v>654</v>
      </c>
      <c r="B282" s="52" t="s">
        <v>655</v>
      </c>
      <c r="C282" s="52" t="s">
        <v>656</v>
      </c>
    </row>
    <row r="283" spans="1:4" x14ac:dyDescent="0.35">
      <c r="A283" s="52" t="s">
        <v>657</v>
      </c>
      <c r="B283" s="52" t="s">
        <v>658</v>
      </c>
      <c r="C283" s="52" t="s">
        <v>659</v>
      </c>
      <c r="D283" s="52" t="s">
        <v>34</v>
      </c>
    </row>
    <row r="284" spans="1:4" x14ac:dyDescent="0.35">
      <c r="A284" s="52" t="s">
        <v>660</v>
      </c>
      <c r="B284" s="52" t="s">
        <v>661</v>
      </c>
      <c r="C284" s="52" t="s">
        <v>662</v>
      </c>
      <c r="D284" s="52" t="s">
        <v>34</v>
      </c>
    </row>
    <row r="285" spans="1:4" x14ac:dyDescent="0.35">
      <c r="A285" s="52" t="s">
        <v>663</v>
      </c>
      <c r="B285" s="52" t="s">
        <v>664</v>
      </c>
      <c r="C285" s="52" t="s">
        <v>665</v>
      </c>
    </row>
    <row r="286" spans="1:4" x14ac:dyDescent="0.35">
      <c r="A286" s="52" t="s">
        <v>666</v>
      </c>
      <c r="B286" s="52" t="s">
        <v>667</v>
      </c>
      <c r="C286" s="52" t="s">
        <v>668</v>
      </c>
    </row>
    <row r="287" spans="1:4" x14ac:dyDescent="0.35">
      <c r="A287" s="52" t="s">
        <v>669</v>
      </c>
      <c r="B287" s="52" t="s">
        <v>670</v>
      </c>
    </row>
    <row r="288" spans="1:4" x14ac:dyDescent="0.35">
      <c r="A288" s="52" t="s">
        <v>671</v>
      </c>
      <c r="B288" s="52" t="s">
        <v>672</v>
      </c>
      <c r="C288" s="52" t="s">
        <v>673</v>
      </c>
    </row>
    <row r="289" spans="1:4" x14ac:dyDescent="0.35">
      <c r="A289" s="52" t="s">
        <v>674</v>
      </c>
      <c r="B289" s="52" t="s">
        <v>675</v>
      </c>
    </row>
    <row r="290" spans="1:4" x14ac:dyDescent="0.35">
      <c r="A290" s="52" t="s">
        <v>676</v>
      </c>
      <c r="B290" s="52" t="s">
        <v>677</v>
      </c>
    </row>
    <row r="291" spans="1:4" x14ac:dyDescent="0.35">
      <c r="A291" s="52" t="s">
        <v>678</v>
      </c>
      <c r="B291" s="52" t="s">
        <v>679</v>
      </c>
      <c r="C291" s="52" t="s">
        <v>680</v>
      </c>
    </row>
    <row r="292" spans="1:4" x14ac:dyDescent="0.35">
      <c r="A292" s="52" t="s">
        <v>681</v>
      </c>
      <c r="B292" s="52" t="s">
        <v>682</v>
      </c>
    </row>
    <row r="293" spans="1:4" x14ac:dyDescent="0.35">
      <c r="A293" s="52" t="s">
        <v>683</v>
      </c>
      <c r="B293" s="52" t="s">
        <v>684</v>
      </c>
    </row>
    <row r="294" spans="1:4" x14ac:dyDescent="0.35">
      <c r="A294" s="52" t="s">
        <v>685</v>
      </c>
      <c r="B294" s="52" t="s">
        <v>686</v>
      </c>
    </row>
    <row r="295" spans="1:4" x14ac:dyDescent="0.35">
      <c r="A295" s="52" t="s">
        <v>687</v>
      </c>
      <c r="B295" s="52" t="s">
        <v>688</v>
      </c>
      <c r="C295" s="52" t="s">
        <v>689</v>
      </c>
    </row>
    <row r="296" spans="1:4" x14ac:dyDescent="0.35">
      <c r="A296" s="53" t="s">
        <v>690</v>
      </c>
    </row>
    <row r="297" spans="1:4" x14ac:dyDescent="0.35">
      <c r="A297" s="52" t="s">
        <v>691</v>
      </c>
      <c r="B297" s="52" t="s">
        <v>692</v>
      </c>
      <c r="C297" s="52" t="s">
        <v>693</v>
      </c>
      <c r="D297" s="52" t="s">
        <v>34</v>
      </c>
    </row>
    <row r="298" spans="1:4" s="55" customFormat="1" x14ac:dyDescent="0.35">
      <c r="A298" s="55" t="s">
        <v>694</v>
      </c>
      <c r="B298" s="55" t="s">
        <v>695</v>
      </c>
      <c r="C298" s="55" t="s">
        <v>696</v>
      </c>
      <c r="D298" s="55" t="s">
        <v>34</v>
      </c>
    </row>
    <row r="299" spans="1:4" x14ac:dyDescent="0.35">
      <c r="A299" s="52" t="s">
        <v>697</v>
      </c>
      <c r="B299" s="52" t="s">
        <v>698</v>
      </c>
    </row>
    <row r="300" spans="1:4" x14ac:dyDescent="0.35">
      <c r="A300" s="52" t="s">
        <v>699</v>
      </c>
      <c r="B300" s="52" t="s">
        <v>700</v>
      </c>
    </row>
    <row r="301" spans="1:4" x14ac:dyDescent="0.35">
      <c r="A301" s="52" t="s">
        <v>701</v>
      </c>
      <c r="B301" s="52" t="s">
        <v>702</v>
      </c>
    </row>
    <row r="302" spans="1:4" x14ac:dyDescent="0.35">
      <c r="A302" s="52" t="s">
        <v>703</v>
      </c>
      <c r="B302" s="52" t="s">
        <v>704</v>
      </c>
    </row>
    <row r="303" spans="1:4" x14ac:dyDescent="0.35">
      <c r="A303" s="52" t="s">
        <v>705</v>
      </c>
      <c r="B303" s="52" t="s">
        <v>706</v>
      </c>
    </row>
    <row r="304" spans="1:4" x14ac:dyDescent="0.35">
      <c r="A304" s="52" t="s">
        <v>707</v>
      </c>
      <c r="B304" s="52" t="s">
        <v>708</v>
      </c>
      <c r="C304" s="52" t="s">
        <v>709</v>
      </c>
    </row>
    <row r="305" spans="1:4" x14ac:dyDescent="0.35">
      <c r="A305" s="52" t="s">
        <v>710</v>
      </c>
      <c r="B305" s="52" t="s">
        <v>711</v>
      </c>
    </row>
    <row r="306" spans="1:4" x14ac:dyDescent="0.35">
      <c r="A306" s="52" t="s">
        <v>712</v>
      </c>
      <c r="B306" s="52" t="s">
        <v>713</v>
      </c>
    </row>
    <row r="307" spans="1:4" x14ac:dyDescent="0.35">
      <c r="A307" s="52" t="s">
        <v>714</v>
      </c>
      <c r="B307" s="52" t="s">
        <v>715</v>
      </c>
      <c r="D307" s="52" t="s">
        <v>34</v>
      </c>
    </row>
    <row r="308" spans="1:4" x14ac:dyDescent="0.35">
      <c r="A308" s="52" t="s">
        <v>716</v>
      </c>
      <c r="B308" s="52" t="s">
        <v>717</v>
      </c>
      <c r="D308" s="52" t="s">
        <v>34</v>
      </c>
    </row>
    <row r="309" spans="1:4" x14ac:dyDescent="0.35">
      <c r="A309" s="52" t="s">
        <v>718</v>
      </c>
      <c r="B309" s="52" t="s">
        <v>719</v>
      </c>
    </row>
    <row r="310" spans="1:4" x14ac:dyDescent="0.35">
      <c r="A310" s="52" t="s">
        <v>720</v>
      </c>
      <c r="B310" s="52" t="s">
        <v>721</v>
      </c>
    </row>
    <row r="311" spans="1:4" x14ac:dyDescent="0.35">
      <c r="A311" s="52" t="s">
        <v>722</v>
      </c>
      <c r="B311" s="52" t="s">
        <v>723</v>
      </c>
    </row>
    <row r="312" spans="1:4" x14ac:dyDescent="0.35">
      <c r="A312" s="52" t="s">
        <v>724</v>
      </c>
      <c r="B312" s="52" t="s">
        <v>725</v>
      </c>
    </row>
    <row r="313" spans="1:4" x14ac:dyDescent="0.35">
      <c r="A313" s="52" t="s">
        <v>726</v>
      </c>
      <c r="B313" s="52" t="s">
        <v>727</v>
      </c>
      <c r="D313" s="52" t="s">
        <v>34</v>
      </c>
    </row>
    <row r="314" spans="1:4" x14ac:dyDescent="0.35">
      <c r="A314" s="52" t="s">
        <v>728</v>
      </c>
      <c r="B314" s="52" t="s">
        <v>729</v>
      </c>
    </row>
    <row r="315" spans="1:4" x14ac:dyDescent="0.35">
      <c r="A315" s="52" t="s">
        <v>730</v>
      </c>
      <c r="B315" s="52" t="s">
        <v>731</v>
      </c>
    </row>
    <row r="316" spans="1:4" x14ac:dyDescent="0.35">
      <c r="A316" s="52" t="s">
        <v>732</v>
      </c>
      <c r="B316" s="52" t="s">
        <v>733</v>
      </c>
      <c r="C316" s="52" t="s">
        <v>734</v>
      </c>
      <c r="D316" s="52" t="s">
        <v>34</v>
      </c>
    </row>
    <row r="317" spans="1:4" x14ac:dyDescent="0.35">
      <c r="A317" s="52" t="s">
        <v>735</v>
      </c>
      <c r="B317" s="52" t="s">
        <v>736</v>
      </c>
    </row>
    <row r="318" spans="1:4" x14ac:dyDescent="0.35">
      <c r="A318" s="52" t="s">
        <v>737</v>
      </c>
      <c r="B318" s="52" t="s">
        <v>738</v>
      </c>
      <c r="D318" s="52" t="s">
        <v>34</v>
      </c>
    </row>
    <row r="319" spans="1:4" x14ac:dyDescent="0.35">
      <c r="A319" s="52" t="s">
        <v>739</v>
      </c>
      <c r="B319" s="52" t="s">
        <v>740</v>
      </c>
    </row>
    <row r="320" spans="1:4" x14ac:dyDescent="0.35">
      <c r="A320" s="52" t="s">
        <v>741</v>
      </c>
      <c r="B320" s="52" t="s">
        <v>742</v>
      </c>
    </row>
    <row r="321" spans="1:4" x14ac:dyDescent="0.35">
      <c r="A321" s="52" t="s">
        <v>741</v>
      </c>
      <c r="B321" s="52" t="s">
        <v>743</v>
      </c>
    </row>
    <row r="322" spans="1:4" x14ac:dyDescent="0.35">
      <c r="A322" s="52" t="s">
        <v>744</v>
      </c>
      <c r="B322" s="52" t="s">
        <v>745</v>
      </c>
    </row>
    <row r="323" spans="1:4" x14ac:dyDescent="0.35">
      <c r="A323" s="52" t="s">
        <v>746</v>
      </c>
      <c r="B323" s="52" t="s">
        <v>747</v>
      </c>
    </row>
    <row r="324" spans="1:4" x14ac:dyDescent="0.35">
      <c r="A324" s="52" t="s">
        <v>748</v>
      </c>
      <c r="B324" s="52" t="s">
        <v>749</v>
      </c>
    </row>
    <row r="325" spans="1:4" x14ac:dyDescent="0.35">
      <c r="A325" s="53" t="s">
        <v>750</v>
      </c>
    </row>
    <row r="326" spans="1:4" x14ac:dyDescent="0.35">
      <c r="A326" s="52" t="s">
        <v>751</v>
      </c>
      <c r="B326" s="52" t="s">
        <v>752</v>
      </c>
      <c r="D326" s="52" t="s">
        <v>34</v>
      </c>
    </row>
    <row r="327" spans="1:4" x14ac:dyDescent="0.35">
      <c r="A327" s="52" t="s">
        <v>753</v>
      </c>
      <c r="B327" s="52" t="s">
        <v>754</v>
      </c>
      <c r="D327" s="52" t="s">
        <v>34</v>
      </c>
    </row>
    <row r="328" spans="1:4" x14ac:dyDescent="0.35">
      <c r="A328" s="52" t="s">
        <v>755</v>
      </c>
      <c r="B328" s="52" t="s">
        <v>756</v>
      </c>
    </row>
    <row r="329" spans="1:4" x14ac:dyDescent="0.35">
      <c r="A329" s="52" t="s">
        <v>757</v>
      </c>
      <c r="B329" s="52" t="s">
        <v>758</v>
      </c>
    </row>
    <row r="330" spans="1:4" x14ac:dyDescent="0.35">
      <c r="A330" s="52" t="s">
        <v>759</v>
      </c>
      <c r="B330" s="52" t="s">
        <v>760</v>
      </c>
    </row>
    <row r="331" spans="1:4" x14ac:dyDescent="0.35">
      <c r="A331" s="53" t="s">
        <v>761</v>
      </c>
    </row>
    <row r="332" spans="1:4" x14ac:dyDescent="0.35">
      <c r="A332" s="52" t="s">
        <v>761</v>
      </c>
      <c r="B332" s="52" t="s">
        <v>762</v>
      </c>
      <c r="D332" s="52" t="s">
        <v>34</v>
      </c>
    </row>
    <row r="333" spans="1:4" x14ac:dyDescent="0.35">
      <c r="A333" s="52" t="s">
        <v>763</v>
      </c>
      <c r="B333" s="52" t="s">
        <v>764</v>
      </c>
      <c r="D333" s="52" t="s">
        <v>34</v>
      </c>
    </row>
    <row r="334" spans="1:4" x14ac:dyDescent="0.35">
      <c r="A334" s="52" t="s">
        <v>765</v>
      </c>
      <c r="B334" s="52" t="s">
        <v>766</v>
      </c>
      <c r="D334" s="52" t="s">
        <v>34</v>
      </c>
    </row>
    <row r="335" spans="1:4" x14ac:dyDescent="0.35">
      <c r="A335" s="52" t="s">
        <v>765</v>
      </c>
      <c r="B335" s="52" t="s">
        <v>767</v>
      </c>
    </row>
    <row r="336" spans="1:4" x14ac:dyDescent="0.35">
      <c r="A336" s="52" t="s">
        <v>768</v>
      </c>
      <c r="B336" s="52" t="s">
        <v>769</v>
      </c>
    </row>
    <row r="337" spans="1:4" x14ac:dyDescent="0.35">
      <c r="A337" s="52" t="s">
        <v>770</v>
      </c>
      <c r="B337" s="52" t="s">
        <v>771</v>
      </c>
    </row>
    <row r="338" spans="1:4" x14ac:dyDescent="0.35">
      <c r="A338" s="52" t="s">
        <v>772</v>
      </c>
      <c r="B338" s="52" t="s">
        <v>773</v>
      </c>
    </row>
    <row r="339" spans="1:4" x14ac:dyDescent="0.35">
      <c r="A339" s="52" t="s">
        <v>774</v>
      </c>
      <c r="B339" s="52" t="s">
        <v>775</v>
      </c>
    </row>
    <row r="340" spans="1:4" x14ac:dyDescent="0.35">
      <c r="A340" s="52" t="s">
        <v>776</v>
      </c>
      <c r="B340" s="52" t="s">
        <v>777</v>
      </c>
    </row>
    <row r="341" spans="1:4" x14ac:dyDescent="0.35">
      <c r="A341" s="52" t="s">
        <v>778</v>
      </c>
      <c r="B341" s="52" t="s">
        <v>779</v>
      </c>
    </row>
    <row r="342" spans="1:4" x14ac:dyDescent="0.35">
      <c r="A342" s="52" t="s">
        <v>780</v>
      </c>
      <c r="B342" s="52" t="s">
        <v>781</v>
      </c>
    </row>
    <row r="343" spans="1:4" x14ac:dyDescent="0.35">
      <c r="A343" s="53" t="s">
        <v>782</v>
      </c>
    </row>
    <row r="344" spans="1:4" x14ac:dyDescent="0.35">
      <c r="A344" s="52" t="s">
        <v>783</v>
      </c>
      <c r="B344" s="52" t="s">
        <v>784</v>
      </c>
      <c r="D344" s="52" t="s">
        <v>34</v>
      </c>
    </row>
    <row r="345" spans="1:4" x14ac:dyDescent="0.35">
      <c r="A345" s="52" t="s">
        <v>785</v>
      </c>
      <c r="B345" s="52" t="s">
        <v>786</v>
      </c>
    </row>
    <row r="346" spans="1:4" x14ac:dyDescent="0.35">
      <c r="A346" s="52" t="s">
        <v>787</v>
      </c>
      <c r="B346" s="52" t="s">
        <v>788</v>
      </c>
    </row>
    <row r="347" spans="1:4" x14ac:dyDescent="0.35">
      <c r="A347" s="52" t="s">
        <v>789</v>
      </c>
      <c r="B347" s="52" t="s">
        <v>790</v>
      </c>
    </row>
    <row r="348" spans="1:4" x14ac:dyDescent="0.35">
      <c r="A348" s="52" t="s">
        <v>791</v>
      </c>
      <c r="B348" s="52" t="s">
        <v>792</v>
      </c>
      <c r="C348" s="52" t="s">
        <v>793</v>
      </c>
    </row>
    <row r="349" spans="1:4" x14ac:dyDescent="0.35">
      <c r="A349" s="53" t="s">
        <v>13</v>
      </c>
    </row>
    <row r="350" spans="1:4" x14ac:dyDescent="0.35">
      <c r="A350" s="52" t="s">
        <v>794</v>
      </c>
      <c r="B350" s="52" t="s">
        <v>795</v>
      </c>
    </row>
    <row r="351" spans="1:4" x14ac:dyDescent="0.35">
      <c r="A351" s="53" t="s">
        <v>50</v>
      </c>
    </row>
    <row r="352" spans="1:4" x14ac:dyDescent="0.35">
      <c r="A352" s="53" t="s">
        <v>796</v>
      </c>
    </row>
    <row r="407" spans="2:2" x14ac:dyDescent="0.35">
      <c r="B407" s="58"/>
    </row>
    <row r="517" spans="3:3" x14ac:dyDescent="0.35">
      <c r="C517" s="59"/>
    </row>
  </sheetData>
  <autoFilter ref="A1:D352" xr:uid="{00000000-0009-0000-0000-000007000000}">
    <filterColumn colId="0" showButton="0"/>
    <filterColumn colId="1" showButton="0"/>
    <filterColumn colId="2" showButton="0"/>
  </autoFilter>
  <mergeCells count="1">
    <mergeCell ref="A1:B1"/>
  </mergeCells>
  <pageMargins left="0.75" right="0.75" top="0.5" bottom="0.49" header="0.5" footer="0.5"/>
  <pageSetup scale="91" fitToHeight="10" orientation="portrait" r:id="rId1"/>
  <headerFooter alignWithMargins="0"/>
  <rowBreaks count="8" manualBreakCount="8">
    <brk id="44" max="1" man="1"/>
    <brk id="85" max="16383" man="1"/>
    <brk id="121" max="1" man="1"/>
    <brk id="156" max="1" man="1"/>
    <brk id="195" max="1" man="1"/>
    <brk id="235" max="1" man="1"/>
    <brk id="276" max="1" man="1"/>
    <brk id="351" max="1" man="1"/>
  </rowBreaks>
  <colBreaks count="3" manualBreakCount="3">
    <brk id="7" max="1048575" man="1"/>
    <brk id="8" max="1048575" man="1"/>
    <brk id="9"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pageSetUpPr fitToPage="1"/>
  </sheetPr>
  <dimension ref="A1:B279"/>
  <sheetViews>
    <sheetView topLeftCell="A52" zoomScaleNormal="100" zoomScaleSheetLayoutView="70" workbookViewId="0">
      <selection activeCell="E52" sqref="E52"/>
    </sheetView>
  </sheetViews>
  <sheetFormatPr defaultColWidth="8" defaultRowHeight="13" x14ac:dyDescent="0.3"/>
  <cols>
    <col min="1" max="1" width="45.81640625" style="21" bestFit="1" customWidth="1"/>
    <col min="2" max="2" width="116" style="22" bestFit="1" customWidth="1"/>
    <col min="3" max="255" width="8" style="19"/>
    <col min="256" max="256" width="8" style="19" customWidth="1"/>
    <col min="257" max="257" width="47" style="19" customWidth="1"/>
    <col min="258" max="258" width="96.54296875" style="19" customWidth="1"/>
    <col min="259" max="511" width="8" style="19"/>
    <col min="512" max="512" width="8" style="19" customWidth="1"/>
    <col min="513" max="513" width="47" style="19" customWidth="1"/>
    <col min="514" max="514" width="96.54296875" style="19" customWidth="1"/>
    <col min="515" max="767" width="8" style="19"/>
    <col min="768" max="768" width="8" style="19" customWidth="1"/>
    <col min="769" max="769" width="47" style="19" customWidth="1"/>
    <col min="770" max="770" width="96.54296875" style="19" customWidth="1"/>
    <col min="771" max="1023" width="8" style="19"/>
    <col min="1024" max="1024" width="8" style="19" customWidth="1"/>
    <col min="1025" max="1025" width="47" style="19" customWidth="1"/>
    <col min="1026" max="1026" width="96.54296875" style="19" customWidth="1"/>
    <col min="1027" max="1279" width="8" style="19"/>
    <col min="1280" max="1280" width="8" style="19" customWidth="1"/>
    <col min="1281" max="1281" width="47" style="19" customWidth="1"/>
    <col min="1282" max="1282" width="96.54296875" style="19" customWidth="1"/>
    <col min="1283" max="1535" width="8" style="19"/>
    <col min="1536" max="1536" width="8" style="19" customWidth="1"/>
    <col min="1537" max="1537" width="47" style="19" customWidth="1"/>
    <col min="1538" max="1538" width="96.54296875" style="19" customWidth="1"/>
    <col min="1539" max="1791" width="8" style="19"/>
    <col min="1792" max="1792" width="8" style="19" customWidth="1"/>
    <col min="1793" max="1793" width="47" style="19" customWidth="1"/>
    <col min="1794" max="1794" width="96.54296875" style="19" customWidth="1"/>
    <col min="1795" max="2047" width="8" style="19"/>
    <col min="2048" max="2048" width="8" style="19" customWidth="1"/>
    <col min="2049" max="2049" width="47" style="19" customWidth="1"/>
    <col min="2050" max="2050" width="96.54296875" style="19" customWidth="1"/>
    <col min="2051" max="2303" width="8" style="19"/>
    <col min="2304" max="2304" width="8" style="19" customWidth="1"/>
    <col min="2305" max="2305" width="47" style="19" customWidth="1"/>
    <col min="2306" max="2306" width="96.54296875" style="19" customWidth="1"/>
    <col min="2307" max="2559" width="8" style="19"/>
    <col min="2560" max="2560" width="8" style="19" customWidth="1"/>
    <col min="2561" max="2561" width="47" style="19" customWidth="1"/>
    <col min="2562" max="2562" width="96.54296875" style="19" customWidth="1"/>
    <col min="2563" max="2815" width="8" style="19"/>
    <col min="2816" max="2816" width="8" style="19" customWidth="1"/>
    <col min="2817" max="2817" width="47" style="19" customWidth="1"/>
    <col min="2818" max="2818" width="96.54296875" style="19" customWidth="1"/>
    <col min="2819" max="3071" width="8" style="19"/>
    <col min="3072" max="3072" width="8" style="19" customWidth="1"/>
    <col min="3073" max="3073" width="47" style="19" customWidth="1"/>
    <col min="3074" max="3074" width="96.54296875" style="19" customWidth="1"/>
    <col min="3075" max="3327" width="8" style="19"/>
    <col min="3328" max="3328" width="8" style="19" customWidth="1"/>
    <col min="3329" max="3329" width="47" style="19" customWidth="1"/>
    <col min="3330" max="3330" width="96.54296875" style="19" customWidth="1"/>
    <col min="3331" max="3583" width="8" style="19"/>
    <col min="3584" max="3584" width="8" style="19" customWidth="1"/>
    <col min="3585" max="3585" width="47" style="19" customWidth="1"/>
    <col min="3586" max="3586" width="96.54296875" style="19" customWidth="1"/>
    <col min="3587" max="3839" width="8" style="19"/>
    <col min="3840" max="3840" width="8" style="19" customWidth="1"/>
    <col min="3841" max="3841" width="47" style="19" customWidth="1"/>
    <col min="3842" max="3842" width="96.54296875" style="19" customWidth="1"/>
    <col min="3843" max="4095" width="8" style="19"/>
    <col min="4096" max="4096" width="8" style="19" customWidth="1"/>
    <col min="4097" max="4097" width="47" style="19" customWidth="1"/>
    <col min="4098" max="4098" width="96.54296875" style="19" customWidth="1"/>
    <col min="4099" max="4351" width="8" style="19"/>
    <col min="4352" max="4352" width="8" style="19" customWidth="1"/>
    <col min="4353" max="4353" width="47" style="19" customWidth="1"/>
    <col min="4354" max="4354" width="96.54296875" style="19" customWidth="1"/>
    <col min="4355" max="4607" width="8" style="19"/>
    <col min="4608" max="4608" width="8" style="19" customWidth="1"/>
    <col min="4609" max="4609" width="47" style="19" customWidth="1"/>
    <col min="4610" max="4610" width="96.54296875" style="19" customWidth="1"/>
    <col min="4611" max="4863" width="8" style="19"/>
    <col min="4864" max="4864" width="8" style="19" customWidth="1"/>
    <col min="4865" max="4865" width="47" style="19" customWidth="1"/>
    <col min="4866" max="4866" width="96.54296875" style="19" customWidth="1"/>
    <col min="4867" max="5119" width="8" style="19"/>
    <col min="5120" max="5120" width="8" style="19" customWidth="1"/>
    <col min="5121" max="5121" width="47" style="19" customWidth="1"/>
    <col min="5122" max="5122" width="96.54296875" style="19" customWidth="1"/>
    <col min="5123" max="5375" width="8" style="19"/>
    <col min="5376" max="5376" width="8" style="19" customWidth="1"/>
    <col min="5377" max="5377" width="47" style="19" customWidth="1"/>
    <col min="5378" max="5378" width="96.54296875" style="19" customWidth="1"/>
    <col min="5379" max="5631" width="8" style="19"/>
    <col min="5632" max="5632" width="8" style="19" customWidth="1"/>
    <col min="5633" max="5633" width="47" style="19" customWidth="1"/>
    <col min="5634" max="5634" width="96.54296875" style="19" customWidth="1"/>
    <col min="5635" max="5887" width="8" style="19"/>
    <col min="5888" max="5888" width="8" style="19" customWidth="1"/>
    <col min="5889" max="5889" width="47" style="19" customWidth="1"/>
    <col min="5890" max="5890" width="96.54296875" style="19" customWidth="1"/>
    <col min="5891" max="6143" width="8" style="19"/>
    <col min="6144" max="6144" width="8" style="19" customWidth="1"/>
    <col min="6145" max="6145" width="47" style="19" customWidth="1"/>
    <col min="6146" max="6146" width="96.54296875" style="19" customWidth="1"/>
    <col min="6147" max="6399" width="8" style="19"/>
    <col min="6400" max="6400" width="8" style="19" customWidth="1"/>
    <col min="6401" max="6401" width="47" style="19" customWidth="1"/>
    <col min="6402" max="6402" width="96.54296875" style="19" customWidth="1"/>
    <col min="6403" max="6655" width="8" style="19"/>
    <col min="6656" max="6656" width="8" style="19" customWidth="1"/>
    <col min="6657" max="6657" width="47" style="19" customWidth="1"/>
    <col min="6658" max="6658" width="96.54296875" style="19" customWidth="1"/>
    <col min="6659" max="6911" width="8" style="19"/>
    <col min="6912" max="6912" width="8" style="19" customWidth="1"/>
    <col min="6913" max="6913" width="47" style="19" customWidth="1"/>
    <col min="6914" max="6914" width="96.54296875" style="19" customWidth="1"/>
    <col min="6915" max="7167" width="8" style="19"/>
    <col min="7168" max="7168" width="8" style="19" customWidth="1"/>
    <col min="7169" max="7169" width="47" style="19" customWidth="1"/>
    <col min="7170" max="7170" width="96.54296875" style="19" customWidth="1"/>
    <col min="7171" max="7423" width="8" style="19"/>
    <col min="7424" max="7424" width="8" style="19" customWidth="1"/>
    <col min="7425" max="7425" width="47" style="19" customWidth="1"/>
    <col min="7426" max="7426" width="96.54296875" style="19" customWidth="1"/>
    <col min="7427" max="7679" width="8" style="19"/>
    <col min="7680" max="7680" width="8" style="19" customWidth="1"/>
    <col min="7681" max="7681" width="47" style="19" customWidth="1"/>
    <col min="7682" max="7682" width="96.54296875" style="19" customWidth="1"/>
    <col min="7683" max="7935" width="8" style="19"/>
    <col min="7936" max="7936" width="8" style="19" customWidth="1"/>
    <col min="7937" max="7937" width="47" style="19" customWidth="1"/>
    <col min="7938" max="7938" width="96.54296875" style="19" customWidth="1"/>
    <col min="7939" max="8191" width="8" style="19"/>
    <col min="8192" max="8192" width="8" style="19" customWidth="1"/>
    <col min="8193" max="8193" width="47" style="19" customWidth="1"/>
    <col min="8194" max="8194" width="96.54296875" style="19" customWidth="1"/>
    <col min="8195" max="8447" width="8" style="19"/>
    <col min="8448" max="8448" width="8" style="19" customWidth="1"/>
    <col min="8449" max="8449" width="47" style="19" customWidth="1"/>
    <col min="8450" max="8450" width="96.54296875" style="19" customWidth="1"/>
    <col min="8451" max="8703" width="8" style="19"/>
    <col min="8704" max="8704" width="8" style="19" customWidth="1"/>
    <col min="8705" max="8705" width="47" style="19" customWidth="1"/>
    <col min="8706" max="8706" width="96.54296875" style="19" customWidth="1"/>
    <col min="8707" max="8959" width="8" style="19"/>
    <col min="8960" max="8960" width="8" style="19" customWidth="1"/>
    <col min="8961" max="8961" width="47" style="19" customWidth="1"/>
    <col min="8962" max="8962" width="96.54296875" style="19" customWidth="1"/>
    <col min="8963" max="9215" width="8" style="19"/>
    <col min="9216" max="9216" width="8" style="19" customWidth="1"/>
    <col min="9217" max="9217" width="47" style="19" customWidth="1"/>
    <col min="9218" max="9218" width="96.54296875" style="19" customWidth="1"/>
    <col min="9219" max="9471" width="8" style="19"/>
    <col min="9472" max="9472" width="8" style="19" customWidth="1"/>
    <col min="9473" max="9473" width="47" style="19" customWidth="1"/>
    <col min="9474" max="9474" width="96.54296875" style="19" customWidth="1"/>
    <col min="9475" max="9727" width="8" style="19"/>
    <col min="9728" max="9728" width="8" style="19" customWidth="1"/>
    <col min="9729" max="9729" width="47" style="19" customWidth="1"/>
    <col min="9730" max="9730" width="96.54296875" style="19" customWidth="1"/>
    <col min="9731" max="9983" width="8" style="19"/>
    <col min="9984" max="9984" width="8" style="19" customWidth="1"/>
    <col min="9985" max="9985" width="47" style="19" customWidth="1"/>
    <col min="9986" max="9986" width="96.54296875" style="19" customWidth="1"/>
    <col min="9987" max="10239" width="8" style="19"/>
    <col min="10240" max="10240" width="8" style="19" customWidth="1"/>
    <col min="10241" max="10241" width="47" style="19" customWidth="1"/>
    <col min="10242" max="10242" width="96.54296875" style="19" customWidth="1"/>
    <col min="10243" max="10495" width="8" style="19"/>
    <col min="10496" max="10496" width="8" style="19" customWidth="1"/>
    <col min="10497" max="10497" width="47" style="19" customWidth="1"/>
    <col min="10498" max="10498" width="96.54296875" style="19" customWidth="1"/>
    <col min="10499" max="10751" width="8" style="19"/>
    <col min="10752" max="10752" width="8" style="19" customWidth="1"/>
    <col min="10753" max="10753" width="47" style="19" customWidth="1"/>
    <col min="10754" max="10754" width="96.54296875" style="19" customWidth="1"/>
    <col min="10755" max="11007" width="8" style="19"/>
    <col min="11008" max="11008" width="8" style="19" customWidth="1"/>
    <col min="11009" max="11009" width="47" style="19" customWidth="1"/>
    <col min="11010" max="11010" width="96.54296875" style="19" customWidth="1"/>
    <col min="11011" max="11263" width="8" style="19"/>
    <col min="11264" max="11264" width="8" style="19" customWidth="1"/>
    <col min="11265" max="11265" width="47" style="19" customWidth="1"/>
    <col min="11266" max="11266" width="96.54296875" style="19" customWidth="1"/>
    <col min="11267" max="11519" width="8" style="19"/>
    <col min="11520" max="11520" width="8" style="19" customWidth="1"/>
    <col min="11521" max="11521" width="47" style="19" customWidth="1"/>
    <col min="11522" max="11522" width="96.54296875" style="19" customWidth="1"/>
    <col min="11523" max="11775" width="8" style="19"/>
    <col min="11776" max="11776" width="8" style="19" customWidth="1"/>
    <col min="11777" max="11777" width="47" style="19" customWidth="1"/>
    <col min="11778" max="11778" width="96.54296875" style="19" customWidth="1"/>
    <col min="11779" max="12031" width="8" style="19"/>
    <col min="12032" max="12032" width="8" style="19" customWidth="1"/>
    <col min="12033" max="12033" width="47" style="19" customWidth="1"/>
    <col min="12034" max="12034" width="96.54296875" style="19" customWidth="1"/>
    <col min="12035" max="12287" width="8" style="19"/>
    <col min="12288" max="12288" width="8" style="19" customWidth="1"/>
    <col min="12289" max="12289" width="47" style="19" customWidth="1"/>
    <col min="12290" max="12290" width="96.54296875" style="19" customWidth="1"/>
    <col min="12291" max="12543" width="8" style="19"/>
    <col min="12544" max="12544" width="8" style="19" customWidth="1"/>
    <col min="12545" max="12545" width="47" style="19" customWidth="1"/>
    <col min="12546" max="12546" width="96.54296875" style="19" customWidth="1"/>
    <col min="12547" max="12799" width="8" style="19"/>
    <col min="12800" max="12800" width="8" style="19" customWidth="1"/>
    <col min="12801" max="12801" width="47" style="19" customWidth="1"/>
    <col min="12802" max="12802" width="96.54296875" style="19" customWidth="1"/>
    <col min="12803" max="13055" width="8" style="19"/>
    <col min="13056" max="13056" width="8" style="19" customWidth="1"/>
    <col min="13057" max="13057" width="47" style="19" customWidth="1"/>
    <col min="13058" max="13058" width="96.54296875" style="19" customWidth="1"/>
    <col min="13059" max="13311" width="8" style="19"/>
    <col min="13312" max="13312" width="8" style="19" customWidth="1"/>
    <col min="13313" max="13313" width="47" style="19" customWidth="1"/>
    <col min="13314" max="13314" width="96.54296875" style="19" customWidth="1"/>
    <col min="13315" max="13567" width="8" style="19"/>
    <col min="13568" max="13568" width="8" style="19" customWidth="1"/>
    <col min="13569" max="13569" width="47" style="19" customWidth="1"/>
    <col min="13570" max="13570" width="96.54296875" style="19" customWidth="1"/>
    <col min="13571" max="13823" width="8" style="19"/>
    <col min="13824" max="13824" width="8" style="19" customWidth="1"/>
    <col min="13825" max="13825" width="47" style="19" customWidth="1"/>
    <col min="13826" max="13826" width="96.54296875" style="19" customWidth="1"/>
    <col min="13827" max="14079" width="8" style="19"/>
    <col min="14080" max="14080" width="8" style="19" customWidth="1"/>
    <col min="14081" max="14081" width="47" style="19" customWidth="1"/>
    <col min="14082" max="14082" width="96.54296875" style="19" customWidth="1"/>
    <col min="14083" max="14335" width="8" style="19"/>
    <col min="14336" max="14336" width="8" style="19" customWidth="1"/>
    <col min="14337" max="14337" width="47" style="19" customWidth="1"/>
    <col min="14338" max="14338" width="96.54296875" style="19" customWidth="1"/>
    <col min="14339" max="14591" width="8" style="19"/>
    <col min="14592" max="14592" width="8" style="19" customWidth="1"/>
    <col min="14593" max="14593" width="47" style="19" customWidth="1"/>
    <col min="14594" max="14594" width="96.54296875" style="19" customWidth="1"/>
    <col min="14595" max="14847" width="8" style="19"/>
    <col min="14848" max="14848" width="8" style="19" customWidth="1"/>
    <col min="14849" max="14849" width="47" style="19" customWidth="1"/>
    <col min="14850" max="14850" width="96.54296875" style="19" customWidth="1"/>
    <col min="14851" max="15103" width="8" style="19"/>
    <col min="15104" max="15104" width="8" style="19" customWidth="1"/>
    <col min="15105" max="15105" width="47" style="19" customWidth="1"/>
    <col min="15106" max="15106" width="96.54296875" style="19" customWidth="1"/>
    <col min="15107" max="15359" width="8" style="19"/>
    <col min="15360" max="15360" width="8" style="19" customWidth="1"/>
    <col min="15361" max="15361" width="47" style="19" customWidth="1"/>
    <col min="15362" max="15362" width="96.54296875" style="19" customWidth="1"/>
    <col min="15363" max="15615" width="8" style="19"/>
    <col min="15616" max="15616" width="8" style="19" customWidth="1"/>
    <col min="15617" max="15617" width="47" style="19" customWidth="1"/>
    <col min="15618" max="15618" width="96.54296875" style="19" customWidth="1"/>
    <col min="15619" max="15871" width="8" style="19"/>
    <col min="15872" max="15872" width="8" style="19" customWidth="1"/>
    <col min="15873" max="15873" width="47" style="19" customWidth="1"/>
    <col min="15874" max="15874" width="96.54296875" style="19" customWidth="1"/>
    <col min="15875" max="16127" width="8" style="19"/>
    <col min="16128" max="16128" width="8" style="19" customWidth="1"/>
    <col min="16129" max="16129" width="47" style="19" customWidth="1"/>
    <col min="16130" max="16130" width="96.54296875" style="19" customWidth="1"/>
    <col min="16131" max="16384" width="8" style="19"/>
  </cols>
  <sheetData>
    <row r="1" spans="1:2" x14ac:dyDescent="0.3">
      <c r="A1" s="119" t="s">
        <v>1431</v>
      </c>
      <c r="B1" s="119"/>
    </row>
    <row r="3" spans="1:2" x14ac:dyDescent="0.3">
      <c r="A3" s="20" t="s">
        <v>797</v>
      </c>
      <c r="B3" s="20" t="s">
        <v>2</v>
      </c>
    </row>
    <row r="4" spans="1:2" ht="39" x14ac:dyDescent="0.3">
      <c r="A4" s="21" t="s">
        <v>936</v>
      </c>
      <c r="B4" s="22" t="s">
        <v>937</v>
      </c>
    </row>
    <row r="5" spans="1:2" ht="26" x14ac:dyDescent="0.3">
      <c r="A5" s="21" t="s">
        <v>938</v>
      </c>
      <c r="B5" s="22" t="s">
        <v>939</v>
      </c>
    </row>
    <row r="6" spans="1:2" x14ac:dyDescent="0.3">
      <c r="A6" s="21" t="s">
        <v>940</v>
      </c>
      <c r="B6" s="22" t="s">
        <v>941</v>
      </c>
    </row>
    <row r="7" spans="1:2" x14ac:dyDescent="0.3">
      <c r="A7" s="21" t="s">
        <v>942</v>
      </c>
      <c r="B7" s="22" t="s">
        <v>943</v>
      </c>
    </row>
    <row r="8" spans="1:2" ht="26" x14ac:dyDescent="0.3">
      <c r="A8" s="21" t="s">
        <v>944</v>
      </c>
      <c r="B8" s="22" t="s">
        <v>945</v>
      </c>
    </row>
    <row r="9" spans="1:2" x14ac:dyDescent="0.3">
      <c r="A9" s="24" t="s">
        <v>946</v>
      </c>
      <c r="B9" s="22" t="s">
        <v>947</v>
      </c>
    </row>
    <row r="10" spans="1:2" ht="26" x14ac:dyDescent="0.3">
      <c r="A10" s="21" t="s">
        <v>853</v>
      </c>
      <c r="B10" s="22" t="s">
        <v>854</v>
      </c>
    </row>
    <row r="11" spans="1:2" ht="26" x14ac:dyDescent="0.3">
      <c r="A11" s="21" t="s">
        <v>948</v>
      </c>
      <c r="B11" s="22" t="s">
        <v>949</v>
      </c>
    </row>
    <row r="12" spans="1:2" ht="52" x14ac:dyDescent="0.3">
      <c r="A12" s="21" t="s">
        <v>950</v>
      </c>
      <c r="B12" s="22" t="s">
        <v>951</v>
      </c>
    </row>
    <row r="13" spans="1:2" ht="17.25" customHeight="1" x14ac:dyDescent="0.3">
      <c r="A13" s="21" t="s">
        <v>952</v>
      </c>
      <c r="B13" s="22" t="s">
        <v>953</v>
      </c>
    </row>
    <row r="14" spans="1:2" x14ac:dyDescent="0.3">
      <c r="A14" s="21" t="s">
        <v>855</v>
      </c>
      <c r="B14" s="22" t="s">
        <v>856</v>
      </c>
    </row>
    <row r="15" spans="1:2" ht="39" x14ac:dyDescent="0.3">
      <c r="A15" s="21" t="s">
        <v>954</v>
      </c>
      <c r="B15" s="22" t="s">
        <v>955</v>
      </c>
    </row>
    <row r="16" spans="1:2" ht="26" x14ac:dyDescent="0.3">
      <c r="A16" s="21" t="s">
        <v>857</v>
      </c>
      <c r="B16" s="22" t="s">
        <v>858</v>
      </c>
    </row>
    <row r="17" spans="1:2" ht="39" x14ac:dyDescent="0.3">
      <c r="A17" s="21" t="s">
        <v>1056</v>
      </c>
      <c r="B17" s="22" t="s">
        <v>1057</v>
      </c>
    </row>
    <row r="18" spans="1:2" x14ac:dyDescent="0.3">
      <c r="A18" s="21" t="s">
        <v>913</v>
      </c>
      <c r="B18" s="22" t="s">
        <v>914</v>
      </c>
    </row>
    <row r="19" spans="1:2" x14ac:dyDescent="0.3">
      <c r="A19" s="21" t="s">
        <v>956</v>
      </c>
      <c r="B19" s="22" t="s">
        <v>957</v>
      </c>
    </row>
    <row r="20" spans="1:2" ht="52" x14ac:dyDescent="0.3">
      <c r="A20" s="21" t="s">
        <v>958</v>
      </c>
      <c r="B20" s="22" t="s">
        <v>959</v>
      </c>
    </row>
    <row r="21" spans="1:2" ht="83.25" customHeight="1" x14ac:dyDescent="0.3">
      <c r="A21" s="21" t="s">
        <v>960</v>
      </c>
      <c r="B21" s="22" t="s">
        <v>961</v>
      </c>
    </row>
    <row r="22" spans="1:2" ht="52" x14ac:dyDescent="0.3">
      <c r="A22" s="21" t="s">
        <v>962</v>
      </c>
      <c r="B22" s="22" t="s">
        <v>963</v>
      </c>
    </row>
    <row r="23" spans="1:2" ht="18" customHeight="1" x14ac:dyDescent="0.3">
      <c r="A23" s="21" t="s">
        <v>964</v>
      </c>
      <c r="B23" s="22" t="s">
        <v>965</v>
      </c>
    </row>
    <row r="24" spans="1:2" ht="187.5" customHeight="1" x14ac:dyDescent="0.3">
      <c r="A24" s="21" t="s">
        <v>966</v>
      </c>
      <c r="B24" s="22" t="s">
        <v>967</v>
      </c>
    </row>
    <row r="25" spans="1:2" ht="17.25" customHeight="1" x14ac:dyDescent="0.3">
      <c r="A25" s="21" t="s">
        <v>968</v>
      </c>
      <c r="B25" s="22" t="s">
        <v>969</v>
      </c>
    </row>
    <row r="26" spans="1:2" ht="171.75" customHeight="1" x14ac:dyDescent="0.3">
      <c r="A26" s="21" t="s">
        <v>970</v>
      </c>
      <c r="B26" s="22" t="s">
        <v>971</v>
      </c>
    </row>
    <row r="27" spans="1:2" ht="26" x14ac:dyDescent="0.3">
      <c r="A27" s="21" t="s">
        <v>972</v>
      </c>
      <c r="B27" s="22" t="s">
        <v>973</v>
      </c>
    </row>
    <row r="28" spans="1:2" ht="16.5" customHeight="1" x14ac:dyDescent="0.3">
      <c r="A28" s="21" t="s">
        <v>974</v>
      </c>
      <c r="B28" s="22" t="s">
        <v>975</v>
      </c>
    </row>
    <row r="29" spans="1:2" ht="26" x14ac:dyDescent="0.3">
      <c r="A29" s="21" t="s">
        <v>798</v>
      </c>
      <c r="B29" s="22" t="s">
        <v>799</v>
      </c>
    </row>
    <row r="30" spans="1:2" ht="39" x14ac:dyDescent="0.3">
      <c r="A30" s="21" t="s">
        <v>800</v>
      </c>
      <c r="B30" s="22" t="s">
        <v>801</v>
      </c>
    </row>
    <row r="31" spans="1:2" ht="26" x14ac:dyDescent="0.3">
      <c r="A31" s="21" t="s">
        <v>976</v>
      </c>
      <c r="B31" s="22" t="s">
        <v>977</v>
      </c>
    </row>
    <row r="32" spans="1:2" x14ac:dyDescent="0.3">
      <c r="A32" s="21" t="s">
        <v>859</v>
      </c>
      <c r="B32" s="22" t="s">
        <v>860</v>
      </c>
    </row>
    <row r="33" spans="1:2" ht="39" x14ac:dyDescent="0.3">
      <c r="A33" s="21" t="s">
        <v>978</v>
      </c>
      <c r="B33" s="22" t="s">
        <v>979</v>
      </c>
    </row>
    <row r="34" spans="1:2" ht="26" x14ac:dyDescent="0.3">
      <c r="A34" s="21" t="s">
        <v>861</v>
      </c>
      <c r="B34" s="22" t="s">
        <v>862</v>
      </c>
    </row>
    <row r="35" spans="1:2" x14ac:dyDescent="0.3">
      <c r="A35" s="21" t="s">
        <v>980</v>
      </c>
      <c r="B35" s="22" t="s">
        <v>981</v>
      </c>
    </row>
    <row r="36" spans="1:2" ht="39" x14ac:dyDescent="0.3">
      <c r="A36" s="21" t="s">
        <v>982</v>
      </c>
      <c r="B36" s="22" t="s">
        <v>983</v>
      </c>
    </row>
    <row r="37" spans="1:2" ht="52" x14ac:dyDescent="0.3">
      <c r="A37" s="21" t="s">
        <v>863</v>
      </c>
      <c r="B37" s="22" t="s">
        <v>864</v>
      </c>
    </row>
    <row r="38" spans="1:2" ht="26" x14ac:dyDescent="0.3">
      <c r="A38" s="21" t="s">
        <v>984</v>
      </c>
      <c r="B38" s="22" t="s">
        <v>985</v>
      </c>
    </row>
    <row r="39" spans="1:2" ht="39" x14ac:dyDescent="0.3">
      <c r="A39" s="21" t="s">
        <v>986</v>
      </c>
      <c r="B39" s="22" t="s">
        <v>987</v>
      </c>
    </row>
    <row r="40" spans="1:2" ht="26" x14ac:dyDescent="0.3">
      <c r="A40" s="21" t="s">
        <v>988</v>
      </c>
      <c r="B40" s="22" t="s">
        <v>989</v>
      </c>
    </row>
    <row r="41" spans="1:2" x14ac:dyDescent="0.3">
      <c r="A41" s="21" t="s">
        <v>990</v>
      </c>
      <c r="B41" s="22" t="s">
        <v>991</v>
      </c>
    </row>
    <row r="42" spans="1:2" ht="65" x14ac:dyDescent="0.3">
      <c r="A42" s="21" t="s">
        <v>992</v>
      </c>
      <c r="B42" s="22" t="s">
        <v>993</v>
      </c>
    </row>
    <row r="43" spans="1:2" x14ac:dyDescent="0.3">
      <c r="A43" s="21" t="s">
        <v>915</v>
      </c>
      <c r="B43" s="22" t="s">
        <v>916</v>
      </c>
    </row>
    <row r="44" spans="1:2" ht="78" x14ac:dyDescent="0.3">
      <c r="A44" s="21" t="s">
        <v>831</v>
      </c>
      <c r="B44" s="23" t="s">
        <v>1478</v>
      </c>
    </row>
    <row r="45" spans="1:2" ht="26" x14ac:dyDescent="0.3">
      <c r="A45" s="21" t="s">
        <v>996</v>
      </c>
      <c r="B45" s="22" t="s">
        <v>997</v>
      </c>
    </row>
    <row r="46" spans="1:2" ht="26" x14ac:dyDescent="0.3">
      <c r="A46" s="21" t="s">
        <v>998</v>
      </c>
      <c r="B46" s="22" t="s">
        <v>999</v>
      </c>
    </row>
    <row r="47" spans="1:2" ht="26" x14ac:dyDescent="0.3">
      <c r="A47" s="21" t="s">
        <v>994</v>
      </c>
      <c r="B47" s="22" t="s">
        <v>995</v>
      </c>
    </row>
    <row r="48" spans="1:2" ht="39" x14ac:dyDescent="0.3">
      <c r="A48" s="21" t="s">
        <v>1000</v>
      </c>
      <c r="B48" s="22" t="s">
        <v>1001</v>
      </c>
    </row>
    <row r="49" spans="1:2" ht="26" x14ac:dyDescent="0.3">
      <c r="A49" s="21" t="s">
        <v>1002</v>
      </c>
      <c r="B49" s="22" t="s">
        <v>1003</v>
      </c>
    </row>
    <row r="50" spans="1:2" x14ac:dyDescent="0.3">
      <c r="A50" s="21" t="s">
        <v>1004</v>
      </c>
      <c r="B50" s="22" t="s">
        <v>1005</v>
      </c>
    </row>
    <row r="51" spans="1:2" ht="26" x14ac:dyDescent="0.3">
      <c r="A51" s="21" t="s">
        <v>1006</v>
      </c>
      <c r="B51" s="22" t="s">
        <v>1007</v>
      </c>
    </row>
    <row r="52" spans="1:2" ht="65" x14ac:dyDescent="0.3">
      <c r="A52" s="21" t="s">
        <v>1008</v>
      </c>
      <c r="B52" s="22" t="s">
        <v>1009</v>
      </c>
    </row>
    <row r="53" spans="1:2" ht="26" x14ac:dyDescent="0.3">
      <c r="A53" s="21" t="s">
        <v>1010</v>
      </c>
      <c r="B53" s="22" t="s">
        <v>1011</v>
      </c>
    </row>
    <row r="54" spans="1:2" x14ac:dyDescent="0.3">
      <c r="A54" s="21" t="s">
        <v>1012</v>
      </c>
      <c r="B54" s="22" t="s">
        <v>1013</v>
      </c>
    </row>
    <row r="55" spans="1:2" x14ac:dyDescent="0.3">
      <c r="A55" s="21" t="s">
        <v>1014</v>
      </c>
      <c r="B55" s="22" t="s">
        <v>1015</v>
      </c>
    </row>
    <row r="56" spans="1:2" ht="39" x14ac:dyDescent="0.3">
      <c r="A56" s="21" t="s">
        <v>1016</v>
      </c>
      <c r="B56" s="22" t="s">
        <v>1017</v>
      </c>
    </row>
    <row r="57" spans="1:2" ht="39" x14ac:dyDescent="0.3">
      <c r="A57" s="21" t="s">
        <v>1018</v>
      </c>
      <c r="B57" s="22" t="s">
        <v>1019</v>
      </c>
    </row>
    <row r="58" spans="1:2" x14ac:dyDescent="0.3">
      <c r="A58" s="21" t="s">
        <v>80</v>
      </c>
      <c r="B58" s="22" t="s">
        <v>849</v>
      </c>
    </row>
    <row r="59" spans="1:2" x14ac:dyDescent="0.3">
      <c r="A59" s="21" t="s">
        <v>1020</v>
      </c>
      <c r="B59" s="22" t="s">
        <v>1021</v>
      </c>
    </row>
    <row r="60" spans="1:2" ht="26" x14ac:dyDescent="0.3">
      <c r="A60" s="21" t="s">
        <v>1022</v>
      </c>
      <c r="B60" s="22" t="s">
        <v>1023</v>
      </c>
    </row>
    <row r="61" spans="1:2" x14ac:dyDescent="0.3">
      <c r="A61" s="21" t="s">
        <v>865</v>
      </c>
      <c r="B61" s="22" t="s">
        <v>866</v>
      </c>
    </row>
    <row r="62" spans="1:2" ht="26" x14ac:dyDescent="0.3">
      <c r="A62" s="21" t="s">
        <v>1024</v>
      </c>
      <c r="B62" s="22" t="s">
        <v>1025</v>
      </c>
    </row>
    <row r="63" spans="1:2" ht="26" x14ac:dyDescent="0.3">
      <c r="A63" s="21" t="s">
        <v>1026</v>
      </c>
      <c r="B63" s="22" t="s">
        <v>1027</v>
      </c>
    </row>
    <row r="64" spans="1:2" ht="26" x14ac:dyDescent="0.3">
      <c r="A64" s="21" t="s">
        <v>1028</v>
      </c>
      <c r="B64" s="22" t="s">
        <v>1029</v>
      </c>
    </row>
    <row r="65" spans="1:2" ht="39" x14ac:dyDescent="0.3">
      <c r="A65" s="21" t="s">
        <v>1032</v>
      </c>
      <c r="B65" s="22" t="s">
        <v>1033</v>
      </c>
    </row>
    <row r="66" spans="1:2" ht="39" x14ac:dyDescent="0.3">
      <c r="A66" s="21" t="s">
        <v>1034</v>
      </c>
      <c r="B66" s="22" t="s">
        <v>1035</v>
      </c>
    </row>
    <row r="67" spans="1:2" x14ac:dyDescent="0.3">
      <c r="A67" s="21" t="s">
        <v>802</v>
      </c>
      <c r="B67" s="22" t="s">
        <v>803</v>
      </c>
    </row>
    <row r="68" spans="1:2" x14ac:dyDescent="0.3">
      <c r="A68" s="21" t="s">
        <v>802</v>
      </c>
      <c r="B68" s="23" t="s">
        <v>1480</v>
      </c>
    </row>
    <row r="69" spans="1:2" x14ac:dyDescent="0.3">
      <c r="A69" s="21" t="s">
        <v>804</v>
      </c>
      <c r="B69" s="22" t="s">
        <v>805</v>
      </c>
    </row>
    <row r="70" spans="1:2" x14ac:dyDescent="0.3">
      <c r="A70" s="21" t="s">
        <v>1036</v>
      </c>
      <c r="B70" s="22" t="s">
        <v>1037</v>
      </c>
    </row>
    <row r="71" spans="1:2" ht="26" x14ac:dyDescent="0.3">
      <c r="A71" s="21" t="s">
        <v>1038</v>
      </c>
      <c r="B71" s="22" t="s">
        <v>1039</v>
      </c>
    </row>
    <row r="72" spans="1:2" ht="26" x14ac:dyDescent="0.3">
      <c r="A72" s="21" t="s">
        <v>1040</v>
      </c>
      <c r="B72" s="22" t="s">
        <v>1041</v>
      </c>
    </row>
    <row r="73" spans="1:2" ht="26" x14ac:dyDescent="0.3">
      <c r="A73" s="21" t="s">
        <v>1042</v>
      </c>
      <c r="B73" s="22" t="s">
        <v>1043</v>
      </c>
    </row>
    <row r="74" spans="1:2" ht="26" x14ac:dyDescent="0.3">
      <c r="A74" s="21" t="s">
        <v>1044</v>
      </c>
      <c r="B74" s="22" t="s">
        <v>1045</v>
      </c>
    </row>
    <row r="75" spans="1:2" x14ac:dyDescent="0.3">
      <c r="A75" s="21" t="s">
        <v>1046</v>
      </c>
      <c r="B75" s="22" t="s">
        <v>1047</v>
      </c>
    </row>
    <row r="76" spans="1:2" ht="26" x14ac:dyDescent="0.3">
      <c r="A76" s="21" t="s">
        <v>1048</v>
      </c>
      <c r="B76" s="22" t="s">
        <v>1049</v>
      </c>
    </row>
    <row r="77" spans="1:2" ht="52" x14ac:dyDescent="0.3">
      <c r="A77" s="21" t="s">
        <v>1050</v>
      </c>
      <c r="B77" s="22" t="s">
        <v>1051</v>
      </c>
    </row>
    <row r="78" spans="1:2" ht="26" x14ac:dyDescent="0.3">
      <c r="A78" s="21" t="s">
        <v>1052</v>
      </c>
      <c r="B78" s="22" t="s">
        <v>1053</v>
      </c>
    </row>
    <row r="79" spans="1:2" x14ac:dyDescent="0.3">
      <c r="A79" s="21" t="s">
        <v>1054</v>
      </c>
      <c r="B79" s="22" t="s">
        <v>1055</v>
      </c>
    </row>
    <row r="80" spans="1:2" ht="26" x14ac:dyDescent="0.3">
      <c r="A80" s="21" t="s">
        <v>806</v>
      </c>
      <c r="B80" s="22" t="s">
        <v>807</v>
      </c>
    </row>
    <row r="81" spans="1:2" ht="26" x14ac:dyDescent="0.3">
      <c r="A81" s="21" t="s">
        <v>1058</v>
      </c>
      <c r="B81" s="22" t="s">
        <v>1059</v>
      </c>
    </row>
    <row r="82" spans="1:2" ht="78" x14ac:dyDescent="0.3">
      <c r="A82" s="21" t="s">
        <v>1060</v>
      </c>
      <c r="B82" s="22" t="s">
        <v>1061</v>
      </c>
    </row>
    <row r="83" spans="1:2" ht="26" x14ac:dyDescent="0.3">
      <c r="A83" s="21" t="s">
        <v>1062</v>
      </c>
      <c r="B83" s="22" t="s">
        <v>1063</v>
      </c>
    </row>
    <row r="84" spans="1:2" x14ac:dyDescent="0.3">
      <c r="A84" s="21" t="s">
        <v>1064</v>
      </c>
      <c r="B84" s="22" t="s">
        <v>1065</v>
      </c>
    </row>
    <row r="85" spans="1:2" ht="39" x14ac:dyDescent="0.3">
      <c r="A85" s="21" t="s">
        <v>1066</v>
      </c>
      <c r="B85" s="22" t="s">
        <v>1067</v>
      </c>
    </row>
    <row r="86" spans="1:2" x14ac:dyDescent="0.3">
      <c r="A86" s="21" t="s">
        <v>1068</v>
      </c>
      <c r="B86" s="22" t="s">
        <v>1069</v>
      </c>
    </row>
    <row r="87" spans="1:2" x14ac:dyDescent="0.3">
      <c r="A87" s="21" t="s">
        <v>1070</v>
      </c>
      <c r="B87" s="22" t="s">
        <v>1071</v>
      </c>
    </row>
    <row r="88" spans="1:2" x14ac:dyDescent="0.3">
      <c r="A88" s="21" t="s">
        <v>1072</v>
      </c>
      <c r="B88" s="22" t="s">
        <v>1073</v>
      </c>
    </row>
    <row r="89" spans="1:2" ht="26" x14ac:dyDescent="0.3">
      <c r="A89" s="21" t="s">
        <v>1074</v>
      </c>
      <c r="B89" s="22" t="s">
        <v>1075</v>
      </c>
    </row>
    <row r="90" spans="1:2" ht="26" x14ac:dyDescent="0.3">
      <c r="A90" s="21" t="s">
        <v>1076</v>
      </c>
      <c r="B90" s="22" t="s">
        <v>1077</v>
      </c>
    </row>
    <row r="91" spans="1:2" x14ac:dyDescent="0.3">
      <c r="A91" s="21" t="s">
        <v>867</v>
      </c>
      <c r="B91" s="22" t="s">
        <v>868</v>
      </c>
    </row>
    <row r="92" spans="1:2" ht="26" x14ac:dyDescent="0.3">
      <c r="A92" s="21" t="s">
        <v>869</v>
      </c>
      <c r="B92" s="22" t="s">
        <v>870</v>
      </c>
    </row>
    <row r="93" spans="1:2" ht="39" x14ac:dyDescent="0.3">
      <c r="A93" s="21" t="s">
        <v>1078</v>
      </c>
      <c r="B93" s="22" t="s">
        <v>1079</v>
      </c>
    </row>
    <row r="94" spans="1:2" ht="39" x14ac:dyDescent="0.3">
      <c r="A94" s="21" t="s">
        <v>1080</v>
      </c>
      <c r="B94" s="22" t="s">
        <v>1081</v>
      </c>
    </row>
    <row r="95" spans="1:2" ht="39" x14ac:dyDescent="0.3">
      <c r="A95" s="21" t="s">
        <v>810</v>
      </c>
      <c r="B95" s="22" t="s">
        <v>811</v>
      </c>
    </row>
    <row r="96" spans="1:2" x14ac:dyDescent="0.3">
      <c r="A96" s="21" t="s">
        <v>848</v>
      </c>
      <c r="B96" s="22" t="s">
        <v>106</v>
      </c>
    </row>
    <row r="97" spans="1:2" x14ac:dyDescent="0.3">
      <c r="A97" s="21" t="s">
        <v>812</v>
      </c>
      <c r="B97" s="22" t="s">
        <v>813</v>
      </c>
    </row>
    <row r="98" spans="1:2" x14ac:dyDescent="0.3">
      <c r="A98" s="21" t="s">
        <v>812</v>
      </c>
      <c r="B98" s="22" t="s">
        <v>871</v>
      </c>
    </row>
    <row r="99" spans="1:2" x14ac:dyDescent="0.3">
      <c r="A99" s="21" t="s">
        <v>1083</v>
      </c>
      <c r="B99" s="22" t="s">
        <v>1084</v>
      </c>
    </row>
    <row r="100" spans="1:2" x14ac:dyDescent="0.3">
      <c r="A100" s="21" t="s">
        <v>816</v>
      </c>
      <c r="B100" s="22" t="s">
        <v>817</v>
      </c>
    </row>
    <row r="101" spans="1:2" ht="78" x14ac:dyDescent="0.3">
      <c r="A101" s="21" t="s">
        <v>814</v>
      </c>
      <c r="B101" s="22" t="s">
        <v>815</v>
      </c>
    </row>
    <row r="102" spans="1:2" ht="39" x14ac:dyDescent="0.3">
      <c r="A102" s="21" t="s">
        <v>1085</v>
      </c>
      <c r="B102" s="22" t="s">
        <v>1086</v>
      </c>
    </row>
    <row r="103" spans="1:2" ht="26" x14ac:dyDescent="0.3">
      <c r="A103" s="21" t="s">
        <v>872</v>
      </c>
      <c r="B103" s="22" t="s">
        <v>873</v>
      </c>
    </row>
    <row r="104" spans="1:2" ht="182" x14ac:dyDescent="0.3">
      <c r="A104" s="21" t="s">
        <v>818</v>
      </c>
      <c r="B104" s="22" t="s">
        <v>819</v>
      </c>
    </row>
    <row r="105" spans="1:2" ht="26" x14ac:dyDescent="0.3">
      <c r="A105" s="21" t="s">
        <v>1087</v>
      </c>
      <c r="B105" s="22" t="s">
        <v>1088</v>
      </c>
    </row>
    <row r="106" spans="1:2" ht="26" x14ac:dyDescent="0.3">
      <c r="A106" s="21" t="s">
        <v>1089</v>
      </c>
      <c r="B106" s="22" t="s">
        <v>1090</v>
      </c>
    </row>
    <row r="107" spans="1:2" x14ac:dyDescent="0.3">
      <c r="A107" s="21" t="s">
        <v>1091</v>
      </c>
      <c r="B107" s="22" t="s">
        <v>1092</v>
      </c>
    </row>
    <row r="108" spans="1:2" ht="26" x14ac:dyDescent="0.3">
      <c r="A108" s="21" t="s">
        <v>874</v>
      </c>
      <c r="B108" s="22" t="s">
        <v>875</v>
      </c>
    </row>
    <row r="109" spans="1:2" ht="26" x14ac:dyDescent="0.3">
      <c r="A109" s="21" t="s">
        <v>1093</v>
      </c>
      <c r="B109" s="22" t="s">
        <v>1094</v>
      </c>
    </row>
    <row r="110" spans="1:2" ht="26" x14ac:dyDescent="0.3">
      <c r="A110" s="21" t="s">
        <v>1095</v>
      </c>
      <c r="B110" s="22" t="s">
        <v>1096</v>
      </c>
    </row>
    <row r="111" spans="1:2" ht="39" x14ac:dyDescent="0.3">
      <c r="A111" s="21" t="s">
        <v>1097</v>
      </c>
      <c r="B111" s="22" t="s">
        <v>1098</v>
      </c>
    </row>
    <row r="112" spans="1:2" x14ac:dyDescent="0.3">
      <c r="A112" s="21" t="s">
        <v>1099</v>
      </c>
      <c r="B112" s="22" t="s">
        <v>1100</v>
      </c>
    </row>
    <row r="113" spans="1:2" x14ac:dyDescent="0.3">
      <c r="A113" s="21" t="s">
        <v>1101</v>
      </c>
      <c r="B113" s="22" t="s">
        <v>1102</v>
      </c>
    </row>
    <row r="114" spans="1:2" ht="26" x14ac:dyDescent="0.3">
      <c r="A114" s="21" t="s">
        <v>1103</v>
      </c>
      <c r="B114" s="22" t="s">
        <v>1104</v>
      </c>
    </row>
    <row r="115" spans="1:2" x14ac:dyDescent="0.3">
      <c r="A115" s="21" t="s">
        <v>1105</v>
      </c>
      <c r="B115" s="22" t="s">
        <v>1106</v>
      </c>
    </row>
    <row r="116" spans="1:2" x14ac:dyDescent="0.3">
      <c r="A116" s="21" t="s">
        <v>1107</v>
      </c>
      <c r="B116" s="22" t="s">
        <v>1108</v>
      </c>
    </row>
    <row r="117" spans="1:2" x14ac:dyDescent="0.3">
      <c r="A117" s="21" t="s">
        <v>1109</v>
      </c>
      <c r="B117" s="22" t="s">
        <v>1110</v>
      </c>
    </row>
    <row r="118" spans="1:2" x14ac:dyDescent="0.3">
      <c r="A118" s="21" t="s">
        <v>1111</v>
      </c>
      <c r="B118" s="22" t="s">
        <v>1112</v>
      </c>
    </row>
    <row r="119" spans="1:2" ht="52" x14ac:dyDescent="0.3">
      <c r="A119" s="21" t="s">
        <v>1113</v>
      </c>
      <c r="B119" s="22" t="s">
        <v>1114</v>
      </c>
    </row>
    <row r="120" spans="1:2" ht="91" x14ac:dyDescent="0.3">
      <c r="A120" s="21" t="s">
        <v>1115</v>
      </c>
      <c r="B120" s="22" t="s">
        <v>1116</v>
      </c>
    </row>
    <row r="121" spans="1:2" ht="78" x14ac:dyDescent="0.3">
      <c r="A121" s="21" t="s">
        <v>172</v>
      </c>
      <c r="B121" s="22" t="s">
        <v>830</v>
      </c>
    </row>
    <row r="122" spans="1:2" ht="26" x14ac:dyDescent="0.3">
      <c r="A122" s="21" t="s">
        <v>1117</v>
      </c>
      <c r="B122" s="22" t="s">
        <v>1118</v>
      </c>
    </row>
    <row r="123" spans="1:2" ht="52" x14ac:dyDescent="0.3">
      <c r="A123" s="21" t="s">
        <v>1119</v>
      </c>
      <c r="B123" s="22" t="s">
        <v>1120</v>
      </c>
    </row>
    <row r="124" spans="1:2" ht="39" x14ac:dyDescent="0.3">
      <c r="A124" s="21" t="s">
        <v>1121</v>
      </c>
      <c r="B124" s="22" t="s">
        <v>1122</v>
      </c>
    </row>
    <row r="125" spans="1:2" ht="26" x14ac:dyDescent="0.3">
      <c r="A125" s="21" t="s">
        <v>1123</v>
      </c>
      <c r="B125" s="22" t="s">
        <v>1124</v>
      </c>
    </row>
    <row r="126" spans="1:2" x14ac:dyDescent="0.3">
      <c r="A126" s="21" t="s">
        <v>917</v>
      </c>
      <c r="B126" s="22" t="s">
        <v>918</v>
      </c>
    </row>
    <row r="127" spans="1:2" x14ac:dyDescent="0.3">
      <c r="A127" s="21" t="s">
        <v>1125</v>
      </c>
      <c r="B127" s="22" t="s">
        <v>1126</v>
      </c>
    </row>
    <row r="128" spans="1:2" x14ac:dyDescent="0.3">
      <c r="A128" s="21" t="s">
        <v>1127</v>
      </c>
      <c r="B128" s="22" t="s">
        <v>1128</v>
      </c>
    </row>
    <row r="129" spans="1:2" x14ac:dyDescent="0.3">
      <c r="A129" s="21" t="s">
        <v>1129</v>
      </c>
      <c r="B129" s="22" t="s">
        <v>1130</v>
      </c>
    </row>
    <row r="130" spans="1:2" x14ac:dyDescent="0.3">
      <c r="A130" s="21" t="s">
        <v>919</v>
      </c>
      <c r="B130" s="22" t="s">
        <v>920</v>
      </c>
    </row>
    <row r="131" spans="1:2" x14ac:dyDescent="0.3">
      <c r="A131" s="21" t="s">
        <v>1131</v>
      </c>
      <c r="B131" s="22" t="s">
        <v>1132</v>
      </c>
    </row>
    <row r="132" spans="1:2" x14ac:dyDescent="0.3">
      <c r="A132" s="21" t="s">
        <v>1133</v>
      </c>
      <c r="B132" s="22" t="s">
        <v>1134</v>
      </c>
    </row>
    <row r="133" spans="1:2" ht="26" x14ac:dyDescent="0.3">
      <c r="A133" s="21" t="s">
        <v>1135</v>
      </c>
      <c r="B133" s="22" t="s">
        <v>1136</v>
      </c>
    </row>
    <row r="134" spans="1:2" x14ac:dyDescent="0.3">
      <c r="A134" s="21" t="s">
        <v>1137</v>
      </c>
      <c r="B134" s="22" t="s">
        <v>1138</v>
      </c>
    </row>
    <row r="135" spans="1:2" ht="26" x14ac:dyDescent="0.3">
      <c r="A135" s="21" t="s">
        <v>1139</v>
      </c>
      <c r="B135" s="22" t="s">
        <v>1140</v>
      </c>
    </row>
    <row r="136" spans="1:2" ht="39" x14ac:dyDescent="0.3">
      <c r="A136" s="21" t="s">
        <v>1141</v>
      </c>
      <c r="B136" s="22" t="s">
        <v>1142</v>
      </c>
    </row>
    <row r="137" spans="1:2" ht="26" x14ac:dyDescent="0.3">
      <c r="A137" s="21" t="s">
        <v>1143</v>
      </c>
      <c r="B137" s="22" t="s">
        <v>1144</v>
      </c>
    </row>
    <row r="138" spans="1:2" ht="26" x14ac:dyDescent="0.3">
      <c r="A138" s="21" t="s">
        <v>1030</v>
      </c>
      <c r="B138" s="22" t="s">
        <v>1031</v>
      </c>
    </row>
    <row r="139" spans="1:2" x14ac:dyDescent="0.3">
      <c r="A139" s="21" t="s">
        <v>237</v>
      </c>
      <c r="B139" s="22" t="s">
        <v>236</v>
      </c>
    </row>
    <row r="140" spans="1:2" ht="78" x14ac:dyDescent="0.3">
      <c r="A140" s="21" t="s">
        <v>1145</v>
      </c>
      <c r="B140" s="22" t="s">
        <v>1146</v>
      </c>
    </row>
    <row r="141" spans="1:2" ht="65" x14ac:dyDescent="0.3">
      <c r="A141" s="21" t="s">
        <v>243</v>
      </c>
      <c r="B141" s="22" t="s">
        <v>1147</v>
      </c>
    </row>
    <row r="142" spans="1:2" x14ac:dyDescent="0.3">
      <c r="A142" s="21" t="s">
        <v>236</v>
      </c>
      <c r="B142" s="22" t="s">
        <v>921</v>
      </c>
    </row>
    <row r="143" spans="1:2" x14ac:dyDescent="0.3">
      <c r="A143" s="21" t="s">
        <v>840</v>
      </c>
      <c r="B143" s="22" t="s">
        <v>841</v>
      </c>
    </row>
    <row r="144" spans="1:2" ht="52" x14ac:dyDescent="0.3">
      <c r="A144" s="21" t="s">
        <v>1148</v>
      </c>
      <c r="B144" s="22" t="s">
        <v>1149</v>
      </c>
    </row>
    <row r="145" spans="1:2" ht="26" x14ac:dyDescent="0.3">
      <c r="A145" s="21" t="s">
        <v>1150</v>
      </c>
      <c r="B145" s="22" t="s">
        <v>1151</v>
      </c>
    </row>
    <row r="146" spans="1:2" x14ac:dyDescent="0.3">
      <c r="A146" s="21" t="s">
        <v>1152</v>
      </c>
      <c r="B146" s="22" t="s">
        <v>1153</v>
      </c>
    </row>
    <row r="147" spans="1:2" ht="26" x14ac:dyDescent="0.3">
      <c r="A147" s="21" t="s">
        <v>1154</v>
      </c>
      <c r="B147" s="22" t="s">
        <v>1155</v>
      </c>
    </row>
    <row r="148" spans="1:2" ht="26" x14ac:dyDescent="0.3">
      <c r="A148" s="21" t="s">
        <v>1156</v>
      </c>
      <c r="B148" s="22" t="s">
        <v>1157</v>
      </c>
    </row>
    <row r="149" spans="1:2" x14ac:dyDescent="0.3">
      <c r="A149" s="21" t="s">
        <v>1158</v>
      </c>
      <c r="B149" s="22" t="s">
        <v>1159</v>
      </c>
    </row>
    <row r="150" spans="1:2" ht="52" x14ac:dyDescent="0.3">
      <c r="A150" s="21" t="s">
        <v>1160</v>
      </c>
      <c r="B150" s="22" t="s">
        <v>1161</v>
      </c>
    </row>
    <row r="151" spans="1:2" ht="26" x14ac:dyDescent="0.3">
      <c r="A151" s="21" t="s">
        <v>1162</v>
      </c>
      <c r="B151" s="22" t="s">
        <v>1163</v>
      </c>
    </row>
    <row r="152" spans="1:2" ht="26" x14ac:dyDescent="0.3">
      <c r="A152" s="21" t="s">
        <v>1164</v>
      </c>
      <c r="B152" s="22" t="s">
        <v>1165</v>
      </c>
    </row>
    <row r="153" spans="1:2" ht="117" x14ac:dyDescent="0.3">
      <c r="A153" s="21" t="s">
        <v>1166</v>
      </c>
      <c r="B153" s="22" t="s">
        <v>1167</v>
      </c>
    </row>
    <row r="154" spans="1:2" ht="26" x14ac:dyDescent="0.3">
      <c r="A154" s="21" t="s">
        <v>1168</v>
      </c>
      <c r="B154" s="22" t="s">
        <v>1169</v>
      </c>
    </row>
    <row r="155" spans="1:2" ht="39" x14ac:dyDescent="0.3">
      <c r="A155" s="21" t="s">
        <v>1170</v>
      </c>
      <c r="B155" s="22" t="s">
        <v>1171</v>
      </c>
    </row>
    <row r="156" spans="1:2" ht="65" x14ac:dyDescent="0.3">
      <c r="A156" s="21" t="s">
        <v>1172</v>
      </c>
      <c r="B156" s="22" t="s">
        <v>1173</v>
      </c>
    </row>
    <row r="157" spans="1:2" ht="52" x14ac:dyDescent="0.3">
      <c r="A157" s="21" t="s">
        <v>1174</v>
      </c>
      <c r="B157" s="22" t="s">
        <v>1175</v>
      </c>
    </row>
    <row r="158" spans="1:2" ht="39" x14ac:dyDescent="0.3">
      <c r="A158" s="21" t="s">
        <v>1176</v>
      </c>
      <c r="B158" s="22" t="s">
        <v>1177</v>
      </c>
    </row>
    <row r="159" spans="1:2" x14ac:dyDescent="0.3">
      <c r="A159" s="21" t="s">
        <v>1178</v>
      </c>
      <c r="B159" s="22" t="s">
        <v>1179</v>
      </c>
    </row>
    <row r="160" spans="1:2" ht="39" x14ac:dyDescent="0.3">
      <c r="A160" s="21" t="s">
        <v>1180</v>
      </c>
      <c r="B160" s="22" t="s">
        <v>1181</v>
      </c>
    </row>
    <row r="161" spans="1:2" ht="26" x14ac:dyDescent="0.3">
      <c r="A161" s="21" t="s">
        <v>1182</v>
      </c>
      <c r="B161" s="22" t="s">
        <v>1183</v>
      </c>
    </row>
    <row r="162" spans="1:2" x14ac:dyDescent="0.3">
      <c r="A162" s="21" t="s">
        <v>1184</v>
      </c>
      <c r="B162" s="22" t="s">
        <v>1185</v>
      </c>
    </row>
    <row r="163" spans="1:2" x14ac:dyDescent="0.3">
      <c r="A163" s="21" t="s">
        <v>1186</v>
      </c>
      <c r="B163" s="22" t="s">
        <v>1187</v>
      </c>
    </row>
    <row r="164" spans="1:2" ht="52" x14ac:dyDescent="0.3">
      <c r="A164" s="21" t="s">
        <v>820</v>
      </c>
      <c r="B164" s="22" t="s">
        <v>821</v>
      </c>
    </row>
    <row r="165" spans="1:2" ht="26" x14ac:dyDescent="0.3">
      <c r="A165" s="21" t="s">
        <v>1188</v>
      </c>
      <c r="B165" s="22" t="s">
        <v>1189</v>
      </c>
    </row>
    <row r="166" spans="1:2" x14ac:dyDescent="0.3">
      <c r="A166" s="21" t="s">
        <v>1190</v>
      </c>
      <c r="B166" s="22" t="s">
        <v>1191</v>
      </c>
    </row>
    <row r="167" spans="1:2" x14ac:dyDescent="0.3">
      <c r="A167" s="21" t="s">
        <v>1192</v>
      </c>
      <c r="B167" s="22" t="s">
        <v>1193</v>
      </c>
    </row>
    <row r="168" spans="1:2" ht="39" x14ac:dyDescent="0.3">
      <c r="A168" s="21" t="s">
        <v>1194</v>
      </c>
      <c r="B168" s="22" t="s">
        <v>1195</v>
      </c>
    </row>
    <row r="169" spans="1:2" ht="39" x14ac:dyDescent="0.3">
      <c r="A169" s="21" t="s">
        <v>1196</v>
      </c>
      <c r="B169" s="22" t="s">
        <v>1197</v>
      </c>
    </row>
    <row r="170" spans="1:2" x14ac:dyDescent="0.3">
      <c r="A170" s="21" t="s">
        <v>1198</v>
      </c>
      <c r="B170" s="22" t="s">
        <v>1199</v>
      </c>
    </row>
    <row r="171" spans="1:2" ht="26" x14ac:dyDescent="0.3">
      <c r="A171" s="21" t="s">
        <v>1200</v>
      </c>
      <c r="B171" s="22" t="s">
        <v>1201</v>
      </c>
    </row>
    <row r="172" spans="1:2" ht="26" x14ac:dyDescent="0.3">
      <c r="A172" s="21" t="s">
        <v>1202</v>
      </c>
      <c r="B172" s="22" t="s">
        <v>1203</v>
      </c>
    </row>
    <row r="173" spans="1:2" x14ac:dyDescent="0.3">
      <c r="A173" s="21" t="s">
        <v>842</v>
      </c>
      <c r="B173" s="22" t="s">
        <v>843</v>
      </c>
    </row>
    <row r="174" spans="1:2" ht="91" x14ac:dyDescent="0.3">
      <c r="A174" s="21" t="s">
        <v>808</v>
      </c>
      <c r="B174" s="22" t="s">
        <v>809</v>
      </c>
    </row>
    <row r="175" spans="1:2" ht="39" x14ac:dyDescent="0.3">
      <c r="A175" s="21" t="s">
        <v>1204</v>
      </c>
      <c r="B175" s="22" t="s">
        <v>1205</v>
      </c>
    </row>
    <row r="176" spans="1:2" ht="26" x14ac:dyDescent="0.3">
      <c r="A176" s="21" t="s">
        <v>1206</v>
      </c>
      <c r="B176" s="22" t="s">
        <v>1207</v>
      </c>
    </row>
    <row r="177" spans="1:2" x14ac:dyDescent="0.3">
      <c r="A177" s="21" t="s">
        <v>1208</v>
      </c>
      <c r="B177" s="22" t="s">
        <v>1209</v>
      </c>
    </row>
    <row r="178" spans="1:2" x14ac:dyDescent="0.3">
      <c r="A178" s="21" t="s">
        <v>922</v>
      </c>
      <c r="B178" s="22" t="s">
        <v>923</v>
      </c>
    </row>
    <row r="179" spans="1:2" ht="65" x14ac:dyDescent="0.3">
      <c r="A179" s="21" t="s">
        <v>1210</v>
      </c>
      <c r="B179" s="22" t="s">
        <v>1211</v>
      </c>
    </row>
    <row r="180" spans="1:2" ht="26" x14ac:dyDescent="0.3">
      <c r="A180" s="21" t="s">
        <v>1212</v>
      </c>
      <c r="B180" s="22" t="s">
        <v>1213</v>
      </c>
    </row>
    <row r="181" spans="1:2" ht="39" x14ac:dyDescent="0.3">
      <c r="A181" s="21" t="s">
        <v>876</v>
      </c>
      <c r="B181" s="22" t="s">
        <v>877</v>
      </c>
    </row>
    <row r="182" spans="1:2" ht="39" x14ac:dyDescent="0.3">
      <c r="A182" s="21" t="s">
        <v>1214</v>
      </c>
      <c r="B182" s="22" t="s">
        <v>1215</v>
      </c>
    </row>
    <row r="183" spans="1:2" ht="26" x14ac:dyDescent="0.3">
      <c r="A183" s="21" t="s">
        <v>878</v>
      </c>
      <c r="B183" s="22" t="s">
        <v>879</v>
      </c>
    </row>
    <row r="184" spans="1:2" ht="26" x14ac:dyDescent="0.3">
      <c r="A184" s="21" t="s">
        <v>1216</v>
      </c>
      <c r="B184" s="22" t="s">
        <v>1217</v>
      </c>
    </row>
    <row r="185" spans="1:2" x14ac:dyDescent="0.3">
      <c r="A185" s="21" t="s">
        <v>1218</v>
      </c>
      <c r="B185" s="22" t="s">
        <v>1219</v>
      </c>
    </row>
    <row r="186" spans="1:2" ht="26" x14ac:dyDescent="0.3">
      <c r="A186" s="21" t="s">
        <v>1220</v>
      </c>
      <c r="B186" s="22" t="s">
        <v>1221</v>
      </c>
    </row>
    <row r="187" spans="1:2" x14ac:dyDescent="0.3">
      <c r="A187" s="21" t="s">
        <v>924</v>
      </c>
      <c r="B187" s="22" t="s">
        <v>925</v>
      </c>
    </row>
    <row r="188" spans="1:2" ht="39" x14ac:dyDescent="0.3">
      <c r="A188" s="21" t="s">
        <v>1222</v>
      </c>
      <c r="B188" s="22" t="s">
        <v>1223</v>
      </c>
    </row>
    <row r="189" spans="1:2" ht="26" x14ac:dyDescent="0.3">
      <c r="A189" s="21" t="s">
        <v>1224</v>
      </c>
      <c r="B189" s="22" t="s">
        <v>1225</v>
      </c>
    </row>
    <row r="190" spans="1:2" x14ac:dyDescent="0.3">
      <c r="A190" s="21" t="s">
        <v>1226</v>
      </c>
      <c r="B190" s="22" t="s">
        <v>1227</v>
      </c>
    </row>
    <row r="191" spans="1:2" x14ac:dyDescent="0.3">
      <c r="A191" s="21" t="s">
        <v>1228</v>
      </c>
      <c r="B191" s="22" t="s">
        <v>1229</v>
      </c>
    </row>
    <row r="192" spans="1:2" ht="26" x14ac:dyDescent="0.3">
      <c r="A192" s="21" t="s">
        <v>880</v>
      </c>
      <c r="B192" s="22" t="s">
        <v>881</v>
      </c>
    </row>
    <row r="193" spans="1:2" x14ac:dyDescent="0.3">
      <c r="A193" s="21" t="s">
        <v>1230</v>
      </c>
      <c r="B193" s="22" t="s">
        <v>1231</v>
      </c>
    </row>
    <row r="194" spans="1:2" x14ac:dyDescent="0.3">
      <c r="A194" s="21" t="s">
        <v>1232</v>
      </c>
      <c r="B194" s="22" t="s">
        <v>1233</v>
      </c>
    </row>
    <row r="195" spans="1:2" ht="39" x14ac:dyDescent="0.3">
      <c r="A195" s="21" t="s">
        <v>1234</v>
      </c>
      <c r="B195" s="22" t="s">
        <v>1235</v>
      </c>
    </row>
    <row r="196" spans="1:2" ht="26" x14ac:dyDescent="0.3">
      <c r="A196" s="21" t="s">
        <v>822</v>
      </c>
      <c r="B196" s="22" t="s">
        <v>823</v>
      </c>
    </row>
    <row r="197" spans="1:2" ht="26" x14ac:dyDescent="0.3">
      <c r="A197" s="21" t="s">
        <v>1236</v>
      </c>
      <c r="B197" s="22" t="s">
        <v>1237</v>
      </c>
    </row>
    <row r="198" spans="1:2" x14ac:dyDescent="0.3">
      <c r="A198" s="21" t="s">
        <v>926</v>
      </c>
      <c r="B198" s="22" t="s">
        <v>927</v>
      </c>
    </row>
    <row r="199" spans="1:2" ht="39" x14ac:dyDescent="0.3">
      <c r="A199" s="21" t="s">
        <v>1238</v>
      </c>
      <c r="B199" s="22" t="s">
        <v>1239</v>
      </c>
    </row>
    <row r="200" spans="1:2" x14ac:dyDescent="0.3">
      <c r="A200" s="21" t="s">
        <v>1240</v>
      </c>
      <c r="B200" s="22" t="s">
        <v>1241</v>
      </c>
    </row>
    <row r="201" spans="1:2" ht="26" x14ac:dyDescent="0.3">
      <c r="A201" s="21" t="s">
        <v>1242</v>
      </c>
      <c r="B201" s="22" t="s">
        <v>1243</v>
      </c>
    </row>
    <row r="202" spans="1:2" x14ac:dyDescent="0.3">
      <c r="A202" s="21" t="s">
        <v>928</v>
      </c>
      <c r="B202" s="22" t="s">
        <v>929</v>
      </c>
    </row>
    <row r="203" spans="1:2" x14ac:dyDescent="0.3">
      <c r="A203" s="21" t="s">
        <v>930</v>
      </c>
      <c r="B203" s="22" t="s">
        <v>931</v>
      </c>
    </row>
    <row r="204" spans="1:2" ht="26" x14ac:dyDescent="0.3">
      <c r="A204" s="21" t="s">
        <v>1244</v>
      </c>
      <c r="B204" s="22" t="s">
        <v>1245</v>
      </c>
    </row>
    <row r="205" spans="1:2" ht="65" x14ac:dyDescent="0.3">
      <c r="A205" s="21" t="s">
        <v>1246</v>
      </c>
      <c r="B205" s="22" t="s">
        <v>1247</v>
      </c>
    </row>
    <row r="206" spans="1:2" x14ac:dyDescent="0.3">
      <c r="A206" s="21" t="s">
        <v>1248</v>
      </c>
      <c r="B206" s="22" t="s">
        <v>1249</v>
      </c>
    </row>
    <row r="207" spans="1:2" ht="26" x14ac:dyDescent="0.3">
      <c r="A207" s="21" t="s">
        <v>882</v>
      </c>
      <c r="B207" s="22" t="s">
        <v>883</v>
      </c>
    </row>
    <row r="208" spans="1:2" x14ac:dyDescent="0.3">
      <c r="A208" s="21" t="s">
        <v>1250</v>
      </c>
      <c r="B208" s="22" t="s">
        <v>1251</v>
      </c>
    </row>
    <row r="209" spans="1:2" ht="26" x14ac:dyDescent="0.3">
      <c r="A209" s="21" t="s">
        <v>1252</v>
      </c>
      <c r="B209" s="22" t="s">
        <v>1253</v>
      </c>
    </row>
    <row r="210" spans="1:2" ht="26" x14ac:dyDescent="0.3">
      <c r="A210" s="21" t="s">
        <v>884</v>
      </c>
      <c r="B210" s="22" t="s">
        <v>885</v>
      </c>
    </row>
    <row r="211" spans="1:2" ht="26" x14ac:dyDescent="0.3">
      <c r="A211" s="21" t="s">
        <v>886</v>
      </c>
      <c r="B211" s="22" t="s">
        <v>887</v>
      </c>
    </row>
    <row r="212" spans="1:2" ht="39" x14ac:dyDescent="0.3">
      <c r="A212" s="21" t="s">
        <v>1254</v>
      </c>
      <c r="B212" s="22" t="s">
        <v>1255</v>
      </c>
    </row>
    <row r="213" spans="1:2" x14ac:dyDescent="0.3">
      <c r="A213" s="21" t="s">
        <v>932</v>
      </c>
      <c r="B213" s="22" t="s">
        <v>933</v>
      </c>
    </row>
    <row r="214" spans="1:2" ht="26" x14ac:dyDescent="0.3">
      <c r="A214" s="21" t="s">
        <v>1256</v>
      </c>
      <c r="B214" s="22" t="s">
        <v>1257</v>
      </c>
    </row>
    <row r="215" spans="1:2" x14ac:dyDescent="0.3">
      <c r="A215" s="21" t="s">
        <v>844</v>
      </c>
      <c r="B215" s="22" t="s">
        <v>845</v>
      </c>
    </row>
    <row r="216" spans="1:2" ht="26" x14ac:dyDescent="0.3">
      <c r="A216" s="21" t="s">
        <v>824</v>
      </c>
      <c r="B216" s="22" t="s">
        <v>825</v>
      </c>
    </row>
    <row r="217" spans="1:2" x14ac:dyDescent="0.3">
      <c r="A217" s="21" t="s">
        <v>1258</v>
      </c>
      <c r="B217" s="22" t="s">
        <v>1259</v>
      </c>
    </row>
    <row r="218" spans="1:2" x14ac:dyDescent="0.3">
      <c r="A218" s="21" t="s">
        <v>888</v>
      </c>
      <c r="B218" s="22" t="s">
        <v>889</v>
      </c>
    </row>
    <row r="219" spans="1:2" ht="39" x14ac:dyDescent="0.3">
      <c r="A219" s="21" t="s">
        <v>1260</v>
      </c>
      <c r="B219" s="22" t="s">
        <v>1261</v>
      </c>
    </row>
    <row r="220" spans="1:2" x14ac:dyDescent="0.3">
      <c r="A220" s="21" t="s">
        <v>1262</v>
      </c>
      <c r="B220" s="22" t="s">
        <v>1263</v>
      </c>
    </row>
    <row r="221" spans="1:2" ht="26" x14ac:dyDescent="0.3">
      <c r="A221" s="21" t="s">
        <v>1264</v>
      </c>
      <c r="B221" s="22" t="s">
        <v>1265</v>
      </c>
    </row>
    <row r="222" spans="1:2" ht="26" x14ac:dyDescent="0.3">
      <c r="A222" s="21" t="s">
        <v>1266</v>
      </c>
      <c r="B222" s="22" t="s">
        <v>1267</v>
      </c>
    </row>
    <row r="223" spans="1:2" x14ac:dyDescent="0.3">
      <c r="A223" s="21" t="s">
        <v>890</v>
      </c>
      <c r="B223" s="22" t="s">
        <v>891</v>
      </c>
    </row>
    <row r="224" spans="1:2" ht="26" x14ac:dyDescent="0.3">
      <c r="A224" s="21" t="s">
        <v>1268</v>
      </c>
      <c r="B224" s="22" t="s">
        <v>1269</v>
      </c>
    </row>
    <row r="225" spans="1:2" ht="39" x14ac:dyDescent="0.3">
      <c r="A225" s="21" t="s">
        <v>1270</v>
      </c>
      <c r="B225" s="22" t="s">
        <v>1271</v>
      </c>
    </row>
    <row r="226" spans="1:2" ht="39" x14ac:dyDescent="0.3">
      <c r="A226" s="21" t="s">
        <v>892</v>
      </c>
      <c r="B226" s="22" t="s">
        <v>893</v>
      </c>
    </row>
    <row r="227" spans="1:2" x14ac:dyDescent="0.3">
      <c r="A227" s="21" t="s">
        <v>558</v>
      </c>
      <c r="B227" s="22" t="s">
        <v>852</v>
      </c>
    </row>
    <row r="228" spans="1:2" x14ac:dyDescent="0.3">
      <c r="A228" s="21" t="s">
        <v>1272</v>
      </c>
      <c r="B228" s="22" t="s">
        <v>1273</v>
      </c>
    </row>
    <row r="229" spans="1:2" ht="78" x14ac:dyDescent="0.3">
      <c r="A229" s="21" t="s">
        <v>1274</v>
      </c>
      <c r="B229" s="22" t="s">
        <v>1275</v>
      </c>
    </row>
    <row r="230" spans="1:2" ht="26" x14ac:dyDescent="0.3">
      <c r="A230" s="21" t="s">
        <v>1276</v>
      </c>
      <c r="B230" s="22" t="s">
        <v>1277</v>
      </c>
    </row>
    <row r="231" spans="1:2" ht="143" x14ac:dyDescent="0.3">
      <c r="A231" s="21" t="s">
        <v>1278</v>
      </c>
      <c r="B231" s="22" t="s">
        <v>1279</v>
      </c>
    </row>
    <row r="232" spans="1:2" ht="39" x14ac:dyDescent="0.3">
      <c r="A232" s="21" t="s">
        <v>1280</v>
      </c>
      <c r="B232" s="22" t="s">
        <v>1281</v>
      </c>
    </row>
    <row r="233" spans="1:2" ht="26" x14ac:dyDescent="0.3">
      <c r="A233" s="21" t="s">
        <v>894</v>
      </c>
      <c r="B233" s="22" t="s">
        <v>895</v>
      </c>
    </row>
    <row r="234" spans="1:2" x14ac:dyDescent="0.3">
      <c r="A234" s="21" t="s">
        <v>1282</v>
      </c>
      <c r="B234" s="22" t="s">
        <v>1283</v>
      </c>
    </row>
    <row r="235" spans="1:2" x14ac:dyDescent="0.3">
      <c r="A235" s="21" t="s">
        <v>826</v>
      </c>
      <c r="B235" s="22" t="s">
        <v>827</v>
      </c>
    </row>
    <row r="236" spans="1:2" ht="39" x14ac:dyDescent="0.3">
      <c r="A236" s="21" t="s">
        <v>1284</v>
      </c>
      <c r="B236" s="22" t="s">
        <v>1285</v>
      </c>
    </row>
    <row r="237" spans="1:2" ht="65" x14ac:dyDescent="0.3">
      <c r="A237" s="21" t="s">
        <v>896</v>
      </c>
      <c r="B237" s="22" t="s">
        <v>897</v>
      </c>
    </row>
    <row r="238" spans="1:2" ht="65" x14ac:dyDescent="0.3">
      <c r="A238" s="21" t="s">
        <v>898</v>
      </c>
      <c r="B238" s="22" t="s">
        <v>899</v>
      </c>
    </row>
    <row r="239" spans="1:2" ht="39" x14ac:dyDescent="0.3">
      <c r="A239" s="21" t="s">
        <v>900</v>
      </c>
      <c r="B239" s="22" t="s">
        <v>901</v>
      </c>
    </row>
    <row r="240" spans="1:2" ht="39" x14ac:dyDescent="0.3">
      <c r="A240" s="21" t="s">
        <v>1286</v>
      </c>
      <c r="B240" s="22" t="s">
        <v>1287</v>
      </c>
    </row>
    <row r="241" spans="1:2" ht="26" x14ac:dyDescent="0.3">
      <c r="A241" s="21" t="s">
        <v>902</v>
      </c>
      <c r="B241" s="22" t="s">
        <v>903</v>
      </c>
    </row>
    <row r="242" spans="1:2" ht="39" x14ac:dyDescent="0.3">
      <c r="A242" s="21" t="s">
        <v>828</v>
      </c>
      <c r="B242" s="22" t="s">
        <v>829</v>
      </c>
    </row>
    <row r="243" spans="1:2" ht="26" x14ac:dyDescent="0.3">
      <c r="A243" s="21" t="s">
        <v>828</v>
      </c>
      <c r="B243" s="22" t="s">
        <v>846</v>
      </c>
    </row>
    <row r="244" spans="1:2" ht="26" x14ac:dyDescent="0.3">
      <c r="A244" s="21" t="s">
        <v>1288</v>
      </c>
      <c r="B244" s="22" t="s">
        <v>1289</v>
      </c>
    </row>
    <row r="245" spans="1:2" ht="39" x14ac:dyDescent="0.3">
      <c r="A245" s="21" t="s">
        <v>1290</v>
      </c>
      <c r="B245" s="22" t="s">
        <v>1291</v>
      </c>
    </row>
    <row r="246" spans="1:2" x14ac:dyDescent="0.3">
      <c r="A246" s="21" t="s">
        <v>904</v>
      </c>
      <c r="B246" s="22" t="s">
        <v>905</v>
      </c>
    </row>
    <row r="247" spans="1:2" x14ac:dyDescent="0.3">
      <c r="A247" s="21" t="s">
        <v>661</v>
      </c>
      <c r="B247" s="22" t="s">
        <v>660</v>
      </c>
    </row>
    <row r="248" spans="1:2" ht="52" x14ac:dyDescent="0.3">
      <c r="A248" s="21" t="s">
        <v>906</v>
      </c>
      <c r="B248" s="22" t="s">
        <v>907</v>
      </c>
    </row>
    <row r="249" spans="1:2" ht="39" x14ac:dyDescent="0.3">
      <c r="A249" s="21" t="s">
        <v>908</v>
      </c>
      <c r="B249" s="22" t="s">
        <v>909</v>
      </c>
    </row>
    <row r="250" spans="1:2" ht="39" x14ac:dyDescent="0.3">
      <c r="A250" s="21" t="s">
        <v>832</v>
      </c>
      <c r="B250" s="22" t="s">
        <v>833</v>
      </c>
    </row>
    <row r="251" spans="1:2" x14ac:dyDescent="0.3">
      <c r="A251" s="21" t="s">
        <v>1292</v>
      </c>
      <c r="B251" s="22" t="s">
        <v>1293</v>
      </c>
    </row>
    <row r="252" spans="1:2" ht="39" x14ac:dyDescent="0.3">
      <c r="A252" s="21" t="s">
        <v>1294</v>
      </c>
      <c r="B252" s="22" t="s">
        <v>1295</v>
      </c>
    </row>
    <row r="253" spans="1:2" ht="39" x14ac:dyDescent="0.3">
      <c r="A253" s="21" t="s">
        <v>1296</v>
      </c>
      <c r="B253" s="22" t="s">
        <v>1297</v>
      </c>
    </row>
    <row r="254" spans="1:2" ht="26" x14ac:dyDescent="0.3">
      <c r="A254" s="21" t="s">
        <v>1298</v>
      </c>
      <c r="B254" s="22" t="s">
        <v>1299</v>
      </c>
    </row>
    <row r="255" spans="1:2" x14ac:dyDescent="0.3">
      <c r="A255" s="21" t="s">
        <v>834</v>
      </c>
      <c r="B255" s="22" t="s">
        <v>835</v>
      </c>
    </row>
    <row r="256" spans="1:2" x14ac:dyDescent="0.3">
      <c r="A256" s="21" t="s">
        <v>834</v>
      </c>
      <c r="B256" s="22" t="s">
        <v>835</v>
      </c>
    </row>
    <row r="257" spans="1:2" ht="39" x14ac:dyDescent="0.3">
      <c r="A257" s="21" t="s">
        <v>1300</v>
      </c>
      <c r="B257" s="22" t="s">
        <v>1301</v>
      </c>
    </row>
    <row r="258" spans="1:2" ht="182" x14ac:dyDescent="0.3">
      <c r="A258" s="21" t="s">
        <v>836</v>
      </c>
      <c r="B258" s="23" t="s">
        <v>1479</v>
      </c>
    </row>
    <row r="259" spans="1:2" ht="182" x14ac:dyDescent="0.3">
      <c r="A259" s="21" t="s">
        <v>836</v>
      </c>
      <c r="B259" s="22" t="s">
        <v>837</v>
      </c>
    </row>
    <row r="260" spans="1:2" ht="26" x14ac:dyDescent="0.3">
      <c r="A260" s="21" t="s">
        <v>847</v>
      </c>
      <c r="B260" s="22" t="s">
        <v>1481</v>
      </c>
    </row>
    <row r="261" spans="1:2" x14ac:dyDescent="0.3">
      <c r="A261" s="21" t="s">
        <v>1302</v>
      </c>
      <c r="B261" s="22" t="s">
        <v>1303</v>
      </c>
    </row>
    <row r="262" spans="1:2" ht="26" x14ac:dyDescent="0.3">
      <c r="A262" s="21" t="s">
        <v>1304</v>
      </c>
      <c r="B262" s="22" t="s">
        <v>1305</v>
      </c>
    </row>
    <row r="263" spans="1:2" ht="39" x14ac:dyDescent="0.3">
      <c r="A263" s="21" t="s">
        <v>910</v>
      </c>
      <c r="B263" s="22" t="s">
        <v>911</v>
      </c>
    </row>
    <row r="264" spans="1:2" ht="26" x14ac:dyDescent="0.3">
      <c r="A264" s="21" t="s">
        <v>1306</v>
      </c>
      <c r="B264" s="22" t="s">
        <v>1307</v>
      </c>
    </row>
    <row r="265" spans="1:2" x14ac:dyDescent="0.3">
      <c r="A265" s="21" t="s">
        <v>934</v>
      </c>
      <c r="B265" s="22" t="s">
        <v>935</v>
      </c>
    </row>
    <row r="266" spans="1:2" x14ac:dyDescent="0.3">
      <c r="A266" s="21" t="s">
        <v>850</v>
      </c>
      <c r="B266" s="22" t="s">
        <v>851</v>
      </c>
    </row>
    <row r="267" spans="1:2" x14ac:dyDescent="0.3">
      <c r="A267" s="21" t="s">
        <v>1308</v>
      </c>
      <c r="B267" s="22" t="s">
        <v>1309</v>
      </c>
    </row>
    <row r="268" spans="1:2" ht="26" x14ac:dyDescent="0.3">
      <c r="A268" s="21" t="s">
        <v>1310</v>
      </c>
      <c r="B268" s="22" t="s">
        <v>1311</v>
      </c>
    </row>
    <row r="269" spans="1:2" ht="39" x14ac:dyDescent="0.3">
      <c r="A269" s="21" t="s">
        <v>1312</v>
      </c>
      <c r="B269" s="22" t="s">
        <v>1313</v>
      </c>
    </row>
    <row r="270" spans="1:2" x14ac:dyDescent="0.3">
      <c r="A270" s="21" t="s">
        <v>1314</v>
      </c>
      <c r="B270" s="22" t="s">
        <v>1315</v>
      </c>
    </row>
    <row r="271" spans="1:2" ht="26" x14ac:dyDescent="0.3">
      <c r="A271" s="21" t="s">
        <v>1316</v>
      </c>
      <c r="B271" s="22" t="s">
        <v>1317</v>
      </c>
    </row>
    <row r="272" spans="1:2" ht="39" x14ac:dyDescent="0.3">
      <c r="A272" s="21" t="s">
        <v>752</v>
      </c>
      <c r="B272" s="22" t="s">
        <v>912</v>
      </c>
    </row>
    <row r="273" spans="1:2" ht="26" x14ac:dyDescent="0.3">
      <c r="A273" s="21" t="s">
        <v>1318</v>
      </c>
      <c r="B273" s="22" t="s">
        <v>1319</v>
      </c>
    </row>
    <row r="274" spans="1:2" x14ac:dyDescent="0.3">
      <c r="A274" s="21" t="s">
        <v>1320</v>
      </c>
      <c r="B274" s="22" t="s">
        <v>1321</v>
      </c>
    </row>
    <row r="275" spans="1:2" x14ac:dyDescent="0.3">
      <c r="A275" s="21" t="s">
        <v>1322</v>
      </c>
      <c r="B275" s="22" t="s">
        <v>1323</v>
      </c>
    </row>
    <row r="276" spans="1:2" x14ac:dyDescent="0.3">
      <c r="A276" s="21" t="s">
        <v>838</v>
      </c>
      <c r="B276" s="22" t="s">
        <v>839</v>
      </c>
    </row>
    <row r="277" spans="1:2" ht="39" x14ac:dyDescent="0.3">
      <c r="A277" s="21" t="s">
        <v>1324</v>
      </c>
      <c r="B277" s="22" t="s">
        <v>1325</v>
      </c>
    </row>
    <row r="278" spans="1:2" x14ac:dyDescent="0.3">
      <c r="A278" s="21" t="s">
        <v>1326</v>
      </c>
      <c r="B278" s="22" t="s">
        <v>1327</v>
      </c>
    </row>
    <row r="279" spans="1:2" ht="39" x14ac:dyDescent="0.3">
      <c r="B279" s="22" t="s">
        <v>1082</v>
      </c>
    </row>
  </sheetData>
  <autoFilter ref="A3:B24" xr:uid="{00000000-0009-0000-0000-000008000000}">
    <sortState xmlns:xlrd2="http://schemas.microsoft.com/office/spreadsheetml/2017/richdata2" ref="A4:B279">
      <sortCondition ref="A3:A24"/>
    </sortState>
  </autoFilter>
  <mergeCells count="1">
    <mergeCell ref="A1:B1"/>
  </mergeCells>
  <pageMargins left="0.75" right="0.75" top="1" bottom="1" header="0.5" footer="0.5"/>
  <pageSetup scale="55" fitToHeight="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Outline</vt:lpstr>
      <vt:lpstr>Organization Chart</vt:lpstr>
      <vt:lpstr>Functional Responsibilties</vt:lpstr>
      <vt:lpstr>Telephone List</vt:lpstr>
      <vt:lpstr>Tasks</vt:lpstr>
      <vt:lpstr>Courses</vt:lpstr>
      <vt:lpstr>List of Resources</vt:lpstr>
      <vt:lpstr>Electric Acronyms</vt:lpstr>
      <vt:lpstr>Gas Definitions</vt:lpstr>
      <vt:lpstr>Conversions and Equivalents</vt:lpstr>
      <vt:lpstr>Software</vt:lpstr>
      <vt:lpstr>'Conversions and Equivalents'!Print_Area</vt:lpstr>
      <vt:lpstr>Courses!Print_Area</vt:lpstr>
      <vt:lpstr>'Electric Acronyms'!Print_Area</vt:lpstr>
      <vt:lpstr>'Functional Responsibilties'!Print_Area</vt:lpstr>
      <vt:lpstr>'Gas Definitions'!Print_Area</vt:lpstr>
      <vt:lpstr>'List of Resources'!Print_Area</vt:lpstr>
      <vt:lpstr>'Organization Chart'!Print_Area</vt:lpstr>
      <vt:lpstr>Outline!Print_Area</vt:lpstr>
      <vt:lpstr>Software!Print_Area</vt:lpstr>
      <vt:lpstr>Tasks!Print_Area</vt:lpstr>
    </vt:vector>
  </TitlesOfParts>
  <Company>Con Edison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cinquegranah</dc:creator>
  <cp:lastModifiedBy>Koropey, Boris</cp:lastModifiedBy>
  <cp:lastPrinted>2017-09-14T12:11:23Z</cp:lastPrinted>
  <dcterms:created xsi:type="dcterms:W3CDTF">2010-07-09T13:44:14Z</dcterms:created>
  <dcterms:modified xsi:type="dcterms:W3CDTF">2020-10-16T01:51:38Z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90586b-6766-439a-826f-fa6da183971c_Enabled">
    <vt:lpwstr>true</vt:lpwstr>
  </property>
  <property fmtid="{D5CDD505-2E9C-101B-9397-08002B2CF9AE}" pid="3" name="MSIP_Label_6490586b-6766-439a-826f-fa6da183971c_SetDate">
    <vt:lpwstr>2020-06-01T12:11:36Z</vt:lpwstr>
  </property>
  <property fmtid="{D5CDD505-2E9C-101B-9397-08002B2CF9AE}" pid="4" name="MSIP_Label_6490586b-6766-439a-826f-fa6da183971c_Method">
    <vt:lpwstr>Standard</vt:lpwstr>
  </property>
  <property fmtid="{D5CDD505-2E9C-101B-9397-08002B2CF9AE}" pid="5" name="MSIP_Label_6490586b-6766-439a-826f-fa6da183971c_Name">
    <vt:lpwstr>General</vt:lpwstr>
  </property>
  <property fmtid="{D5CDD505-2E9C-101B-9397-08002B2CF9AE}" pid="6" name="MSIP_Label_6490586b-6766-439a-826f-fa6da183971c_SiteId">
    <vt:lpwstr>e9aef9b7-25ca-4518-a881-33e546773136</vt:lpwstr>
  </property>
  <property fmtid="{D5CDD505-2E9C-101B-9397-08002B2CF9AE}" pid="7" name="MSIP_Label_6490586b-6766-439a-826f-fa6da183971c_ActionId">
    <vt:lpwstr>8d2e2cba-2559-4c87-88e1-000055bd2934</vt:lpwstr>
  </property>
  <property fmtid="{D5CDD505-2E9C-101B-9397-08002B2CF9AE}" pid="8" name="MSIP_Label_6490586b-6766-439a-826f-fa6da183971c_ContentBits">
    <vt:lpwstr>0</vt:lpwstr>
  </property>
</Properties>
</file>