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activeX/activeX20.xml" ContentType="application/vnd.ms-office.activeX+xml"/>
  <Override PartName="/xl/activeX/activeX20.bin" ContentType="application/vnd.ms-office.activeX"/>
  <Override PartName="/xl/activeX/activeX21.xml" ContentType="application/vnd.ms-office.activeX+xml"/>
  <Override PartName="/xl/activeX/activeX21.bin" ContentType="application/vnd.ms-office.activeX"/>
  <Override PartName="/xl/activeX/activeX22.xml" ContentType="application/vnd.ms-office.activeX+xml"/>
  <Override PartName="/xl/activeX/activeX22.bin" ContentType="application/vnd.ms-office.activeX"/>
  <Override PartName="/xl/activeX/activeX23.xml" ContentType="application/vnd.ms-office.activeX+xml"/>
  <Override PartName="/xl/activeX/activeX23.bin" ContentType="application/vnd.ms-office.activeX"/>
  <Override PartName="/xl/activeX/activeX24.xml" ContentType="application/vnd.ms-office.activeX+xml"/>
  <Override PartName="/xl/activeX/activeX24.bin" ContentType="application/vnd.ms-office.activeX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a80555bb60a5281/Sunmoon/graduate/conversion/"/>
    </mc:Choice>
  </mc:AlternateContent>
  <xr:revisionPtr revIDLastSave="280" documentId="8_{2E5853FA-7993-436D-956E-5627DF26A38D}" xr6:coauthVersionLast="47" xr6:coauthVersionMax="47" xr10:uidLastSave="{40E181DC-CC7D-4C38-B9D9-835B02EBF08D}"/>
  <bookViews>
    <workbookView xWindow="-120" yWindow="-120" windowWidth="29040" windowHeight="1572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Sheet1!$B$1:$G$217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210" i="2" l="1"/>
  <c r="Z210" i="2"/>
  <c r="Y210" i="2"/>
  <c r="X210" i="2"/>
  <c r="W210" i="2"/>
  <c r="V210" i="2"/>
  <c r="AA209" i="2"/>
  <c r="Z209" i="2"/>
  <c r="Y209" i="2"/>
  <c r="X209" i="2"/>
  <c r="W209" i="2"/>
  <c r="V209" i="2"/>
  <c r="AA208" i="2"/>
  <c r="Z208" i="2"/>
  <c r="Y208" i="2"/>
  <c r="X208" i="2"/>
  <c r="W208" i="2"/>
  <c r="V208" i="2"/>
  <c r="AA207" i="2"/>
  <c r="Z207" i="2"/>
  <c r="Y207" i="2"/>
  <c r="X207" i="2"/>
  <c r="W207" i="2"/>
  <c r="V207" i="2"/>
  <c r="AA206" i="2"/>
  <c r="Z206" i="2"/>
  <c r="Y206" i="2"/>
  <c r="X206" i="2"/>
  <c r="W206" i="2"/>
  <c r="V206" i="2"/>
  <c r="AA205" i="2"/>
  <c r="Z205" i="2"/>
  <c r="Y205" i="2"/>
  <c r="X205" i="2"/>
  <c r="W205" i="2"/>
  <c r="V205" i="2"/>
  <c r="AA204" i="2"/>
  <c r="Z204" i="2"/>
  <c r="Y204" i="2"/>
  <c r="X204" i="2"/>
  <c r="W204" i="2"/>
  <c r="V204" i="2"/>
  <c r="AA203" i="2"/>
  <c r="Z203" i="2"/>
  <c r="Y203" i="2"/>
  <c r="X203" i="2"/>
  <c r="W203" i="2"/>
  <c r="V203" i="2"/>
  <c r="AA202" i="2"/>
  <c r="Z202" i="2"/>
  <c r="Y202" i="2"/>
  <c r="X202" i="2"/>
  <c r="W202" i="2"/>
  <c r="V202" i="2"/>
  <c r="AA201" i="2"/>
  <c r="Z201" i="2"/>
  <c r="Y201" i="2"/>
  <c r="X201" i="2"/>
  <c r="W201" i="2"/>
  <c r="V201" i="2"/>
  <c r="AA160" i="2"/>
  <c r="Z160" i="2"/>
  <c r="Y160" i="2"/>
  <c r="X160" i="2"/>
  <c r="W160" i="2"/>
  <c r="V160" i="2"/>
  <c r="AA159" i="2"/>
  <c r="Z159" i="2"/>
  <c r="Y159" i="2"/>
  <c r="X159" i="2"/>
  <c r="W159" i="2"/>
  <c r="V159" i="2"/>
  <c r="AA158" i="2"/>
  <c r="Z158" i="2"/>
  <c r="Y158" i="2"/>
  <c r="X158" i="2"/>
  <c r="W158" i="2"/>
  <c r="V158" i="2"/>
  <c r="AA157" i="2"/>
  <c r="Z157" i="2"/>
  <c r="Y157" i="2"/>
  <c r="X157" i="2"/>
  <c r="W157" i="2"/>
  <c r="V157" i="2"/>
  <c r="AA156" i="2"/>
  <c r="Z156" i="2"/>
  <c r="Y156" i="2"/>
  <c r="X156" i="2"/>
  <c r="W156" i="2"/>
  <c r="V156" i="2"/>
  <c r="AA155" i="2"/>
  <c r="Z155" i="2"/>
  <c r="Y155" i="2"/>
  <c r="X155" i="2"/>
  <c r="W155" i="2"/>
  <c r="V155" i="2"/>
  <c r="AA154" i="2"/>
  <c r="Z154" i="2"/>
  <c r="Y154" i="2"/>
  <c r="X154" i="2"/>
  <c r="W154" i="2"/>
  <c r="V154" i="2"/>
  <c r="AA153" i="2"/>
  <c r="Z153" i="2"/>
  <c r="Y153" i="2"/>
  <c r="X153" i="2"/>
  <c r="W153" i="2"/>
  <c r="V153" i="2"/>
  <c r="AA152" i="2"/>
  <c r="Z152" i="2"/>
  <c r="Y152" i="2"/>
  <c r="X152" i="2"/>
  <c r="W152" i="2"/>
  <c r="V152" i="2"/>
  <c r="AA151" i="2"/>
  <c r="Z151" i="2"/>
  <c r="Y151" i="2"/>
  <c r="X151" i="2"/>
  <c r="W151" i="2"/>
  <c r="V151" i="2"/>
  <c r="AA110" i="2"/>
  <c r="Z110" i="2"/>
  <c r="Y110" i="2"/>
  <c r="X110" i="2"/>
  <c r="W110" i="2"/>
  <c r="V110" i="2"/>
  <c r="AA109" i="2"/>
  <c r="Z109" i="2"/>
  <c r="Y109" i="2"/>
  <c r="X109" i="2"/>
  <c r="W109" i="2"/>
  <c r="V109" i="2"/>
  <c r="AA108" i="2"/>
  <c r="Z108" i="2"/>
  <c r="Y108" i="2"/>
  <c r="X108" i="2"/>
  <c r="W108" i="2"/>
  <c r="V108" i="2"/>
  <c r="AA107" i="2"/>
  <c r="Z107" i="2"/>
  <c r="Y107" i="2"/>
  <c r="X107" i="2"/>
  <c r="W107" i="2"/>
  <c r="V107" i="2"/>
  <c r="AA106" i="2"/>
  <c r="Z106" i="2"/>
  <c r="Y106" i="2"/>
  <c r="X106" i="2"/>
  <c r="W106" i="2"/>
  <c r="V106" i="2"/>
  <c r="AA105" i="2"/>
  <c r="Z105" i="2"/>
  <c r="Y105" i="2"/>
  <c r="X105" i="2"/>
  <c r="W105" i="2"/>
  <c r="V105" i="2"/>
  <c r="AA104" i="2"/>
  <c r="Z104" i="2"/>
  <c r="Y104" i="2"/>
  <c r="X104" i="2"/>
  <c r="W104" i="2"/>
  <c r="V104" i="2"/>
  <c r="AA103" i="2"/>
  <c r="Z103" i="2"/>
  <c r="Y103" i="2"/>
  <c r="X103" i="2"/>
  <c r="W103" i="2"/>
  <c r="V103" i="2"/>
  <c r="AA102" i="2"/>
  <c r="Z102" i="2"/>
  <c r="Y102" i="2"/>
  <c r="X102" i="2"/>
  <c r="W102" i="2"/>
  <c r="V102" i="2"/>
  <c r="AA101" i="2"/>
  <c r="Z101" i="2"/>
  <c r="Y101" i="2"/>
  <c r="X101" i="2"/>
  <c r="W101" i="2"/>
  <c r="V101" i="2"/>
  <c r="AA200" i="2"/>
  <c r="Z200" i="2"/>
  <c r="Y200" i="2"/>
  <c r="X200" i="2"/>
  <c r="W200" i="2"/>
  <c r="V200" i="2"/>
  <c r="AA199" i="2"/>
  <c r="Z199" i="2"/>
  <c r="Y199" i="2"/>
  <c r="X199" i="2"/>
  <c r="W199" i="2"/>
  <c r="V199" i="2"/>
  <c r="AA198" i="2"/>
  <c r="Z198" i="2"/>
  <c r="Y198" i="2"/>
  <c r="X198" i="2"/>
  <c r="W198" i="2"/>
  <c r="V198" i="2"/>
  <c r="AA197" i="2"/>
  <c r="Z197" i="2"/>
  <c r="Y197" i="2"/>
  <c r="X197" i="2"/>
  <c r="W197" i="2"/>
  <c r="V197" i="2"/>
  <c r="AA196" i="2"/>
  <c r="Z196" i="2"/>
  <c r="Y196" i="2"/>
  <c r="X196" i="2"/>
  <c r="W196" i="2"/>
  <c r="V196" i="2"/>
  <c r="AA195" i="2"/>
  <c r="Z195" i="2"/>
  <c r="Y195" i="2"/>
  <c r="X195" i="2"/>
  <c r="W195" i="2"/>
  <c r="V195" i="2"/>
  <c r="AA194" i="2"/>
  <c r="Z194" i="2"/>
  <c r="Y194" i="2"/>
  <c r="X194" i="2"/>
  <c r="W194" i="2"/>
  <c r="V194" i="2"/>
  <c r="AA193" i="2"/>
  <c r="Z193" i="2"/>
  <c r="Y193" i="2"/>
  <c r="X193" i="2"/>
  <c r="W193" i="2"/>
  <c r="V193" i="2"/>
  <c r="AA192" i="2"/>
  <c r="Z192" i="2"/>
  <c r="Y192" i="2"/>
  <c r="X192" i="2"/>
  <c r="W192" i="2"/>
  <c r="V192" i="2"/>
  <c r="AA191" i="2"/>
  <c r="Z191" i="2"/>
  <c r="Y191" i="2"/>
  <c r="X191" i="2"/>
  <c r="W191" i="2"/>
  <c r="V191" i="2"/>
  <c r="AA150" i="2"/>
  <c r="Z150" i="2"/>
  <c r="Y150" i="2"/>
  <c r="X150" i="2"/>
  <c r="W150" i="2"/>
  <c r="V150" i="2"/>
  <c r="AA149" i="2"/>
  <c r="Z149" i="2"/>
  <c r="Y149" i="2"/>
  <c r="X149" i="2"/>
  <c r="W149" i="2"/>
  <c r="V149" i="2"/>
  <c r="AA148" i="2"/>
  <c r="Z148" i="2"/>
  <c r="Y148" i="2"/>
  <c r="X148" i="2"/>
  <c r="W148" i="2"/>
  <c r="V148" i="2"/>
  <c r="AA147" i="2"/>
  <c r="Z147" i="2"/>
  <c r="Y147" i="2"/>
  <c r="X147" i="2"/>
  <c r="W147" i="2"/>
  <c r="V147" i="2"/>
  <c r="AA146" i="2"/>
  <c r="Z146" i="2"/>
  <c r="Y146" i="2"/>
  <c r="X146" i="2"/>
  <c r="W146" i="2"/>
  <c r="V146" i="2"/>
  <c r="AA145" i="2"/>
  <c r="Z145" i="2"/>
  <c r="Y145" i="2"/>
  <c r="X145" i="2"/>
  <c r="W145" i="2"/>
  <c r="V145" i="2"/>
  <c r="AA144" i="2"/>
  <c r="Z144" i="2"/>
  <c r="Y144" i="2"/>
  <c r="X144" i="2"/>
  <c r="W144" i="2"/>
  <c r="V144" i="2"/>
  <c r="AA143" i="2"/>
  <c r="Z143" i="2"/>
  <c r="Y143" i="2"/>
  <c r="X143" i="2"/>
  <c r="W143" i="2"/>
  <c r="V143" i="2"/>
  <c r="AA142" i="2"/>
  <c r="Z142" i="2"/>
  <c r="Y142" i="2"/>
  <c r="X142" i="2"/>
  <c r="W142" i="2"/>
  <c r="V142" i="2"/>
  <c r="AA141" i="2"/>
  <c r="Z141" i="2"/>
  <c r="Y141" i="2"/>
  <c r="X141" i="2"/>
  <c r="W141" i="2"/>
  <c r="V141" i="2"/>
  <c r="AA100" i="2"/>
  <c r="Z100" i="2"/>
  <c r="Y100" i="2"/>
  <c r="X100" i="2"/>
  <c r="W100" i="2"/>
  <c r="V100" i="2"/>
  <c r="AA99" i="2"/>
  <c r="Z99" i="2"/>
  <c r="Y99" i="2"/>
  <c r="X99" i="2"/>
  <c r="W99" i="2"/>
  <c r="V99" i="2"/>
  <c r="AA98" i="2"/>
  <c r="Z98" i="2"/>
  <c r="Y98" i="2"/>
  <c r="X98" i="2"/>
  <c r="W98" i="2"/>
  <c r="V98" i="2"/>
  <c r="AA97" i="2"/>
  <c r="Z97" i="2"/>
  <c r="Y97" i="2"/>
  <c r="X97" i="2"/>
  <c r="W97" i="2"/>
  <c r="V97" i="2"/>
  <c r="AA96" i="2"/>
  <c r="Z96" i="2"/>
  <c r="Y96" i="2"/>
  <c r="X96" i="2"/>
  <c r="W96" i="2"/>
  <c r="V96" i="2"/>
  <c r="AA95" i="2"/>
  <c r="Z95" i="2"/>
  <c r="Y95" i="2"/>
  <c r="X95" i="2"/>
  <c r="W95" i="2"/>
  <c r="V95" i="2"/>
  <c r="AA94" i="2"/>
  <c r="Z94" i="2"/>
  <c r="Y94" i="2"/>
  <c r="X94" i="2"/>
  <c r="W94" i="2"/>
  <c r="V94" i="2"/>
  <c r="AA93" i="2"/>
  <c r="Z93" i="2"/>
  <c r="Y93" i="2"/>
  <c r="X93" i="2"/>
  <c r="W93" i="2"/>
  <c r="V93" i="2"/>
  <c r="AA92" i="2"/>
  <c r="Z92" i="2"/>
  <c r="Y92" i="2"/>
  <c r="X92" i="2"/>
  <c r="W92" i="2"/>
  <c r="V92" i="2"/>
  <c r="AA91" i="2"/>
  <c r="Z91" i="2"/>
  <c r="Y91" i="2"/>
  <c r="X91" i="2"/>
  <c r="W91" i="2"/>
  <c r="V91" i="2"/>
  <c r="AA190" i="2"/>
  <c r="Z190" i="2"/>
  <c r="Y190" i="2"/>
  <c r="X190" i="2"/>
  <c r="W190" i="2"/>
  <c r="V190" i="2"/>
  <c r="AA189" i="2"/>
  <c r="Z189" i="2"/>
  <c r="Y189" i="2"/>
  <c r="X189" i="2"/>
  <c r="W189" i="2"/>
  <c r="V189" i="2"/>
  <c r="AA188" i="2"/>
  <c r="Z188" i="2"/>
  <c r="Y188" i="2"/>
  <c r="X188" i="2"/>
  <c r="W188" i="2"/>
  <c r="V188" i="2"/>
  <c r="AA187" i="2"/>
  <c r="Z187" i="2"/>
  <c r="Y187" i="2"/>
  <c r="X187" i="2"/>
  <c r="W187" i="2"/>
  <c r="V187" i="2"/>
  <c r="AA186" i="2"/>
  <c r="Z186" i="2"/>
  <c r="Y186" i="2"/>
  <c r="X186" i="2"/>
  <c r="W186" i="2"/>
  <c r="V186" i="2"/>
  <c r="AA185" i="2"/>
  <c r="Z185" i="2"/>
  <c r="Y185" i="2"/>
  <c r="X185" i="2"/>
  <c r="W185" i="2"/>
  <c r="V185" i="2"/>
  <c r="AA184" i="2"/>
  <c r="Z184" i="2"/>
  <c r="Y184" i="2"/>
  <c r="X184" i="2"/>
  <c r="W184" i="2"/>
  <c r="V184" i="2"/>
  <c r="AA183" i="2"/>
  <c r="Z183" i="2"/>
  <c r="Y183" i="2"/>
  <c r="X183" i="2"/>
  <c r="W183" i="2"/>
  <c r="V183" i="2"/>
  <c r="AA182" i="2"/>
  <c r="Z182" i="2"/>
  <c r="Y182" i="2"/>
  <c r="X182" i="2"/>
  <c r="W182" i="2"/>
  <c r="V182" i="2"/>
  <c r="AA181" i="2"/>
  <c r="Z181" i="2"/>
  <c r="Y181" i="2"/>
  <c r="X181" i="2"/>
  <c r="W181" i="2"/>
  <c r="V181" i="2"/>
  <c r="AA140" i="2"/>
  <c r="Z140" i="2"/>
  <c r="Y140" i="2"/>
  <c r="X140" i="2"/>
  <c r="W140" i="2"/>
  <c r="V140" i="2"/>
  <c r="AA139" i="2"/>
  <c r="Z139" i="2"/>
  <c r="Y139" i="2"/>
  <c r="X139" i="2"/>
  <c r="W139" i="2"/>
  <c r="V139" i="2"/>
  <c r="AA138" i="2"/>
  <c r="Z138" i="2"/>
  <c r="Y138" i="2"/>
  <c r="X138" i="2"/>
  <c r="W138" i="2"/>
  <c r="V138" i="2"/>
  <c r="AA137" i="2"/>
  <c r="Z137" i="2"/>
  <c r="Y137" i="2"/>
  <c r="X137" i="2"/>
  <c r="W137" i="2"/>
  <c r="V137" i="2"/>
  <c r="AA136" i="2"/>
  <c r="Z136" i="2"/>
  <c r="Y136" i="2"/>
  <c r="X136" i="2"/>
  <c r="W136" i="2"/>
  <c r="V136" i="2"/>
  <c r="AA135" i="2"/>
  <c r="Z135" i="2"/>
  <c r="Y135" i="2"/>
  <c r="X135" i="2"/>
  <c r="W135" i="2"/>
  <c r="V135" i="2"/>
  <c r="AA134" i="2"/>
  <c r="Z134" i="2"/>
  <c r="Y134" i="2"/>
  <c r="X134" i="2"/>
  <c r="W134" i="2"/>
  <c r="V134" i="2"/>
  <c r="AA133" i="2"/>
  <c r="Z133" i="2"/>
  <c r="Y133" i="2"/>
  <c r="X133" i="2"/>
  <c r="W133" i="2"/>
  <c r="V133" i="2"/>
  <c r="AA132" i="2"/>
  <c r="Z132" i="2"/>
  <c r="Y132" i="2"/>
  <c r="X132" i="2"/>
  <c r="W132" i="2"/>
  <c r="V132" i="2"/>
  <c r="AA131" i="2"/>
  <c r="Z131" i="2"/>
  <c r="Y131" i="2"/>
  <c r="X131" i="2"/>
  <c r="W131" i="2"/>
  <c r="V131" i="2"/>
  <c r="AA90" i="2"/>
  <c r="Z90" i="2"/>
  <c r="Y90" i="2"/>
  <c r="X90" i="2"/>
  <c r="W90" i="2"/>
  <c r="V90" i="2"/>
  <c r="AA89" i="2"/>
  <c r="Z89" i="2"/>
  <c r="Y89" i="2"/>
  <c r="X89" i="2"/>
  <c r="W89" i="2"/>
  <c r="V89" i="2"/>
  <c r="AA88" i="2"/>
  <c r="Z88" i="2"/>
  <c r="Y88" i="2"/>
  <c r="X88" i="2"/>
  <c r="W88" i="2"/>
  <c r="V88" i="2"/>
  <c r="AA87" i="2"/>
  <c r="Z87" i="2"/>
  <c r="Y87" i="2"/>
  <c r="X87" i="2"/>
  <c r="W87" i="2"/>
  <c r="V87" i="2"/>
  <c r="AA86" i="2"/>
  <c r="Z86" i="2"/>
  <c r="Y86" i="2"/>
  <c r="X86" i="2"/>
  <c r="W86" i="2"/>
  <c r="V86" i="2"/>
  <c r="AA85" i="2"/>
  <c r="Z85" i="2"/>
  <c r="Y85" i="2"/>
  <c r="X85" i="2"/>
  <c r="W85" i="2"/>
  <c r="V85" i="2"/>
  <c r="AA84" i="2"/>
  <c r="Z84" i="2"/>
  <c r="Y84" i="2"/>
  <c r="X84" i="2"/>
  <c r="W84" i="2"/>
  <c r="V84" i="2"/>
  <c r="AA83" i="2"/>
  <c r="Z83" i="2"/>
  <c r="Y83" i="2"/>
  <c r="X83" i="2"/>
  <c r="W83" i="2"/>
  <c r="V83" i="2"/>
  <c r="AA82" i="2"/>
  <c r="Z82" i="2"/>
  <c r="Y82" i="2"/>
  <c r="X82" i="2"/>
  <c r="W82" i="2"/>
  <c r="V82" i="2"/>
  <c r="AA81" i="2"/>
  <c r="Z81" i="2"/>
  <c r="Y81" i="2"/>
  <c r="X81" i="2"/>
  <c r="W81" i="2"/>
  <c r="V81" i="2"/>
  <c r="AA180" i="2"/>
  <c r="Z180" i="2"/>
  <c r="Y180" i="2"/>
  <c r="X180" i="2"/>
  <c r="W180" i="2"/>
  <c r="V180" i="2"/>
  <c r="AA179" i="2"/>
  <c r="Z179" i="2"/>
  <c r="Y179" i="2"/>
  <c r="X179" i="2"/>
  <c r="W179" i="2"/>
  <c r="V179" i="2"/>
  <c r="AA178" i="2"/>
  <c r="Z178" i="2"/>
  <c r="Y178" i="2"/>
  <c r="X178" i="2"/>
  <c r="W178" i="2"/>
  <c r="V178" i="2"/>
  <c r="AA177" i="2"/>
  <c r="Z177" i="2"/>
  <c r="Y177" i="2"/>
  <c r="X177" i="2"/>
  <c r="W177" i="2"/>
  <c r="V177" i="2"/>
  <c r="AA176" i="2"/>
  <c r="Z176" i="2"/>
  <c r="Y176" i="2"/>
  <c r="X176" i="2"/>
  <c r="W176" i="2"/>
  <c r="V176" i="2"/>
  <c r="AA175" i="2"/>
  <c r="Z175" i="2"/>
  <c r="Y175" i="2"/>
  <c r="X175" i="2"/>
  <c r="W175" i="2"/>
  <c r="V175" i="2"/>
  <c r="AA174" i="2"/>
  <c r="Z174" i="2"/>
  <c r="Y174" i="2"/>
  <c r="X174" i="2"/>
  <c r="W174" i="2"/>
  <c r="V174" i="2"/>
  <c r="AA173" i="2"/>
  <c r="Z173" i="2"/>
  <c r="Y173" i="2"/>
  <c r="X173" i="2"/>
  <c r="W173" i="2"/>
  <c r="V173" i="2"/>
  <c r="AA172" i="2"/>
  <c r="Z172" i="2"/>
  <c r="Y172" i="2"/>
  <c r="X172" i="2"/>
  <c r="W172" i="2"/>
  <c r="V172" i="2"/>
  <c r="AA171" i="2"/>
  <c r="Z171" i="2"/>
  <c r="Y171" i="2"/>
  <c r="X171" i="2"/>
  <c r="W171" i="2"/>
  <c r="V171" i="2"/>
  <c r="AA130" i="2"/>
  <c r="Z130" i="2"/>
  <c r="Y130" i="2"/>
  <c r="X130" i="2"/>
  <c r="W130" i="2"/>
  <c r="V130" i="2"/>
  <c r="AA129" i="2"/>
  <c r="Z129" i="2"/>
  <c r="Y129" i="2"/>
  <c r="X129" i="2"/>
  <c r="W129" i="2"/>
  <c r="V129" i="2"/>
  <c r="AA128" i="2"/>
  <c r="Z128" i="2"/>
  <c r="Y128" i="2"/>
  <c r="X128" i="2"/>
  <c r="W128" i="2"/>
  <c r="V128" i="2"/>
  <c r="AA127" i="2"/>
  <c r="Z127" i="2"/>
  <c r="Y127" i="2"/>
  <c r="X127" i="2"/>
  <c r="W127" i="2"/>
  <c r="V127" i="2"/>
  <c r="AA126" i="2"/>
  <c r="Z126" i="2"/>
  <c r="Y126" i="2"/>
  <c r="X126" i="2"/>
  <c r="W126" i="2"/>
  <c r="V126" i="2"/>
  <c r="AA125" i="2"/>
  <c r="Z125" i="2"/>
  <c r="Y125" i="2"/>
  <c r="X125" i="2"/>
  <c r="W125" i="2"/>
  <c r="V125" i="2"/>
  <c r="AA124" i="2"/>
  <c r="Z124" i="2"/>
  <c r="Y124" i="2"/>
  <c r="X124" i="2"/>
  <c r="W124" i="2"/>
  <c r="V124" i="2"/>
  <c r="AA123" i="2"/>
  <c r="Z123" i="2"/>
  <c r="Y123" i="2"/>
  <c r="X123" i="2"/>
  <c r="W123" i="2"/>
  <c r="V123" i="2"/>
  <c r="AA122" i="2"/>
  <c r="Z122" i="2"/>
  <c r="Y122" i="2"/>
  <c r="X122" i="2"/>
  <c r="W122" i="2"/>
  <c r="V122" i="2"/>
  <c r="AA121" i="2"/>
  <c r="Z121" i="2"/>
  <c r="Y121" i="2"/>
  <c r="X121" i="2"/>
  <c r="W121" i="2"/>
  <c r="V121" i="2"/>
  <c r="AA80" i="2"/>
  <c r="Z80" i="2"/>
  <c r="Y80" i="2"/>
  <c r="X80" i="2"/>
  <c r="W80" i="2"/>
  <c r="V80" i="2"/>
  <c r="AA79" i="2"/>
  <c r="Z79" i="2"/>
  <c r="Y79" i="2"/>
  <c r="X79" i="2"/>
  <c r="W79" i="2"/>
  <c r="V79" i="2"/>
  <c r="AA78" i="2"/>
  <c r="Z78" i="2"/>
  <c r="Y78" i="2"/>
  <c r="X78" i="2"/>
  <c r="W78" i="2"/>
  <c r="V78" i="2"/>
  <c r="AA77" i="2"/>
  <c r="Z77" i="2"/>
  <c r="Y77" i="2"/>
  <c r="X77" i="2"/>
  <c r="W77" i="2"/>
  <c r="V77" i="2"/>
  <c r="AA76" i="2"/>
  <c r="Z76" i="2"/>
  <c r="Y76" i="2"/>
  <c r="X76" i="2"/>
  <c r="W76" i="2"/>
  <c r="V76" i="2"/>
  <c r="AA75" i="2"/>
  <c r="Z75" i="2"/>
  <c r="Y75" i="2"/>
  <c r="X75" i="2"/>
  <c r="W75" i="2"/>
  <c r="V75" i="2"/>
  <c r="AA74" i="2"/>
  <c r="Z74" i="2"/>
  <c r="Y74" i="2"/>
  <c r="X74" i="2"/>
  <c r="W74" i="2"/>
  <c r="V74" i="2"/>
  <c r="AA73" i="2"/>
  <c r="Z73" i="2"/>
  <c r="Y73" i="2"/>
  <c r="X73" i="2"/>
  <c r="W73" i="2"/>
  <c r="V73" i="2"/>
  <c r="AA72" i="2"/>
  <c r="Z72" i="2"/>
  <c r="Y72" i="2"/>
  <c r="X72" i="2"/>
  <c r="W72" i="2"/>
  <c r="V72" i="2"/>
  <c r="AA71" i="2"/>
  <c r="Z71" i="2"/>
  <c r="Y71" i="2"/>
  <c r="X71" i="2"/>
  <c r="W71" i="2"/>
  <c r="V71" i="2"/>
  <c r="AA170" i="2"/>
  <c r="Z170" i="2"/>
  <c r="Y170" i="2"/>
  <c r="X170" i="2"/>
  <c r="W170" i="2"/>
  <c r="V170" i="2"/>
  <c r="AA169" i="2"/>
  <c r="Z169" i="2"/>
  <c r="Y169" i="2"/>
  <c r="X169" i="2"/>
  <c r="W169" i="2"/>
  <c r="V169" i="2"/>
  <c r="AA168" i="2"/>
  <c r="Z168" i="2"/>
  <c r="Y168" i="2"/>
  <c r="X168" i="2"/>
  <c r="W168" i="2"/>
  <c r="V168" i="2"/>
  <c r="AA167" i="2"/>
  <c r="Z167" i="2"/>
  <c r="Y167" i="2"/>
  <c r="X167" i="2"/>
  <c r="W167" i="2"/>
  <c r="V167" i="2"/>
  <c r="AA166" i="2"/>
  <c r="Z166" i="2"/>
  <c r="Y166" i="2"/>
  <c r="X166" i="2"/>
  <c r="W166" i="2"/>
  <c r="V166" i="2"/>
  <c r="AA165" i="2"/>
  <c r="Z165" i="2"/>
  <c r="Y165" i="2"/>
  <c r="X165" i="2"/>
  <c r="W165" i="2"/>
  <c r="V165" i="2"/>
  <c r="AA164" i="2"/>
  <c r="Z164" i="2"/>
  <c r="Y164" i="2"/>
  <c r="X164" i="2"/>
  <c r="W164" i="2"/>
  <c r="V164" i="2"/>
  <c r="AA163" i="2"/>
  <c r="Z163" i="2"/>
  <c r="Y163" i="2"/>
  <c r="X163" i="2"/>
  <c r="W163" i="2"/>
  <c r="V163" i="2"/>
  <c r="AA162" i="2"/>
  <c r="Z162" i="2"/>
  <c r="Y162" i="2"/>
  <c r="X162" i="2"/>
  <c r="W162" i="2"/>
  <c r="V162" i="2"/>
  <c r="AA161" i="2"/>
  <c r="Z161" i="2"/>
  <c r="Y161" i="2"/>
  <c r="X161" i="2"/>
  <c r="W161" i="2"/>
  <c r="V161" i="2"/>
  <c r="AA120" i="2"/>
  <c r="Z120" i="2"/>
  <c r="Y120" i="2"/>
  <c r="X120" i="2"/>
  <c r="W120" i="2"/>
  <c r="V120" i="2"/>
  <c r="AA119" i="2"/>
  <c r="Z119" i="2"/>
  <c r="Y119" i="2"/>
  <c r="X119" i="2"/>
  <c r="W119" i="2"/>
  <c r="V119" i="2"/>
  <c r="AA118" i="2"/>
  <c r="Z118" i="2"/>
  <c r="Y118" i="2"/>
  <c r="X118" i="2"/>
  <c r="W118" i="2"/>
  <c r="V118" i="2"/>
  <c r="AA117" i="2"/>
  <c r="Z117" i="2"/>
  <c r="Y117" i="2"/>
  <c r="X117" i="2"/>
  <c r="W117" i="2"/>
  <c r="V117" i="2"/>
  <c r="AA116" i="2"/>
  <c r="Z116" i="2"/>
  <c r="Y116" i="2"/>
  <c r="X116" i="2"/>
  <c r="W116" i="2"/>
  <c r="V116" i="2"/>
  <c r="AA115" i="2"/>
  <c r="Z115" i="2"/>
  <c r="Y115" i="2"/>
  <c r="X115" i="2"/>
  <c r="W115" i="2"/>
  <c r="V115" i="2"/>
  <c r="AA114" i="2"/>
  <c r="Z114" i="2"/>
  <c r="Y114" i="2"/>
  <c r="X114" i="2"/>
  <c r="W114" i="2"/>
  <c r="V114" i="2"/>
  <c r="AA113" i="2"/>
  <c r="Z113" i="2"/>
  <c r="Y113" i="2"/>
  <c r="X113" i="2"/>
  <c r="W113" i="2"/>
  <c r="V113" i="2"/>
  <c r="AA112" i="2"/>
  <c r="Z112" i="2"/>
  <c r="Y112" i="2"/>
  <c r="X112" i="2"/>
  <c r="W112" i="2"/>
  <c r="V112" i="2"/>
  <c r="AA111" i="2"/>
  <c r="Z111" i="2"/>
  <c r="Y111" i="2"/>
  <c r="X111" i="2"/>
  <c r="W111" i="2"/>
  <c r="V111" i="2"/>
  <c r="AA70" i="2"/>
  <c r="Z70" i="2"/>
  <c r="Y70" i="2"/>
  <c r="X70" i="2"/>
  <c r="W70" i="2"/>
  <c r="V70" i="2"/>
  <c r="AA69" i="2"/>
  <c r="Z69" i="2"/>
  <c r="Y69" i="2"/>
  <c r="X69" i="2"/>
  <c r="W69" i="2"/>
  <c r="V69" i="2"/>
  <c r="AA68" i="2"/>
  <c r="Z68" i="2"/>
  <c r="Y68" i="2"/>
  <c r="X68" i="2"/>
  <c r="W68" i="2"/>
  <c r="V68" i="2"/>
  <c r="AA67" i="2"/>
  <c r="Z67" i="2"/>
  <c r="Y67" i="2"/>
  <c r="X67" i="2"/>
  <c r="W67" i="2"/>
  <c r="V67" i="2"/>
  <c r="AA66" i="2"/>
  <c r="Z66" i="2"/>
  <c r="Y66" i="2"/>
  <c r="X66" i="2"/>
  <c r="W66" i="2"/>
  <c r="V66" i="2"/>
  <c r="AA65" i="2"/>
  <c r="Z65" i="2"/>
  <c r="Y65" i="2"/>
  <c r="X65" i="2"/>
  <c r="W65" i="2"/>
  <c r="V65" i="2"/>
  <c r="AA64" i="2"/>
  <c r="Z64" i="2"/>
  <c r="Y64" i="2"/>
  <c r="X64" i="2"/>
  <c r="W64" i="2"/>
  <c r="V64" i="2"/>
  <c r="AA63" i="2"/>
  <c r="Z63" i="2"/>
  <c r="Y63" i="2"/>
  <c r="X63" i="2"/>
  <c r="W63" i="2"/>
  <c r="V63" i="2"/>
  <c r="AA62" i="2"/>
  <c r="Z62" i="2"/>
  <c r="Y62" i="2"/>
  <c r="X62" i="2"/>
  <c r="W62" i="2"/>
  <c r="V62" i="2"/>
  <c r="AA61" i="2"/>
  <c r="Z61" i="2"/>
  <c r="Y61" i="2"/>
  <c r="X61" i="2"/>
  <c r="W61" i="2"/>
  <c r="V61" i="2"/>
  <c r="BE10" i="2"/>
  <c r="BD10" i="2"/>
  <c r="BC10" i="2"/>
  <c r="BB10" i="2"/>
  <c r="BA10" i="2"/>
  <c r="AZ10" i="2"/>
  <c r="BE9" i="2"/>
  <c r="BD9" i="2"/>
  <c r="BC9" i="2"/>
  <c r="BB9" i="2"/>
  <c r="BA9" i="2"/>
  <c r="AZ9" i="2"/>
  <c r="BE8" i="2"/>
  <c r="BD8" i="2"/>
  <c r="BC8" i="2"/>
  <c r="BB8" i="2"/>
  <c r="BA8" i="2"/>
  <c r="AZ8" i="2"/>
  <c r="BE7" i="2"/>
  <c r="BD7" i="2"/>
  <c r="BC7" i="2"/>
  <c r="BB7" i="2"/>
  <c r="BA7" i="2"/>
  <c r="AZ7" i="2"/>
  <c r="BE6" i="2"/>
  <c r="BD6" i="2"/>
  <c r="BC6" i="2"/>
  <c r="BB6" i="2"/>
  <c r="BA6" i="2"/>
  <c r="AZ6" i="2"/>
  <c r="BE5" i="2"/>
  <c r="BD5" i="2"/>
  <c r="BC5" i="2"/>
  <c r="BB5" i="2"/>
  <c r="BA5" i="2"/>
  <c r="AZ5" i="2"/>
  <c r="BE4" i="2"/>
  <c r="BD4" i="2"/>
  <c r="BC4" i="2"/>
  <c r="BB4" i="2"/>
  <c r="BA4" i="2"/>
  <c r="AZ4" i="2"/>
  <c r="BE3" i="2"/>
  <c r="BD3" i="2"/>
  <c r="BC3" i="2"/>
  <c r="BB3" i="2"/>
  <c r="BA3" i="2"/>
  <c r="AZ3" i="2"/>
  <c r="BE2" i="2"/>
  <c r="BD2" i="2"/>
  <c r="BC2" i="2"/>
  <c r="BB2" i="2"/>
  <c r="BA2" i="2"/>
  <c r="AZ2" i="2"/>
  <c r="BE1" i="2"/>
  <c r="BD1" i="2"/>
  <c r="BC1" i="2"/>
  <c r="BB1" i="2"/>
  <c r="BA1" i="2"/>
  <c r="AZ1" i="2"/>
  <c r="AY10" i="2"/>
  <c r="AX10" i="2"/>
  <c r="AW10" i="2"/>
  <c r="AV10" i="2"/>
  <c r="AU10" i="2"/>
  <c r="AT10" i="2"/>
  <c r="AY9" i="2"/>
  <c r="AX9" i="2"/>
  <c r="AW9" i="2"/>
  <c r="AV9" i="2"/>
  <c r="AU9" i="2"/>
  <c r="AT9" i="2"/>
  <c r="AY8" i="2"/>
  <c r="AX8" i="2"/>
  <c r="AW8" i="2"/>
  <c r="AV8" i="2"/>
  <c r="AU8" i="2"/>
  <c r="AT8" i="2"/>
  <c r="AY7" i="2"/>
  <c r="AX7" i="2"/>
  <c r="AW7" i="2"/>
  <c r="AV7" i="2"/>
  <c r="AU7" i="2"/>
  <c r="AT7" i="2"/>
  <c r="AY6" i="2"/>
  <c r="AX6" i="2"/>
  <c r="AW6" i="2"/>
  <c r="AV6" i="2"/>
  <c r="AU6" i="2"/>
  <c r="AT6" i="2"/>
  <c r="AY5" i="2"/>
  <c r="AX5" i="2"/>
  <c r="AW5" i="2"/>
  <c r="AV5" i="2"/>
  <c r="AU5" i="2"/>
  <c r="AT5" i="2"/>
  <c r="AY4" i="2"/>
  <c r="AX4" i="2"/>
  <c r="AW4" i="2"/>
  <c r="AV4" i="2"/>
  <c r="AU4" i="2"/>
  <c r="AT4" i="2"/>
  <c r="AY3" i="2"/>
  <c r="AX3" i="2"/>
  <c r="AW3" i="2"/>
  <c r="AV3" i="2"/>
  <c r="AU3" i="2"/>
  <c r="AT3" i="2"/>
  <c r="AY2" i="2"/>
  <c r="AX2" i="2"/>
  <c r="AW2" i="2"/>
  <c r="AV2" i="2"/>
  <c r="AU2" i="2"/>
  <c r="AT2" i="2"/>
  <c r="AY1" i="2"/>
  <c r="AX1" i="2"/>
  <c r="AW1" i="2"/>
  <c r="AV1" i="2"/>
  <c r="AU1" i="2"/>
  <c r="AT1" i="2"/>
  <c r="AS10" i="2"/>
  <c r="AR10" i="2"/>
  <c r="AQ10" i="2"/>
  <c r="AP10" i="2"/>
  <c r="AO10" i="2"/>
  <c r="AN10" i="2"/>
  <c r="AS9" i="2"/>
  <c r="AR9" i="2"/>
  <c r="AQ9" i="2"/>
  <c r="AP9" i="2"/>
  <c r="AO9" i="2"/>
  <c r="AN9" i="2"/>
  <c r="AS8" i="2"/>
  <c r="AR8" i="2"/>
  <c r="AQ8" i="2"/>
  <c r="AP8" i="2"/>
  <c r="AO8" i="2"/>
  <c r="AN8" i="2"/>
  <c r="AS7" i="2"/>
  <c r="AR7" i="2"/>
  <c r="AQ7" i="2"/>
  <c r="AP7" i="2"/>
  <c r="AO7" i="2"/>
  <c r="AN7" i="2"/>
  <c r="AS6" i="2"/>
  <c r="AR6" i="2"/>
  <c r="AQ6" i="2"/>
  <c r="AP6" i="2"/>
  <c r="AO6" i="2"/>
  <c r="AN6" i="2"/>
  <c r="AS5" i="2"/>
  <c r="AR5" i="2"/>
  <c r="AQ5" i="2"/>
  <c r="AP5" i="2"/>
  <c r="AO5" i="2"/>
  <c r="AN5" i="2"/>
  <c r="AS4" i="2"/>
  <c r="AR4" i="2"/>
  <c r="AQ4" i="2"/>
  <c r="AP4" i="2"/>
  <c r="AO4" i="2"/>
  <c r="AN4" i="2"/>
  <c r="AS3" i="2"/>
  <c r="AR3" i="2"/>
  <c r="AQ3" i="2"/>
  <c r="AP3" i="2"/>
  <c r="AO3" i="2"/>
  <c r="AN3" i="2"/>
  <c r="AS2" i="2"/>
  <c r="AR2" i="2"/>
  <c r="AQ2" i="2"/>
  <c r="AP2" i="2"/>
  <c r="AO2" i="2"/>
  <c r="AN2" i="2"/>
  <c r="AS1" i="2"/>
  <c r="AR1" i="2"/>
  <c r="AQ1" i="2"/>
  <c r="AP1" i="2"/>
  <c r="AO1" i="2"/>
  <c r="AN1" i="2"/>
  <c r="AM10" i="2"/>
  <c r="AL10" i="2"/>
  <c r="AK10" i="2"/>
  <c r="AJ10" i="2"/>
  <c r="AI10" i="2"/>
  <c r="AH10" i="2"/>
  <c r="AM9" i="2"/>
  <c r="AL9" i="2"/>
  <c r="AK9" i="2"/>
  <c r="AJ9" i="2"/>
  <c r="AI9" i="2"/>
  <c r="AH9" i="2"/>
  <c r="AM8" i="2"/>
  <c r="AL8" i="2"/>
  <c r="AK8" i="2"/>
  <c r="AJ8" i="2"/>
  <c r="AI8" i="2"/>
  <c r="AH8" i="2"/>
  <c r="AM7" i="2"/>
  <c r="AL7" i="2"/>
  <c r="AK7" i="2"/>
  <c r="AJ7" i="2"/>
  <c r="AI7" i="2"/>
  <c r="AH7" i="2"/>
  <c r="AM6" i="2"/>
  <c r="AL6" i="2"/>
  <c r="AK6" i="2"/>
  <c r="AJ6" i="2"/>
  <c r="AI6" i="2"/>
  <c r="AH6" i="2"/>
  <c r="AM5" i="2"/>
  <c r="AL5" i="2"/>
  <c r="AK5" i="2"/>
  <c r="AJ5" i="2"/>
  <c r="AI5" i="2"/>
  <c r="AH5" i="2"/>
  <c r="AM4" i="2"/>
  <c r="AL4" i="2"/>
  <c r="AK4" i="2"/>
  <c r="AJ4" i="2"/>
  <c r="AI4" i="2"/>
  <c r="AH4" i="2"/>
  <c r="AM3" i="2"/>
  <c r="AL3" i="2"/>
  <c r="AK3" i="2"/>
  <c r="AJ3" i="2"/>
  <c r="AI3" i="2"/>
  <c r="AH3" i="2"/>
  <c r="AM2" i="2"/>
  <c r="AL2" i="2"/>
  <c r="AK2" i="2"/>
  <c r="AJ2" i="2"/>
  <c r="AI2" i="2"/>
  <c r="AH2" i="2"/>
  <c r="AM1" i="2"/>
  <c r="AL1" i="2"/>
  <c r="AK1" i="2"/>
  <c r="AJ1" i="2"/>
  <c r="AI1" i="2"/>
  <c r="AH1" i="2"/>
  <c r="AG10" i="2"/>
  <c r="AF10" i="2"/>
  <c r="AE10" i="2"/>
  <c r="AD10" i="2"/>
  <c r="AC10" i="2"/>
  <c r="AB10" i="2"/>
  <c r="AG9" i="2"/>
  <c r="AF9" i="2"/>
  <c r="AE9" i="2"/>
  <c r="AD9" i="2"/>
  <c r="AC9" i="2"/>
  <c r="AB9" i="2"/>
  <c r="AG8" i="2"/>
  <c r="AF8" i="2"/>
  <c r="AE8" i="2"/>
  <c r="AD8" i="2"/>
  <c r="AC8" i="2"/>
  <c r="AB8" i="2"/>
  <c r="AG7" i="2"/>
  <c r="AF7" i="2"/>
  <c r="AE7" i="2"/>
  <c r="AD7" i="2"/>
  <c r="AC7" i="2"/>
  <c r="AB7" i="2"/>
  <c r="AG6" i="2"/>
  <c r="AF6" i="2"/>
  <c r="AE6" i="2"/>
  <c r="AD6" i="2"/>
  <c r="AC6" i="2"/>
  <c r="AB6" i="2"/>
  <c r="AG5" i="2"/>
  <c r="AF5" i="2"/>
  <c r="AE5" i="2"/>
  <c r="AD5" i="2"/>
  <c r="AC5" i="2"/>
  <c r="AB5" i="2"/>
  <c r="AG4" i="2"/>
  <c r="AF4" i="2"/>
  <c r="AE4" i="2"/>
  <c r="AD4" i="2"/>
  <c r="AC4" i="2"/>
  <c r="AB4" i="2"/>
  <c r="AG3" i="2"/>
  <c r="AF3" i="2"/>
  <c r="AE3" i="2"/>
  <c r="AD3" i="2"/>
  <c r="AC3" i="2"/>
  <c r="AB3" i="2"/>
  <c r="AG2" i="2"/>
  <c r="AF2" i="2"/>
  <c r="AE2" i="2"/>
  <c r="AD2" i="2"/>
  <c r="AC2" i="2"/>
  <c r="AB2" i="2"/>
  <c r="AG1" i="2"/>
  <c r="AF1" i="2"/>
  <c r="AE1" i="2"/>
  <c r="AD1" i="2"/>
  <c r="AC1" i="2"/>
  <c r="AB1" i="2"/>
  <c r="AA10" i="2"/>
  <c r="Z10" i="2"/>
  <c r="Y10" i="2"/>
  <c r="X10" i="2"/>
  <c r="W10" i="2"/>
  <c r="V10" i="2"/>
  <c r="AA9" i="2"/>
  <c r="Z9" i="2"/>
  <c r="Y9" i="2"/>
  <c r="X9" i="2"/>
  <c r="W9" i="2"/>
  <c r="V9" i="2"/>
  <c r="AA8" i="2"/>
  <c r="Z8" i="2"/>
  <c r="Y8" i="2"/>
  <c r="X8" i="2"/>
  <c r="W8" i="2"/>
  <c r="V8" i="2"/>
  <c r="AA7" i="2"/>
  <c r="Z7" i="2"/>
  <c r="Y7" i="2"/>
  <c r="X7" i="2"/>
  <c r="W7" i="2"/>
  <c r="V7" i="2"/>
  <c r="AA6" i="2"/>
  <c r="Z6" i="2"/>
  <c r="Y6" i="2"/>
  <c r="X6" i="2"/>
  <c r="W6" i="2"/>
  <c r="V6" i="2"/>
  <c r="AA5" i="2"/>
  <c r="Z5" i="2"/>
  <c r="Y5" i="2"/>
  <c r="X5" i="2"/>
  <c r="W5" i="2"/>
  <c r="V5" i="2"/>
  <c r="AA4" i="2"/>
  <c r="Z4" i="2"/>
  <c r="Y4" i="2"/>
  <c r="X4" i="2"/>
  <c r="W4" i="2"/>
  <c r="V4" i="2"/>
  <c r="AA3" i="2"/>
  <c r="Z3" i="2"/>
  <c r="Y3" i="2"/>
  <c r="X3" i="2"/>
  <c r="W3" i="2"/>
  <c r="V3" i="2"/>
  <c r="AA2" i="2"/>
  <c r="Z2" i="2"/>
  <c r="Y2" i="2"/>
  <c r="X2" i="2"/>
  <c r="W2" i="2"/>
  <c r="V2" i="2"/>
  <c r="AA1" i="2"/>
  <c r="Z1" i="2"/>
  <c r="Y1" i="2"/>
  <c r="X1" i="2"/>
  <c r="W1" i="2"/>
  <c r="V1" i="2"/>
</calcChain>
</file>

<file path=xl/sharedStrings.xml><?xml version="1.0" encoding="utf-8"?>
<sst xmlns="http://schemas.openxmlformats.org/spreadsheetml/2006/main" count="5048" uniqueCount="1088">
  <si>
    <t>No</t>
  </si>
  <si>
    <t>Name</t>
    <phoneticPr fontId="1" type="noConversion"/>
  </si>
  <si>
    <t>Pubchem ID</t>
    <phoneticPr fontId="1" type="noConversion"/>
  </si>
  <si>
    <t>Mode of action</t>
    <phoneticPr fontId="1" type="noConversion"/>
  </si>
  <si>
    <t>Accession No</t>
    <phoneticPr fontId="1" type="noConversion"/>
  </si>
  <si>
    <t>SMILES</t>
    <phoneticPr fontId="1" type="noConversion"/>
  </si>
  <si>
    <t>Molecular Formula</t>
    <phoneticPr fontId="1" type="noConversion"/>
  </si>
  <si>
    <t>1-Caffeoylquinic acid</t>
  </si>
  <si>
    <t>Accession No:</t>
  </si>
  <si>
    <t>AO001</t>
  </si>
  <si>
    <t>PUBCHEM ID: </t>
  </si>
  <si>
    <t>Molecular Formula: </t>
  </si>
  <si>
    <t>C16H18O9</t>
  </si>
  <si>
    <t>Mode of Action: </t>
  </si>
  <si>
    <t>Pancreatic Lipase</t>
  </si>
  <si>
    <t>Origin: </t>
  </si>
  <si>
    <t>Plant</t>
  </si>
  <si>
    <t>IUPAC Name: </t>
  </si>
  <si>
    <t>Canonical SMILES: </t>
  </si>
  <si>
    <t>C1C(C(C(CC1(C(=O)O)OC(=O)C=CC2=CC(=C(C=C2)O)O)O)O)O</t>
  </si>
  <si>
    <t>3- O- Feruloylquinic acid</t>
  </si>
  <si>
    <t>AO002</t>
  </si>
  <si>
    <t>C17H20O9</t>
  </si>
  <si>
    <t>COC1=C(C=CC(=C1)C=CC(=O)OC2CC(CC(C2O)O)(C(=O)O)O)O</t>
  </si>
  <si>
    <t>Galangin 3-methyl ether</t>
  </si>
  <si>
    <t>AO003</t>
  </si>
  <si>
    <t>C16H12O5</t>
  </si>
  <si>
    <t>COC1=C(OC2=CC(=CC(=C2C1=O)O)O)C3=CC=CC=C3</t>
  </si>
  <si>
    <t>(3R,5R)-1,7-Bis(4-hydroxyphenyl)-3,5-heptanediol)</t>
  </si>
  <si>
    <t>AO004</t>
  </si>
  <si>
    <t>C19H24O4</t>
  </si>
  <si>
    <t>C1=CC(=CC=C1CCC(CC(CCC2=CC=C(C=C2)O)O)O)O</t>
  </si>
  <si>
    <t>3,5-Dimethoxy-2,7-phenanthrenediol</t>
  </si>
  <si>
    <t>AO005</t>
  </si>
  <si>
    <t>C16H14O4</t>
  </si>
  <si>
    <t>COC1=C2C(=CC(=C1)O)C=CC3=CC(=C(C=C32)OC)O</t>
  </si>
  <si>
    <t>5-hydroxy-7-(4-hydroxy-3- methoxyphenyl)-1-phenyl-3-heptanone</t>
  </si>
  <si>
    <t>AO006</t>
  </si>
  <si>
    <t>C20H24O4</t>
  </si>
  <si>
    <t>COC1=C(C=CC(=C1)CCC(CC(=O)CCC2=CC=CC=C2)O)O</t>
  </si>
  <si>
    <t>7-Phloroeckol</t>
  </si>
  <si>
    <t>AO007</t>
  </si>
  <si>
    <t>C24H16O12</t>
  </si>
  <si>
    <t>Marine</t>
  </si>
  <si>
    <t>C1=C(C=C(C=C1O)OC2=C(C=C(C3=C2OC4=C(C=C(C=C4O3)OC5=C(C=C(C=C5O)O)O)O)O)O)O</t>
  </si>
  <si>
    <t>8 -nonynoic acid</t>
  </si>
  <si>
    <t>AO008</t>
  </si>
  <si>
    <t>C9H14O2</t>
  </si>
  <si>
    <t>Pancreatic Lipase, Appetite Suppressant</t>
  </si>
  <si>
    <t>C#CCCCCCCC(=O)O</t>
  </si>
  <si>
    <t>Epigallocatechin 3-o-gallate</t>
  </si>
  <si>
    <t>AO009</t>
  </si>
  <si>
    <t>C28H24O17</t>
  </si>
  <si>
    <t>C1C(C(OC2=C1C(=CC3=C2C4(C(=O)OC(C4(O3)O)C(CO)O)O)O)C5=CC(=C(C(=C5)O)O)O)OC(=O)C6=CC(=C(C(=C6)O)O)O</t>
  </si>
  <si>
    <t>9 -Decynoic acid</t>
  </si>
  <si>
    <t>AO010</t>
  </si>
  <si>
    <t>C10H16O2</t>
  </si>
  <si>
    <t>C#CCCCCCCCC(=O)O</t>
  </si>
  <si>
    <t>Alpha farnesene</t>
  </si>
  <si>
    <t>AO014</t>
  </si>
  <si>
    <t>C15H24</t>
  </si>
  <si>
    <t>(3E,6E)-3,7,11-trimethyldodeca-1,3,6,10-tetraene</t>
  </si>
  <si>
    <t>CC(=CCCC(=CCC=C(C)C=C)C)C</t>
  </si>
  <si>
    <t>Ascorbic acid</t>
  </si>
  <si>
    <t>AO028</t>
  </si>
  <si>
    <t>C6H8O6</t>
  </si>
  <si>
    <t>Pancreatic Lipase,Appetite Suppressant</t>
  </si>
  <si>
    <t>(2R)-2-[(1S)-1,2-dihydroxyethyl]-3,4-dihydroxy-2H-furan-5-one</t>
  </si>
  <si>
    <t>C(C(C1C(=C(C(=O)O1)O)O)O)O</t>
  </si>
  <si>
    <t>Beta rosasterol</t>
  </si>
  <si>
    <t>AO034</t>
  </si>
  <si>
    <t>C29H48O</t>
  </si>
  <si>
    <t>(8S,9S,10R,13R,14S)-17-[(2R,5R)-5-ethyl-6-methylheptan-2-yl]-10,13-dimethyl-1,2,6,7,8,9,11,12,14,15,16,17-dodecahydrocyclopenta[a]phenanthren-3-one</t>
  </si>
  <si>
    <t>CCC(CCC(C)C1CCC2C1(CCC3C2CCC4=CC(=O)CCC34C)C)C(C)C</t>
  </si>
  <si>
    <t>Beta sitosterol</t>
  </si>
  <si>
    <t>AO035</t>
  </si>
  <si>
    <t>C29H50O</t>
  </si>
  <si>
    <t>Pancreatic Lipase, Appetite Suppressant, Adipogenesis</t>
  </si>
  <si>
    <t>(3S,8S,9S,10R,13R,14S,17R)-17-[(2R,5R)-5-ethyl-6-methylheptan-2-yl]-10,13-dimethyl-2,3,4,7,8,9,11,12,14,15,16,17-dodecahydro-1H-cyclopenta[a]phenanthren-3-ol</t>
  </si>
  <si>
    <t>CCC(CCC(C)C1CCC2C1(CCC3C2CC=C4C3(CCC(C4)O)C)C)C(C)C</t>
  </si>
  <si>
    <t>Betulinic acid</t>
  </si>
  <si>
    <t>AO036</t>
  </si>
  <si>
    <t>C30H48O3</t>
  </si>
  <si>
    <t>(1R,3aS,5aR,5bR,7aR,9S,11aR,11bR,13aR,13bR)-9-hydroxy-5a,5b,8,8,11a-pentamethyl-1-prop-1-en-2-yl-1,2,3,4,5,6,7,7a,9,10,11,11b,12,13,13a,13b-hexadecahydrocyclopenta[a]chrysene-3a-carboxylic acid</t>
  </si>
  <si>
    <t>CC(=C)C1CCC2(C1C3CCC4C5(CCC(C(C5CCC4(C3(CC2)C)C)(C)C)O)C)C(=O)O</t>
  </si>
  <si>
    <t>Bilobalide</t>
  </si>
  <si>
    <t>AO037</t>
  </si>
  <si>
    <t>C15H18O8</t>
  </si>
  <si>
    <t>(1S,4R,7R,8S,9R,11S)-9-tert-butyl-7,9-dihydroxy-3,5,12-trioxatetracyclo[6.6.0.01,11.04,8]tetradecane-2,6,13-trione</t>
  </si>
  <si>
    <t>CC(C)(C)C1(CC2C3(C14C(C(=O)OC4OC3=O)O)CC(=O)O2)O</t>
  </si>
  <si>
    <t>Caeffine</t>
  </si>
  <si>
    <t>AO039</t>
  </si>
  <si>
    <t>C8H10N4O2</t>
  </si>
  <si>
    <t>1,3,7-trimethylpurine-2,6-dione</t>
  </si>
  <si>
    <t>CN1C=NC2=C1C(=O)N(C(=O)N2C)C</t>
  </si>
  <si>
    <t>Carnosic acid</t>
  </si>
  <si>
    <t>AO045</t>
  </si>
  <si>
    <t>C20H28O4</t>
  </si>
  <si>
    <t>Appetite Suppressant, Adipogenesis,Pancreatic Lipase</t>
  </si>
  <si>
    <t>(4aR,10aS)-5,6-dihydroxy-1,1-dimethyl-7-propan-2-yl-2,3,4,9,10,10a-hexahydrophenanthrene-4a-carboxylic acid</t>
  </si>
  <si>
    <t>CC(C)C1=C(C(=C2C(=C1)CCC3C2(CCCC3(C)C)C(=O)O)O)O</t>
  </si>
  <si>
    <t>AOCD</t>
  </si>
  <si>
    <t>HOME</t>
  </si>
  <si>
    <t>STATISTICS</t>
  </si>
  <si>
    <t>DOWNLOADS</t>
  </si>
  <si>
    <t>ABOUT US</t>
  </si>
  <si>
    <t>CONTACT US</t>
  </si>
  <si>
    <t>Showing | </t>
  </si>
  <si>
    <t> Compounds</t>
  </si>
  <si>
    <t>View Summary</t>
  </si>
  <si>
    <t>Carnosol</t>
  </si>
  <si>
    <t>AO046</t>
  </si>
  <si>
    <t>C20H26O4</t>
  </si>
  <si>
    <t>Appetite Suppressant,Pancreatic Lipase</t>
  </si>
  <si>
    <t>(1R,8S,10S)-3,4-dihydroxy-11,11-dimethyl-5-propan-2-yl-16-oxatetracyclo[6.6.2.01,10.02,7]hexadeca-2,4,6-trien-15-one</t>
  </si>
  <si>
    <t>CC(C)C1=C(C(=C2C(=C1)C3CC4C2(CCCC4(C)C)C(=O)O3)O)O</t>
  </si>
  <si>
    <t>Catechin</t>
  </si>
  <si>
    <t>AO047</t>
  </si>
  <si>
    <t>C15H14O6</t>
  </si>
  <si>
    <t>Appetite Suppressant, Pancreatic Lipase,Adipogenesis</t>
  </si>
  <si>
    <t>2-(3,4-dihydroxyphenyl)-3,4-dihydro-2H-chromene-3,5,7-triol</t>
  </si>
  <si>
    <t>C1C(C(OC2=CC(=CC(=C21)O)O)C3=CC(=C(C=C3)O)O)O</t>
  </si>
  <si>
    <t>Previous</t>
  </si>
  <si>
    <t>...</t>
  </si>
  <si>
    <t>Next</t>
  </si>
  <si>
    <t>An extensive Repository unveiling Natural Compounds isolated from Plants, Microbes and Marine targeting obesity by providing intricate information about various insiico parameters and also its biological activity all at once.</t>
  </si>
  <si>
    <t>Contact Us</t>
  </si>
  <si>
    <t>P. Lavanya, M. Tech,</t>
  </si>
  <si>
    <t>Research Scholar,</t>
  </si>
  <si>
    <t>Sri Ramachandra Institute of Higher Education and Research (DU)</t>
  </si>
  <si>
    <t>Porur, Chennai – 600 116,</t>
  </si>
  <si>
    <t>Tamil Nadu, India.</t>
  </si>
  <si>
    <t>lavanyap@sriramachandra.edu.in</t>
  </si>
  <si>
    <t>Dr. G. Dicky John Davis, PhD,</t>
  </si>
  <si>
    <t>Assistant Professor,</t>
  </si>
  <si>
    <t>dicky@sriramachandra.edu.in</t>
  </si>
  <si>
    <t>© 2022 Copyright: www.AOCD.co.in</t>
  </si>
  <si>
    <t>Chiisanoside</t>
  </si>
  <si>
    <t>AO050</t>
  </si>
  <si>
    <t>C48H74O19</t>
  </si>
  <si>
    <t>[(2S,3R,4S,5S,6R)-6-[[(2R,3R,4R,5S,6R)-3,4-dihydroxy-6-(hydroxymethyl)-5-[(2S,3R,4R,5R,6S)-3,4,5-trihydroxy-6-methyloxan-2-yl]oxyoxan-2-yl]oxymethyl]-3,4,5-trihydroxyoxan-2-yl] (1R,2R,5S,8R,9R,10R,12R,16R,17S,18S,21S)-16-hydroxy-1,2,17-trimethyl-14-oxo-8,18-bis(prop-1-en-2-yl)-13-oxapentacyclo[10.8.1.02,10.05,9.017,21]henicosane-5-carboxylate</t>
  </si>
  <si>
    <t>CC1C(C(C(C(O1)OC2C(OC(C(C2O)O)OCC3C(C(C(C(O3)OC(=O)C45CCC(C4C6CC7C8C(C6(CC5)C)(CCC(C8(C(CC(=O)O7)O)C)C(=C)C)C)C(=C)C)O)O)O)CO)O)O)O</t>
  </si>
  <si>
    <t>Chikusetsusaponins III</t>
  </si>
  <si>
    <t>AO051</t>
  </si>
  <si>
    <t>C47H80O17</t>
  </si>
  <si>
    <t>(2S,3R,4S,5S,6R)-2-[(2R,3R,4S,5S,6R)-4,5-dihydroxy-2-[[(3S,5R,8R,9R,10R,12R,13R,14R,17S)-12-hydroxy-17-[(2S)-2-hydroxy-6-methylhept-5-en-2-yl]-4,4,8,10,14-pentamethyl-2,3,5,6,7,9,11,12,13,15,16,17-dodecahydro-1H-cyclopenta[a]phenanthren-3-yl]oxy]-6-[[(2S,3R,4S,5R)-3,4,5-trihydroxyoxan-2-yl]oxymethyl]oxan-3-yl]oxy-6-(hydroxymethyl)oxane-3,4,5-triol</t>
  </si>
  <si>
    <t>CC(=CCCC(C)(C1CCC2(C1C(CC3C2(CCC4C3(CCC(C4(C)C)OC5C(C(C(C(O5)COC6C(C(C(CO6)O)O)O)O)O)OC7C(C(C(C(O7)CO)O)O)O)C)C)O)C)O)C</t>
  </si>
  <si>
    <t>Chikusetsusaponins IV</t>
  </si>
  <si>
    <t>AO052</t>
  </si>
  <si>
    <t>C47H74O18</t>
  </si>
  <si>
    <t>6-[[4,4,6a,6b,11,11,14b-heptamethyl-8a-[3,4,5-trihydroxy-6-(hydroxymethyl)oxan-2-yl]oxycarbonyl-1,2,3,4a,5,6,7,8,9,10,12,12a,14,14a-tetradecahydropicen-3-yl]oxy]-3-[3,4-dihydroxy-5-(hydroxymethyl)oxolan-2-yl]oxy-4,5-dihydroxyoxane-2-carboxylic acid</t>
  </si>
  <si>
    <t>CC1(CCC2(CCC3(C(=CCC4C3(CCC5C4(CCC(C5(C)C)OC6C(C(C(C(O6)C(=O)O)OC7C(C(C(O7)CO)O)O)O)O)C)C)C2C1)C)C(=O)OC8C(C(C(C(O8)CO)O)O)O)C</t>
  </si>
  <si>
    <t>Chlorogenic acid</t>
  </si>
  <si>
    <t>AO053</t>
  </si>
  <si>
    <t>(1S,3R,4R,5R)-3-[(E)-3-(3,4-dihydroxyphenyl)prop-2-enoyl]oxy-1,4,5-trihydroxycyclohexane-1-carboxylic acid</t>
  </si>
  <si>
    <t>C1C(C(C(CC1(C(=O)O)O)OC(=O)C=CC2=CC(=C(C=C2)O)O)O)O</t>
  </si>
  <si>
    <t>copteroside B</t>
  </si>
  <si>
    <t>AO062</t>
  </si>
  <si>
    <t>C36H56O10</t>
  </si>
  <si>
    <t>(2S,3S,4S,5R,6R)-6-[[(3S,4R,4aR,6aR,6bS,8aS,12aS,14aR,14bR)-8a-carboxy-4-(hydroxymethyl)-4,6a,6b,11,11,14b-hexamethyl-1,2,3,4a,5,6,7,8,9,10,12,12a,14,14a-tetradecahydropicen-3-yl]oxy]-3,4,5-trihydroxyoxane-2-carboxylic acid</t>
  </si>
  <si>
    <t>CC1(CCC2(CCC3(C(=CCC4C3(CCC5C4(CCC(C5(C)CO)OC6C(C(C(C(O6)C(=O)O)O)O)O)C)C)C2C1)C)C(=O)O)C</t>
  </si>
  <si>
    <t>Crocetin</t>
  </si>
  <si>
    <t>AO066</t>
  </si>
  <si>
    <t>(2E,4E,6E,8E,10E,12E,14E)-2,6,11,15-tetramethylhexadeca-2,4,6,8,10,12,14-heptaenedioic acid</t>
  </si>
  <si>
    <t>CC(=CC=CC=C(C)C=CC=C(C)C(=O)O)C=CC=C(C)C(=O)O</t>
  </si>
  <si>
    <t>Crocin</t>
  </si>
  <si>
    <t>AO067</t>
  </si>
  <si>
    <t>C44H64O24</t>
  </si>
  <si>
    <t>Pancreatic Lipase,Adipogenesis</t>
  </si>
  <si>
    <t>bis[(2S,3R,4S,5S,6R)-3,4,5-trihydroxy-6-[[(2R,3R,4S,5S,6R)-3,4,5-trihydroxy-6-(hydroxymethyl)oxan-2-yl]oxymethyl]oxan-2-yl] (2E,4E,6E,8E,10E,12E,14E)-2,6,11,15-tetramethylhexadeca-2,4,6,8,10,12,14-heptaenedioate</t>
  </si>
  <si>
    <t>CC(=CC=CC=C(C)C=CC=C(C)C(=O)OC1C(C(C(C(O1)COC2C(C(C(C(O2)CO)O)O)O)O)O)O)C=CC=C(C)C(=O)OC3C(C(C(C(O3)COC4C(C(C(C(O4)CO)O)O)O)O)O)O</t>
  </si>
  <si>
    <t>Cudraflavone C</t>
  </si>
  <si>
    <t>AO068</t>
  </si>
  <si>
    <t>C25H26O6</t>
  </si>
  <si>
    <t>2-(2,4-dihydroxyphenyl)-5,7-dihydroxy-3,6-bis(3-methylbut-2-enyl)chromen-4-one</t>
  </si>
  <si>
    <t>CC(=CCC1=C(C2=C(C=C1O)OC(=C(C2=O)CC=C(C)C)C3=C(C=C(C=C3)O)O)O)C</t>
  </si>
  <si>
    <t>Cyanidin 3-sophoroside-5- glucoside</t>
  </si>
  <si>
    <t>AO071</t>
  </si>
  <si>
    <t>C33H41O21+</t>
  </si>
  <si>
    <t>(2S,3R,5S)-2-[(2S,5S)-2-[2-(3,4-dihydroxyphenyl)-7-hydroxy-5-[(2S,4S,5S)-3,4,5-trihydroxy-6-(hydroxymethyl)oxan-2-yl]oxychromenylium-3-yl]oxy-4,5-dihydroxy-6-(hydroxymethyl)oxan-3-yl]oxy-6-(hydroxymethyl)oxane-3,4,5-triol</t>
  </si>
  <si>
    <t>C1=CC(=C(C=C1C2=C(C=C3C(=CC(=CC3=[O+]2)O)OC4C(C(C(C(O4)CO)O)O)O)OC5C(C(C(C(O5)CO)O)O)OC6C(C(C(C(O6)CO)O)O)O)O)O</t>
  </si>
  <si>
    <t>Cyanidine 3, 5 diglucoside</t>
  </si>
  <si>
    <t>AO072</t>
  </si>
  <si>
    <t>C27H31O16+</t>
  </si>
  <si>
    <t>(2S,4S,5S)-2-[2-(3,4-dihydroxyphenyl)-7-hydroxy-3-[(2S,5S)-3,4,5-trihydroxy-6-(hydroxymethyl)oxan-2-yl]oxychromenylium-5-yl]oxy-6-(hydroxymethyl)oxane-3,4,5-triol</t>
  </si>
  <si>
    <t>C1=CC(=C(C=C1C2=C(C=C3C(=CC(=CC3=[O+]2)O)OC4C(C(C(C(O4)CO)O)O)O)OC5C(C(C(C(O5)CO)O)O)O)O)O</t>
  </si>
  <si>
    <t>Daidzein</t>
  </si>
  <si>
    <t>AO074</t>
  </si>
  <si>
    <t>C15H10O4</t>
  </si>
  <si>
    <t>Appetite Suppressant, Adipogenesis, Pancreatic Lipase</t>
  </si>
  <si>
    <t>7-hydroxy-3-(4-hydroxyphenyl)chromen-4-one</t>
  </si>
  <si>
    <t>C1=CC(=CC=C1C2=COC3=C(C2=O)C=CC(=C3)O)O</t>
  </si>
  <si>
    <t>Deacyl gymenemic acid II</t>
  </si>
  <si>
    <t>AO075</t>
  </si>
  <si>
    <t>C36H58O12</t>
  </si>
  <si>
    <t>(2S,3S,4S,5R,6R)-6-[[(3S,4R,6aR,6bS,8S,8aR,9R,10R,12aS,14bR)-8,9,10-trihydroxy-4,8a-bis(hydroxymethyl)-4,6a,6b,11,11,14b-hexamethyl-1,2,3,4a,5,6,7,8,9,10,12,12a,14,14a-tetradecahydropicen-3-yl]oxy]-3,4,5-trihydroxyoxane-2-carboxylic acid</t>
  </si>
  <si>
    <t>CC1(CC2C3=CCC4C5(CCC(C(C5CCC4(C3(CC(C2(C(C1O)O)CO)O)C)C)(C)CO)OC6C(C(C(C(O6)C(=O)O)O)O)O)C)C</t>
  </si>
  <si>
    <t>Dioscin</t>
  </si>
  <si>
    <t>AO079</t>
  </si>
  <si>
    <t>C45H72O16</t>
  </si>
  <si>
    <t>(2S,3R,4R,5R,6S)-2-[(2R,3S,4S,5R,6R)-4-hydroxy-2-(hydroxymethyl)-6-[(1S,2S,4S,5'R,6R,7S,8R,9S,12S,13R,16S)-5',7,9,13-tetramethylspiro[5-oxapentacyclo[10.8.0.02,9.04,8.013,18]icos-18-ene-6,2'-oxane]-16-yl]oxy-5-[(2S,3R,4R,5R,6S)-3,4,5-trihydroxy-6-methyloxan-2-yl]oxyoxan-3-yl]oxy-6-methyloxane-3,4,5-triol</t>
  </si>
  <si>
    <t>CC1CCC2(C(C3C(O2)CC4C3(CCC5C4CC=C6C5(CCC(C6)OC7C(C(C(C(O7)CO)OC8C(C(C(C(O8)C)O)O)O)O)OC9C(C(C(C(O9)C)O)O)O)C)C)C)OC1</t>
  </si>
  <si>
    <t>Diosgenin</t>
  </si>
  <si>
    <t>AO080</t>
  </si>
  <si>
    <t>C27H42O3</t>
  </si>
  <si>
    <t>(1S,2S,4S,5'R,6R,7S,8R,9S,12S,13R,16S)-5',7,9,13-tetramethylspiro[5-oxapentacyclo[10.8.0.02,9.04,8.013,18]icos-18-ene-6,2'-oxane]-16-ol</t>
  </si>
  <si>
    <t>CC1CCC2(C(C3C(O2)CC4C3(CCC5C4CC=C6C5(CCC(C6)O)C)C)C)OC1</t>
  </si>
  <si>
    <t>Epigallocatechin gallate</t>
  </si>
  <si>
    <t>AO085</t>
  </si>
  <si>
    <t>C22H18O11</t>
  </si>
  <si>
    <t>[(2R,3R)-5,7-dihydroxy-2-(3,4,5-trihydroxyphenyl)-3,4-dihydro-2H-chromen-3-yl] 3,4,5-trihydroxybenzoate</t>
  </si>
  <si>
    <t>C1C(C(OC2=CC(=CC(=C21)O)O)C3=CC(=C(C(=C3)O)O)O)OC(=O)C4=CC(=C(C(=C4)O)O)O</t>
  </si>
  <si>
    <t>Escin Ia</t>
  </si>
  <si>
    <t>AO086</t>
  </si>
  <si>
    <t>C55H86O24</t>
  </si>
  <si>
    <t>(2S,3S,4S,5R,6R)-6-[[(3S,4S,4aR,6aR,6bS,8R,8aR,9R,10R,12aS,14aR,14bR)-9-acetyloxy-8-hydroxy-4,8a-bis(hydroxymethyl)-4,6a,6b,11,11,14b-hexamethyl-10-[(E)-2-methylbut-2-enoyl]oxy-1,2,3,4a,5,6,7,8,9,10,12,12a,14,14a-tetradecahydropicen-3-yl]oxy]-4-hydroxy-3,5-bis[[(2S,3R,4S,5S,6R)-3,4,5-trihydroxy-6-(hydroxymethyl)oxan-2-yl]oxy]oxane-2-carboxylic acid</t>
  </si>
  <si>
    <t>CC=C(C)C(=O)OC1C(C2(C(CC1(C)C)C3=CCC4C5(CCC(C(C5CCC4(C3(CC2O)C)C)(C)CO)OC6C(C(C(C(O6)C(=O)O)OC7C(C(C(C(O7)CO)O)O)O)O)OC8C(C(C(C(O8)CO)O)O)O)C)CO)OC(=O)C</t>
  </si>
  <si>
    <t>Escin IIa</t>
  </si>
  <si>
    <t>AO087</t>
  </si>
  <si>
    <t>C54H84O23</t>
  </si>
  <si>
    <t>(2S,3S,4S,5R,6R)-6-[[(3S,4S,4aR,6aR,6bS,8R,8aR,9R,10R,12aS,14aR,14bR)-9-acetyloxy-8-hydroxy-4,8a-bis(hydroxymethyl)-4,6a,6b,11,11,14b-hexamethyl-10-[(E)-2-methylbut-2-enoyl]oxy-1,2,3,4a,5,6,7,8,9,10,12,12a,14,14a-tetradecahydropicen-3-yl]oxy]-4-hydroxy-3-[(2S,3R,4S,5S,6R)-3,4,5-trihydroxy-6-(hydroxymethyl)oxan-2-yl]oxy-5-[(2S,3R,4S,5R)-3,4,5-trihydroxyoxan-2-yl]oxyoxane-2-carboxylic acid</t>
  </si>
  <si>
    <t>CC=C(C)C(=O)OC1C(C2(C(CC1(C)C)C3=CCC4C5(CCC(C(C5CCC4(C3(CC2O)C)C)(C)CO)OC6C(C(C(C(O6)C(=O)O)OC7C(C(C(C(O7)CO)O)O)O)O)OC8C(C(C(CO8)O)O)O)C)CO)OC(=O)C</t>
  </si>
  <si>
    <t>Escin IIb</t>
  </si>
  <si>
    <t>AO088</t>
  </si>
  <si>
    <t>(2S,3S,4S,5R,6R)-6-[[(3S,4S,4aR,6aR,6bS,8R,8aR,9R,10R,12aS,14aR,14bR)-9-acetyloxy-8-hydroxy-4,8a-bis(hydroxymethyl)-4,6a,6b,11,11,14b-hexamethyl-10-[(Z)-2-methylbut-2-enoyl]oxy-1,2,3,4a,5,6,7,8,9,10,12,12a,14,14a-tetradecahydropicen-3-yl]oxy]-4-hydroxy-3-[(2S,3R,4S,5S,6R)-3,4,5-trihydroxy-6-(hydroxymethyl)oxan-2-yl]oxy-5-[(2S,3R,4S,5R)-3,4,5-trihydroxyoxan-2-yl]oxyoxane-2-carboxylic acid</t>
  </si>
  <si>
    <t>Estragole</t>
  </si>
  <si>
    <t>AO090</t>
  </si>
  <si>
    <t>C10H12O</t>
  </si>
  <si>
    <t>1-methoxy-4-prop-2-enylbenzene</t>
  </si>
  <si>
    <t>COC1=CC=C(C=C1)CC=C</t>
  </si>
  <si>
    <t>Ferulic acid</t>
  </si>
  <si>
    <t>AO093</t>
  </si>
  <si>
    <t>C10H10O4</t>
  </si>
  <si>
    <t>Pancreatic Lipase, Adipogenesis</t>
  </si>
  <si>
    <t>(E)-3-(4-hydroxy-3-methoxyphenyl)prop-2-enoic acid</t>
  </si>
  <si>
    <t>COC1=C(C=CC(=C1)C=CC(=O)O)O</t>
  </si>
  <si>
    <t>Gallic acid</t>
  </si>
  <si>
    <t>AO094</t>
  </si>
  <si>
    <t>C7H6O5</t>
  </si>
  <si>
    <t>3,4,5-trihydroxybenzoic acid</t>
  </si>
  <si>
    <t>C1=C(C=C(C(=C1O)O)O)C(=O)O</t>
  </si>
  <si>
    <t>Genistein</t>
  </si>
  <si>
    <t>AO096</t>
  </si>
  <si>
    <t>C15H10O5</t>
  </si>
  <si>
    <t>Appetite Suppressant,Pancreatic Lipase, Adipogenesis</t>
  </si>
  <si>
    <t>5,7-dihydroxy-3-(4-hydroxyphenyl)chromen-4-one</t>
  </si>
  <si>
    <t>C1=CC(=CC=C1C2=COC3=CC(=CC(=C3C2=O)O)O)O</t>
  </si>
  <si>
    <t>Ginkgolide A</t>
  </si>
  <si>
    <t>AO097</t>
  </si>
  <si>
    <t>C20H24O9</t>
  </si>
  <si>
    <t>(1R,3R,6R,7S,8S,10R,11S,13S,16S,17R)-8-tert-butyl-6,17-dihydroxy-16-methyl-2,4,14,19-tetraoxahexacyclo[8.7.2.01,11.03,7.07,11.013,17]nonadecane-5,15,18-trione</t>
  </si>
  <si>
    <t>CC1C(=O)OC2C1(C34C(=O)OC5C3(C2)C6(C(C5)C(C)(C)C)C(C(=O)OC6O4)O)O</t>
  </si>
  <si>
    <t>Ginkgolide B</t>
  </si>
  <si>
    <t>AO098</t>
  </si>
  <si>
    <t>C20H24O10</t>
  </si>
  <si>
    <t>(1R,3R,6R,7S,8S,10R,11R,12R,13S,16S,17R)-8-tert-butyl-6,12,17-trihydroxy-16-methyl-2,4,14,19-tetraoxahexacyclo[8.7.2.01,11.03,7.07,11.013,17]nonadecane-5,15,18-trione</t>
  </si>
  <si>
    <t>CC1C(=O)OC2C1(C34C(=O)OC5C3(C2O)C6(C(C5)C(C)(C)C)C(C(=O)OC6O4)O)O</t>
  </si>
  <si>
    <t>Ginsenoside Rb1</t>
  </si>
  <si>
    <t>AO101</t>
  </si>
  <si>
    <t>C54H92O23</t>
  </si>
  <si>
    <t>(2R,3R,4S,5S,6R)-2-[[(2R,3S,4S,5R,6S)-6-[(2S)-2-[(3S,5R,8R,9R,10R,12R,13R,14R,17S)-3-[(2R,3R,4S,5S,6R)-4,5-dihydroxy-6-(hydroxymethyl)-3-[(2S,3R,4S,5S,6R)-3,4,5-trihydroxy-6-(hydroxymethyl)oxan-2-yl]oxyoxan-2-yl]oxy-12-hydroxy-4,4,8,10,14-pentamethyl-2,3,5,6,7,9,11,12,13,15,16,17-dodecahydro-1H-cyclopenta[a]phenanthren-17-yl]-6-methylhept-5-en-2-yl]oxy-3,4,5-trihydroxyoxan-2-yl]methoxy]-6-(hydroxymethyl)oxane-3,4,5-triol</t>
  </si>
  <si>
    <t>CC(=CCCC(C)(C1CCC2(C1C(CC3C2(CCC4C3(CCC(C4(C)C)OC5C(C(C(C(O5)CO)O)O)OC6C(C(C(C(O6)CO)O)O)O)C)C)O)C)OC7C(C(C(C(O7)COC8C(C(C(C(O8)CO)O)O)O)O)O)O)C</t>
  </si>
  <si>
    <t>Ginsenoside Rb2</t>
  </si>
  <si>
    <t>AO102</t>
  </si>
  <si>
    <t>C53H90O22</t>
  </si>
  <si>
    <t>(2S,3R,4S,5S,6R)-2-[(2R,3R,4S,5S,6R)-4,5-dihydroxy-6-(hydroxymethyl)-2-[[(3S,5R,8R,9R,10R,12R,13R,14R,17S)-12-hydroxy-4,4,8,10,14-pentamethyl-17-[(2S)-6-methyl-2-[(2S,3R,4S,5S,6R)-3,4,5-trihydroxy-6-[[(2S,3R,4S,5S)-3,4,5-trihydroxyoxan-2-yl]oxymethyl]oxan-2-yl]oxyhept-5-en-2-yl]-2,3,5,6,7,9,11,12,13,15,16,17-dodecahydro-1H-cyclopenta[a]phenanthren-3-yl]oxy]oxan-3-yl]oxy-6-(hydroxymethyl)oxane-3,4,5-triol</t>
  </si>
  <si>
    <t>CC(=CCCC(C)(C1CCC2(C1C(CC3C2(CCC4C3(CCC(C4(C)C)OC5C(C(C(C(O5)CO)O)O)OC6C(C(C(C(O6)CO)O)O)O)C)C)O)C)OC7C(C(C(C(O7)COC8C(C(C(CO8)O)O)O)O)O)O)C</t>
  </si>
  <si>
    <t>Ginsenoside Rc</t>
  </si>
  <si>
    <t>AO103</t>
  </si>
  <si>
    <t>(2S,3R,4S,5S,6R)-2-[(2R,3R,4S,5S,6R)-2-[[(3S,5R,8R,9R,10R,12R,13R,14R,17S)-17-[(2S)-2-[(2S,3R,4S,5S,6R)-6-[[(2R,3R,4R,5S)-3,4-dihydroxy-5-(hydroxymethyl)oxolan-2-yl]oxymethyl]-3,4,5-trihydroxyoxan-2-yl]oxy-6-methylhept-5-en-2-yl]-12-hydroxy-4,4,8,10,14-pentamethyl-2,3,5,6,7,9,11,12,13,15,16,17-dodecahydro-1H-cyclopenta[a]phenanthren-3-yl]oxy]-4,5-dihydroxy-6-(hydroxymethyl)oxan-3-yl]oxy-6-(hydroxymethyl)oxane-3,4,5-triol</t>
  </si>
  <si>
    <t>CC(=CCCC(C)(C1CCC2(C1C(CC3C2(CCC4C3(CCC(C4(C)C)OC5C(C(C(C(O5)CO)O)O)OC6C(C(C(C(O6)CO)O)O)O)C)C)O)C)OC7C(C(C(C(O7)COC8C(C(C(O8)CO)O)O)O)O)O)C</t>
  </si>
  <si>
    <t>Ginsenoside Rd</t>
  </si>
  <si>
    <t>AO104</t>
  </si>
  <si>
    <t>C48H82O19</t>
  </si>
  <si>
    <t>(2S,3R,4S,5S,6R)-2-[(2R,3R,4S,5S,6R)-2-[[(3S,5R,6S,8R,9R,10R,12R,13R,14R,17S)-3,12-dihydroxy-4,4,8,10,14-pentamethyl-17-[(2S)-6-methyl-2-[(2S,3R,4S,5S,6R)-3,4,5-trihydroxy-6-(hydroxymethyl)oxan-2-yl]oxyhept-5-en-2-yl]-2,3,5,6,7,9,11,12,13,15,16,17-dodecahydro-1H-cyclopenta[a]phenanthren-6-yl]oxy]-4,5-dihydroxy-6-(hydroxymethyl)oxan-3-yl]oxy-6-(hydroxymethyl)oxane-3,4,5-triol</t>
  </si>
  <si>
    <t>CC(=CCCC(C)(C1CCC2(C1C(CC3C2(CC(C4C3(CCC(C4(C)C)O)C)OC5C(C(C(C(O5)CO)O)O)OC6C(C(C(C(O6)CO)O)O)O)C)O)C)OC7C(C(C(C(O7)CO)O)O)O)C</t>
  </si>
  <si>
    <t>Ginsenoside Rg3</t>
  </si>
  <si>
    <t>AO106</t>
  </si>
  <si>
    <t>C42H72O13</t>
  </si>
  <si>
    <t>(2S,3R,4S,5S,6R)-2-[(2R,3R,4S,5S,6R)-4,5-dihydroxy-2-[[(3S,5R,8R,9R,10R,12R,13R,14R,17S)-12-hydroxy-17-[(2S)-2-hydroxy-6-methylhept-5-en-2-yl]-4,4,8,10,14-pentamethyl-2,3,5,6,7,9,11,12,13,15,16,17-dodecahydro-1H-cyclopenta[a]phenanthren-3-yl]oxy]-6-(hydroxymethyl)oxan-3-yl]oxy-6-(hydroxymethyl)oxane-3,4,5-triol</t>
  </si>
  <si>
    <t>CC(=CCCC(C)(C1CCC2(C1C(CC3C2(CCC4C3(CCC(C4(C)C)OC5C(C(C(C(O5)CO)O)O)OC6C(C(C(C(O6)CO)O)O)O)C)C)O)C)O)C</t>
  </si>
  <si>
    <t>Ginsenoside Rh2</t>
  </si>
  <si>
    <t>AO107</t>
  </si>
  <si>
    <t>C36H62O8</t>
  </si>
  <si>
    <t>(2R,3R,4S,5S,6R)-2-[[(3S,5R,8R,9R,10R,12R,13R,14R,17S)-12-hydroxy-17-[(2S)-2-hydroxy-6-methylhept-5-en-2-yl]-4,4,8,10,14-pentamethyl-2,3,5,6,7,9,11,12,13,15,16,17-dodecahydro-1H-cyclopenta[a]phenanthren-3-yl]oxy]-6-(hydroxymethyl)oxane-3,4,5-triol</t>
  </si>
  <si>
    <t>CC(=CCCC(C)(C1CCC2(C1C(CC3C2(CCC4C3(CCC(C4(C)C)OC5C(C(C(C(O5)CO)O)O)O)C)C)O)C)O)C</t>
  </si>
  <si>
    <t>Ginsenoside Rk1</t>
  </si>
  <si>
    <t>AO108</t>
  </si>
  <si>
    <t>C42H70O12</t>
  </si>
  <si>
    <t>(2S,3R,4S,5S,6R)-2-[(2R,3R,4S,5S,6R)-4,5-dihydroxy-6-(hydroxymethyl)-2-[[(3S,5R,8R,9R,10R,12R,13R,14R,17S)-12-hydroxy-4,4,8,10,14-pentamethyl-17-(6-methylhepta-1,5-dien-2-yl)-2,3,5,6,7,9,11,12,13,15,16,17-dodecahydro-1H-cyclopenta[a]phenanthren-3-yl]oxy]oxan-3-yl]oxy-6-(hydroxymethyl)oxane-3,4,5-triol</t>
  </si>
  <si>
    <t>CC(=CCCC(=C)C1CCC2(C1C(CC3C2(CCC4C3(CCC(C4(C)C)OC5C(C(C(C(O5)CO)O)O)OC6C(C(C(C(O6)CO)O)O)O)C)C)O)C)C</t>
  </si>
  <si>
    <t>Glycyrrhetinic acid</t>
  </si>
  <si>
    <t>AO109</t>
  </si>
  <si>
    <t>C30H46O4</t>
  </si>
  <si>
    <t>10-hydroxy-2,4a,6a,6b,9,9,12a-heptamethyl-13-oxo-3,4,5,6,6a,7,8,8a,10,11,12,14b-dodecahydro-1H-picene-2-carboxylic acid</t>
  </si>
  <si>
    <t>CC1(C2CCC3(C(C2(CCC1O)C)C(=O)C=C4C3(CCC5(C4CC(CC5)(C)C(=O)O)C)C)C)C</t>
  </si>
  <si>
    <t>Hesperidin</t>
  </si>
  <si>
    <t>AO113</t>
  </si>
  <si>
    <t>C28H34O15</t>
  </si>
  <si>
    <t>(2S)-5-hydroxy-2-(3-hydroxy-4-methoxyphenyl)-7-[(2S,3R,4S,5S,6R)-3,4,5-trihydroxy-6-[[(2R,3R,4R,5R,6S)-3,4,5-trihydroxy-6-methyloxan-2-yl]oxymethyl]oxan-2-yl]oxy-2,3-dihydrochromen-4-one</t>
  </si>
  <si>
    <t>CC1C(C(C(C(O1)OCC2C(C(C(C(O2)OC3=CC(=C4C(=O)CC(OC4=C3)C5=CC(=C(C=C5)OC)O)O)O)O)O)O)O)O</t>
  </si>
  <si>
    <t>Hydroxycitric acid</t>
  </si>
  <si>
    <t>AO114</t>
  </si>
  <si>
    <t>C6H8O8</t>
  </si>
  <si>
    <t>1,2-dihydroxypropane-1,2,3-tricarboxylic acid</t>
  </si>
  <si>
    <t>C(C(=O)O)C(C(C(=O)O)O)(C(=O)O)O</t>
  </si>
  <si>
    <t>Isochiisanoside</t>
  </si>
  <si>
    <t>AO115</t>
  </si>
  <si>
    <t>C48H76O20</t>
  </si>
  <si>
    <t>2-[(1R,2R,5R,8R,9R,10S,11R,13R,14R,15R,18S)-18-[(2S,3R,4S,5S,6R)-6-[[(2R,3R,4R,5S,6R)-3,4-dihydroxy-6-(hydroxymethyl)-5-[(2S,3R,4R,5R,6S)-3,4,5-trihydroxy-6-methyloxan-2-yl]oxyoxan-2-yl]oxymethyl]-3,4,5-trihydroxyoxan-2-yl]oxycarbonyl-11-hydroxy-1,2,6,6,9-pentamethyl-15-prop-1-en-2-yl-7-oxapentacyclo[11.7.0.02,10.05,9.014,18]icosan-8-yl]acetic acid</t>
  </si>
  <si>
    <t>CC1C(C(C(C(O1)OC2C(OC(C(C2O)O)OCC3C(C(C(C(O3)OC(=O)C45CCC(C4C6CC(C7C(C6(CC5)C)(CCC8C7(C(OC8(C)C)CC(=O)O)C)C)O)C(=C)C)O)O)O)CO)O)O)O</t>
  </si>
  <si>
    <t>Isoliquiritigenin</t>
  </si>
  <si>
    <t>AO118</t>
  </si>
  <si>
    <t>C15H12O4</t>
  </si>
  <si>
    <t>(E)-1-(2,4-dihydroxyphenyl)-3-(4-hydroxyphenyl)prop-2-en-1-one</t>
  </si>
  <si>
    <t>C1=CC(=CC=C1C=CC(=O)C2=C(C=C(C=C2)O)O)O</t>
  </si>
  <si>
    <t>Isomangiferin</t>
  </si>
  <si>
    <t>AO119</t>
  </si>
  <si>
    <t>C19H18O11</t>
  </si>
  <si>
    <t>1,3,6,7-tetrahydroxy-4-[(2S,3R,4R,5S,6R)-3,4,5-trihydroxy-6-(hydroxymethyl)oxan-2-yl]xanthen-9-one</t>
  </si>
  <si>
    <t>C1=C2C(=CC(=C1O)O)OC3=C(C2=O)C(=CC(=C3C4C(C(C(C(O4)CO)O)O)O)O)O</t>
  </si>
  <si>
    <t>Kaempferol</t>
  </si>
  <si>
    <t>AO123</t>
  </si>
  <si>
    <t>C15H10O6</t>
  </si>
  <si>
    <t>Appetite Suppressant,Adipogenesis, Pancreatic Lipase</t>
  </si>
  <si>
    <t>3,5,7-trihydroxy-2-(4-hydroxyphenyl)chromen-4-one</t>
  </si>
  <si>
    <t>C1=CC(=CC=C1C2=C(C(=O)C3=C(C=C(C=C3O2)O)O)O)O</t>
  </si>
  <si>
    <t>Licochalcone A</t>
  </si>
  <si>
    <t>AO125</t>
  </si>
  <si>
    <t>C21H22O4</t>
  </si>
  <si>
    <t>(E)-3-[4-hydroxy-2-methoxy-5-(2-methylbut-3-en-2-yl)phenyl]-1-(4-hydroxyphenyl)prop-2-en-1-one</t>
  </si>
  <si>
    <t>CC(C)(C=C)C1=C(C=C(C(=C1)C=CC(=O)C2=CC=C(C=C2)O)OC)O</t>
  </si>
  <si>
    <t>Limonene</t>
  </si>
  <si>
    <t>AO126</t>
  </si>
  <si>
    <t>C10H16</t>
  </si>
  <si>
    <t>1-methyl-4-prop-1-en-2-ylcyclohexene</t>
  </si>
  <si>
    <t>CC1=CCC(CC1)C(=C)C</t>
  </si>
  <si>
    <t>Linalool</t>
  </si>
  <si>
    <t>AO127</t>
  </si>
  <si>
    <t>C10H18O</t>
  </si>
  <si>
    <t>3,7-dimethylocta-1,6-dien-3-ol</t>
  </si>
  <si>
    <t>CC(=CCCC(C)(C=C)O)C</t>
  </si>
  <si>
    <t>Luteolin</t>
  </si>
  <si>
    <t>AO129</t>
  </si>
  <si>
    <t>Pancreatic Lipase,Appetite Suppressant,Adipogenesis</t>
  </si>
  <si>
    <t>2-(3,4-dihydroxyphenyl)-5,7-dihydroxychromen-4-one</t>
  </si>
  <si>
    <t>C1=CC(=C(C=C1C2=CC(=O)C3=C(C=C(C=C3O2)O)O)O)O</t>
  </si>
  <si>
    <t>Methyl (e)-11-methoxy-9-oxo-10-nonadecenoate</t>
  </si>
  <si>
    <t>AO133</t>
  </si>
  <si>
    <t>C21H38O4</t>
  </si>
  <si>
    <t>methyl (E)-11-methoxy-9-oxononadec-10-enoate</t>
  </si>
  <si>
    <t>CCCCCCCCC(=CC(=O)CCCCCCCC(=O)OC)OC</t>
  </si>
  <si>
    <t>Methyl 8-oxooctadec-9-ynoate</t>
  </si>
  <si>
    <t>AO134</t>
  </si>
  <si>
    <t>C19H32O3</t>
  </si>
  <si>
    <t>methyl 8-oxooctadec-9-ynoate</t>
  </si>
  <si>
    <t>CCCCCCCCC#CC(=O)CCCCCCC(=O)OC</t>
  </si>
  <si>
    <t>Methyl Dec-9-ynoate</t>
  </si>
  <si>
    <t>AO135</t>
  </si>
  <si>
    <t>C11H18O2</t>
  </si>
  <si>
    <t>methyl dec-9-ynoate</t>
  </si>
  <si>
    <t>COC(=O)CCCCCCCC#C</t>
  </si>
  <si>
    <t>Methyl malvalate</t>
  </si>
  <si>
    <t>AO136</t>
  </si>
  <si>
    <t>C19H34O2</t>
  </si>
  <si>
    <t>methyl 7-(2-octylcyclopropen-1-yl)heptanoate</t>
  </si>
  <si>
    <t>CCCCCCCCC1=C(C1)CCCCCCC(=O)OC</t>
  </si>
  <si>
    <t>Methyl non-8-ynoate</t>
  </si>
  <si>
    <t>AO137</t>
  </si>
  <si>
    <t>methyl non-8-ynoate</t>
  </si>
  <si>
    <t>COC(=O)CCCCCCC#C</t>
  </si>
  <si>
    <t>Methyl Sterculate</t>
  </si>
  <si>
    <t>AO138</t>
  </si>
  <si>
    <t>C20H36O2</t>
  </si>
  <si>
    <t>methyl 8-(2-octylcyclopropen-1-yl)octanoate</t>
  </si>
  <si>
    <t>CCCCCCCCC1=C(C1)CCCCCCCC(=O)OC</t>
  </si>
  <si>
    <t>Myricetin</t>
  </si>
  <si>
    <t>AO140</t>
  </si>
  <si>
    <t>C15H10O8</t>
  </si>
  <si>
    <t>3,5,7-trihydroxy-2-(3,4,5-trihydroxyphenyl)chromen-4-one</t>
  </si>
  <si>
    <t>C1=C(C=C(C(=C1O)O)O)C2=C(C(=O)C3=C(C=C(C=C3O2)O)O)O</t>
  </si>
  <si>
    <t>Neochlorogenic acid</t>
  </si>
  <si>
    <t>AO142</t>
  </si>
  <si>
    <t>(1R,3R,4S,5R)-3-[(E)-3-(3,4-dihydroxyphenyl)prop-2-enoyl]oxy-1,4,5-trihydroxycyclohexane-1-carboxylic acid</t>
  </si>
  <si>
    <t>Niacin</t>
  </si>
  <si>
    <t>AO143</t>
  </si>
  <si>
    <t>C6H5NO2</t>
  </si>
  <si>
    <t>pyridine-3-carboxylic acid</t>
  </si>
  <si>
    <t>C1=CC(=CN=C1)C(=O)O</t>
  </si>
  <si>
    <t>Oleanonic acid</t>
  </si>
  <si>
    <t>AO146</t>
  </si>
  <si>
    <t>C30H46O3</t>
  </si>
  <si>
    <t>(4aS,6aR,6aS,6bR,8aR,12aR,14bS)-2,2,6a,6b,9,9,12a-heptamethyl-10-oxo-3,4,5,6,6a,7,8,8a,11,12,13,14b-dodecahydro-1H-picene-4a-carboxylic acid</t>
  </si>
  <si>
    <t>CC1(CCC2(CCC3(C(=CCC4C3(CCC5C4(CCC(=O)C5(C)C)C)C)C2C1)C)C(=O)O)C</t>
  </si>
  <si>
    <t>Oolonghomobisflavans A</t>
  </si>
  <si>
    <t>AO148</t>
  </si>
  <si>
    <t>C45H36O22</t>
  </si>
  <si>
    <t>[8-[[5,7-dihydroxy-3-(3,4,5-trihydroxybenzoyl)oxy-2-(3,4,5-trihydroxyphenyl)-3,4-dihydro-2H-chromen-8-yl]methyl]-5,7-dihydroxy-2-(3,4,5-trihydroxyphenyl)-3,4-dihydro-2H-chromen-3-yl] 3,4,5-trihydroxybenzoate</t>
  </si>
  <si>
    <t>C1C(C(OC2=C1C(=CC(=C2CC3=C(C=C(C4=C3OC(C(C4)OC(=O)C5=CC(=C(C(=C5)O)O)O)C6=CC(=C(C(=C6)O)O)O)O)O)O)O)C7=CC(=C(C(=C7)O)O)O)OC(=O)C8=CC(=C(C(=C8)O)O)O</t>
  </si>
  <si>
    <t>Oolonghomobisflavans B</t>
  </si>
  <si>
    <t>AO149</t>
  </si>
  <si>
    <t>[8-[[5,7-dihydroxy-3-(3,4,5-trihydroxybenzoyl)oxy-2-(3,4,5-trihydroxyphenyl)-3,4-dihydro-2H-chromen-6-yl]methyl]-5,7-dihydroxy-2-(3,4,5-trihydroxyphenyl)-3,4-dihydro-2H-chromen-3-yl] 3,4,5-trihydroxybenzoate</t>
  </si>
  <si>
    <t>C1C(C(OC2=C1C(=CC(=C2CC3=C(C4=C(C=C3O)OC(C(C4)OC(=O)C5=CC(=C(C(=C5)O)O)O)C6=CC(=C(C(=C6)O)O)O)O)O)O)C7=CC(=C(C(=C7)O)O)O)OC(=O)C8=CC(=C(C(=C8)O)O)O</t>
  </si>
  <si>
    <t>Platycodin D</t>
  </si>
  <si>
    <t>AO154</t>
  </si>
  <si>
    <t>C57H92O28</t>
  </si>
  <si>
    <t>[(2S,3R,4S,5S)-3-[(2S,3R,4S,5R,6S)-5-[(2S,3R,4S,5R)-4-[(2S,3R,4R)-3,4-dihydroxy-4-(hydroxymethyl)oxolan-2-yl]oxy-3,5-dihydroxyoxan-2-yl]oxy-3,4-dihydroxy-6-methyloxan-2-yl]oxy-4,5-dihydroxyoxan-2-yl] (4aR,5R,6aR,6aS,6bR,8aR,10R,11S,12aR,14bS)-5,11-dihydroxy-9,9-bis(hydroxymethyl)-2,2,6a,6b,12a-pentamethyl-10-[(2R,3R,4S,5S,6R)-3,4,5-trihydroxy-6-(hydroxymethyl)oxan-2-yl]oxy-1,3,4,5,6,6a,7,8,8a,10,11,12,13,14b-tetradecahydropicene-4a-carboxylate</t>
  </si>
  <si>
    <t>CC1C(C(C(C(O1)OC2C(C(COC2OC(=O)C34CCC(CC3C5=CCC6C(C5(CC4O)C)(CCC7C6(CC(C(C7(CO)CO)OC8C(C(C(C(O8)CO)O)O)O)O)C)C)(C)C)O)O)O)O)OC9C(C(C(CO9)O)OC1C(C(CO1)(CO)O)O)O</t>
  </si>
  <si>
    <t>Proanthocyanidin</t>
  </si>
  <si>
    <t>AO156</t>
  </si>
  <si>
    <t>C31H28O12</t>
  </si>
  <si>
    <t>(3R)-2-(3,5-dihydroxy-4-methoxyphenyl)-8-[(2R,3R,4R)-3,5,7-trihydroxy-2-(4-hydroxyphenyl)-3,4-dihydro-2H-chromen-4-yl]-3,4-dihydro-2H-chromene-3,5,7-triol</t>
  </si>
  <si>
    <t>COC1=C(C=C(C=C1O)C2C(CC3=C(O2)C(=C(C=C3O)O)C4C(C(OC5=CC(=CC(=C45)O)O)C6=CC=C(C=C6)O)O)O)O</t>
  </si>
  <si>
    <t>Pseudoprotodioscin</t>
  </si>
  <si>
    <t>AO158</t>
  </si>
  <si>
    <t>C51H82O21</t>
  </si>
  <si>
    <t>(2S,3R,4R,5R,6S)-2-[(2R,3S,4S,5R,6R)-4-hydroxy-2-(hydroxymethyl)-5-[(2S,3R,4R,5R,6S)-3,4,5-trihydroxy-6-methyloxan-2-yl]oxy-6-[[(1S,2S,4S,8S,9S,12S,13R,16S)-7,9,13-trimethyl-6-[(3R)-3-methyl-4-[(2R,3R,4S,5S,6R)-3,4,5-trihydroxy-6-(hydroxymethyl)oxan-2-yl]oxybutyl]-5-oxapentacyclo[10.8.0.02,9.04,8.013,18]icosa-6,18-dien-16-yl]oxy]oxan-3-yl]oxy-6-methyloxane-3,4,5-triol</t>
  </si>
  <si>
    <t>CC1C(C(C(C(O1)OC2C(OC(C(C2O)OC3C(C(C(C(O3)C)O)O)O)OC4CCC5(C6CCC7(C(C6CC=C5C4)CC8C7C(=C(O8)CCC(C)COC9C(C(C(C(O9)CO)O)O)O)C)C)C)CO)O)O)O</t>
  </si>
  <si>
    <t>Punicalagin</t>
  </si>
  <si>
    <t>AO159</t>
  </si>
  <si>
    <t>C48H28O30</t>
  </si>
  <si>
    <t>6,7,8,11,12,23,24,27,28,29,37,43,44,45,48,49,50-heptadecahydroxy-2,14,21,33,36,39,54-heptaoxaundecacyclo[33.20.0.04,9.010,19.013,18.016,25.017,22.026,31.038,55.041,46.047,52]pentapentaconta-4,6,8,10,12,16,18,22,24,26,28,30,41,43,45,47,49,51-octadecaene-3,15,20,32,40,53-hexone</t>
  </si>
  <si>
    <t>C1C2C(C3C(C(O2)O)OC(=O)C4=CC(=C(C(=C4C5=C(C(=C(C=C5C(=O)O3)O)O)O)O)O)O)OC(=O)C6=CC(=C(C(=C6C7=C(C(=C8C9=C7C(=O)OC2=C(C(=C(C3=C(C(=C(C=C3C(=O)O1)O)O)O)C(=C92)C(=O)O8)O)O)O)O)O)O)O</t>
  </si>
  <si>
    <t>Quercetin</t>
  </si>
  <si>
    <t>AO161</t>
  </si>
  <si>
    <t>C15H10O7</t>
  </si>
  <si>
    <t>Pancreatic Lipase, Appetite Suppressant,Adipogenesis</t>
  </si>
  <si>
    <t>2-(3,4-dihydroxyphenyl)-3,5,7-trihydroxychromen-4-one</t>
  </si>
  <si>
    <t>C1=CC(=C(C=C1C2=C(C(=O)C3=C(C=C(C=C3O2)O)O)O)O)O</t>
  </si>
  <si>
    <t>Raraoside A</t>
  </si>
  <si>
    <t>AO164</t>
  </si>
  <si>
    <t>C42H68O13</t>
  </si>
  <si>
    <t>(4aS,6aR,6aS,6bR,8aR,9R,10S,12aR,14bS)-9-(hydroxymethyl)-2,2,6a,6b,9,12a-hexamethyl-10-[(2R,3R,4S,5S,6R)-3,4,5-trihydroxy-6-[[(2R,3R,4R,5R,6S)-3,4,5-trihydroxy-6-methyloxan-2-yl]oxymethyl]oxan-2-yl]oxy-1,3,4,5,6,6a,7,8,8a,10,11,12,13,14b-tetradecahydropicene-4a-carboxylic acid</t>
  </si>
  <si>
    <t>CC1C(C(C(C(O1)OCC2C(C(C(C(O2)OC3CCC4(C(C3(C)CO)CCC5(C4CC=C6C5(CCC7(C6CC(CC7)(C)C)C(=O)O)C)C)C)O)O)O)O)O)O</t>
  </si>
  <si>
    <t>Rarasaponins I</t>
  </si>
  <si>
    <t>AO165</t>
  </si>
  <si>
    <t>C48H76O17</t>
  </si>
  <si>
    <t>(4aS,6aR,6aS,6bR,8aR,9R,10S,12aR,14bS)-10-[(2S,3R,4S,5S)-3-[(2S,3R,4R,5S,6S)-4-[(2S,3R,4S,5S)-3-acetyloxy-4,5-dihydroxyoxan-2-yl]oxy-3,5-dihydroxy-6-methyloxan-2-yl]oxy-4,5-dihydroxyoxan-2-yl]oxy-9-(hydroxymethyl)-2,2,6a,6b,9,12a-hexamethyl-1,3,4,5,6,6a,7,8,8a,10,11,12,13,14b-tetradecahydropicene-4a-carboxylic acid</t>
  </si>
  <si>
    <t>CC1C(C(C(C(O1)OC2C(C(COC2OC3CCC4(C(C3(C)CO)CCC5(C4CC=C6C5(CCC7(C6CC(CC7)(C)C)C(=O)O)C)C)C)O)O)O)OC8C(C(C(CO8)O)O)OC(=O)C)O</t>
  </si>
  <si>
    <t>Rarasaponins II</t>
  </si>
  <si>
    <t>AO166</t>
  </si>
  <si>
    <t>(4aS,6aR,6aS,6bR,8aR,9R,10S,12aR,14bS)-10-[(2S,3R,4S,5S)-3-[(2S,3R,4R,5S,6S)-4-[(2S,3R,4S,5S)-4-acetyloxy-3,5-dihydroxyoxan-2-yl]oxy-3,5-dihydroxy-6-methyloxan-2-yl]oxy-4,5-dihydroxyoxan-2-yl]oxy-9-(hydroxymethyl)-2,2,6a,6b,9,12a-hexamethyl-1,3,4,5,6,6a,7,8,8a,10,11,12,13,14b-tetradecahydropicene-4a-carboxylic acid</t>
  </si>
  <si>
    <t>CC1C(C(C(C(O1)OC2C(C(COC2OC3CCC4(C(C3(C)CO)CCC5(C4CC=C6C5(CCC7(C6CC(CC7)(C)C)C(=O)O)C)C)C)O)O)O)OC8C(C(C(CO8)O)OC(=O)C)O)O</t>
  </si>
  <si>
    <t>Riboflavin</t>
  </si>
  <si>
    <t>AO169</t>
  </si>
  <si>
    <t>C17H20N4O6</t>
  </si>
  <si>
    <t>7,8-dimethyl-10-[(2S,3S,4R)-2,3,4,5-tetrahydroxypentyl]benzo[g]pteridine-2,4-dione</t>
  </si>
  <si>
    <t>CC1=CC2=C(C=C1C)N(C3=NC(=O)NC(=O)C3=N2)CC(C(C(CO)O)O)O</t>
  </si>
  <si>
    <t>Rutin</t>
  </si>
  <si>
    <t>AO171</t>
  </si>
  <si>
    <t>C27H30O16</t>
  </si>
  <si>
    <t>2-(3,4-dihydroxyphenyl)-5,7-dihydroxy-3-[(2S,3R,4S,5S,6R)-3,4,5-trihydroxy-6-[[(2R,3R,4R,5R,6S)-3,4,5-trihydroxy-6-methyloxan-2-yl]oxymethyl]oxan-2-yl]oxychromen-4-one</t>
  </si>
  <si>
    <t>CC1C(C(C(C(O1)OCC2C(C(C(C(O2)OC3=C(OC4=CC(=CC(=C4C3=O)O)O)C5=CC(=C(C=C5)O)O)O)O)O)O)O)O</t>
  </si>
  <si>
    <t>safranal</t>
  </si>
  <si>
    <t>AO173</t>
  </si>
  <si>
    <t>C10H14O</t>
  </si>
  <si>
    <t>2,6,6-trimethylcyclohexa-1,3-diene-1-carbaldehyde</t>
  </si>
  <si>
    <t>CC1=C(C(CC=C1)(C)C)C=O</t>
  </si>
  <si>
    <t>Schaftoside</t>
  </si>
  <si>
    <t>AO174</t>
  </si>
  <si>
    <t>C26H28O14</t>
  </si>
  <si>
    <t>5,7-dihydroxy-2-(4-hydroxyphenyl)-6-[3,4,5-trihydroxy-6-(hydroxymethyl)oxan-2-yl]-8-(3,4,5-trihydroxyoxan-2-yl)chromen-4-one</t>
  </si>
  <si>
    <t>C1C(C(C(C(O1)C2=C3C(=C(C(=C2O)C4C(C(C(C(O4)CO)O)O)O)O)C(=O)C=C(O3)C5=CC=C(C=C5)O)O)O)O</t>
  </si>
  <si>
    <t>Sessiloside</t>
  </si>
  <si>
    <t>AO177</t>
  </si>
  <si>
    <t>C48H76O18</t>
  </si>
  <si>
    <t>3-[(3S,4S,5R,8R,9R,10R,13S,14R,15R)-13-[(2S,3R,4S,5S,6R)-6-[[(2R,3R,4R,5S,6R)-3,4-dihydroxy-6-(hydroxymethyl)-5-[(2S,3R,4R,5R,6S)-3,4,5-trihydroxy-6-methyloxan-2-yl]oxyoxan-2-yl]oxymethyl]-3,4,5-trihydroxyoxan-2-yl]oxycarbonyl-4,9,10-trimethyl-3,15-bis(prop-1-en-2-yl)-2,3,5,6,7,8,11,12,14,15,16,17-dodecahydro-1H-cyclopenta[a]phenanthren-4-yl]propanoic acid</t>
  </si>
  <si>
    <t>CC1C(C(C(C(O1)OC2C(OC(C(C2O)O)OCC3C(C(C(C(O3)OC(=O)C45CCC(C4C6CCC7C(C6(CC5)C)(CCC(C7(C)CCC(=O)O)C(=C)C)C)C(=C)C)O)O)O)CO)O)O)O</t>
  </si>
  <si>
    <t>Shyobunone</t>
  </si>
  <si>
    <t>AO179</t>
  </si>
  <si>
    <t>C15H24O</t>
  </si>
  <si>
    <t>(2S,3S,6S)-3-ethenyl-3-methyl-6-propan-2-yl-2-prop-1-en-2-ylcyclohexan-1-one</t>
  </si>
  <si>
    <t>CC(C)C1CCC(C(C1=O)C(=C)C)(C)C=C</t>
  </si>
  <si>
    <t>Silphioside F</t>
  </si>
  <si>
    <t>AO181</t>
  </si>
  <si>
    <t>C36H56O9</t>
  </si>
  <si>
    <t>(2S,3S,4S,5R,6R)-6-[[(3S,4aR,6aR,6bS,8aS,12aS,14aR,14bR)-8a-carboxy-4,4,6a,6b,11,11,14b-heptamethyl-1,2,3,4a,5,6,7,8,9,10,12,12a,14,14a-tetradecahydropicen-3-yl]oxy]-3,4,5-trihydroxyoxane-2-carboxylic acid</t>
  </si>
  <si>
    <t>CC1(CCC2(CCC3(C(=CCC4C3(CCC5C4(CCC(C5(C)C)OC6C(C(C(C(O6)C(=O)O)O)O)O)C)C)C2C1)C)C(=O)O)C</t>
  </si>
  <si>
    <t>Stigmasterol</t>
  </si>
  <si>
    <t>AO184</t>
  </si>
  <si>
    <t>(3S,8S,9S,10R,13R,14S,17R)-17-[(E,2R,5S)-5-ethyl-6-methylhept-3-en-2-yl]-10,13-dimethyl-2,3,4,7,8,9,11,12,14,15,16,17-dodecahydro-1H-cyclopenta[a]phenanthren-3-ol</t>
  </si>
  <si>
    <t>CCC(C=CC(C)C1CCC2C1(CCC3C2CC=C4C3(CCC(C4)O)C)C)C(C)C</t>
  </si>
  <si>
    <t>Theaflavin</t>
  </si>
  <si>
    <t>AO186</t>
  </si>
  <si>
    <t>C29H24O12</t>
  </si>
  <si>
    <t>3,4,5-trihydroxy-1,8-bis(3,5,7-trihydroxy-3,4-dihydro-2H-chromen-2-yl)benzo[7]annulen-6-one</t>
  </si>
  <si>
    <t>C1C(C(OC2=CC(=CC(=C21)O)O)C3=CC(=O)C(=C4C(=C3)C(=CC(=C4O)O)C5C(CC6=C(C=C(C=C6O5)O)O)O)O)O</t>
  </si>
  <si>
    <t>Thearubigins</t>
  </si>
  <si>
    <t>AO188</t>
  </si>
  <si>
    <t>C43H34O22</t>
  </si>
  <si>
    <t>7-[2-carboxy-1-[(2R,3R)-5,7-dihydroxy-3-(3,4,5-trihydroxybenzoyl)oxy-3,4-dihydro-2H-chromen-2-yl]ethyl]-5-[(2R,3R)-5,7-dihydroxy-3-(3,4,5-trihydroxybenzoyl)oxy-3,4-dihydro-2H-chromen-2-yl]-2-hydroxy-3-oxocyclohepta-1,4,6-triene-1-carboxylic acid</t>
  </si>
  <si>
    <t>C1C(C(OC2=CC(=CC(=C21)O)O)C3=CC(=O)C(=C(C(=C3)C(CC(=O)O)C4C(CC5=C(C=C(C=C5O4)O)O)OC(=O)C6=CC(=C(C(=C6)O)O)O)C(=O)O)O)OC(=O)C7=CC(=C(C(=C7)O)O)O</t>
  </si>
  <si>
    <t>Thiamine</t>
  </si>
  <si>
    <t>AO189</t>
  </si>
  <si>
    <t>C12H17N4OS</t>
  </si>
  <si>
    <t>2-[3-[(4-amino-2-methylpyrimidin-5-yl)methyl]-4-methyl-1,3-thiazol-3-ium-5-yl]ethanol</t>
  </si>
  <si>
    <t>CC1=C(SC=[N+]1CC2=CN=C(N=C2N)C)CCO</t>
  </si>
  <si>
    <t>Ursolic acid</t>
  </si>
  <si>
    <t>AO191</t>
  </si>
  <si>
    <t>(1S,2R,4aS,6aR,6aS,6bR,8aR,10S,12aR,14bS)-10-hydroxy-1,2,6a,6b,9,9,12a-heptamethyl-2,3,4,5,6,6a,7,8,8a,10,11,12,13,14b-tetradecahydro-1H-picene-4a-carboxylic acid</t>
  </si>
  <si>
    <t>CC1CCC2(CCC3(C(=CCC4C3(CCC5C4(CCC(C5(C)C)O)C)C)C2C1C)C)C(=O)O</t>
  </si>
  <si>
    <t>Alpha-humulene</t>
  </si>
  <si>
    <t>AO195</t>
  </si>
  <si>
    <t>(1E,4E,8E)-2,6,6,9-tetramethylcycloundeca-1,4,8-triene</t>
  </si>
  <si>
    <t>CC1=CCC(C=CCC(=CCC1)C)(C)C</t>
  </si>
  <si>
    <t>Beta-asarone</t>
  </si>
  <si>
    <t>AO198</t>
  </si>
  <si>
    <t>C12H16O3</t>
  </si>
  <si>
    <t>1,2,4-trimethoxy-5-[(Z)-prop-1-enyl]benzene</t>
  </si>
  <si>
    <t>CC=CC1=CC(=C(C=C1OC)OC)OC</t>
  </si>
  <si>
    <t>Beta-bisabolol</t>
  </si>
  <si>
    <t>AO199</t>
  </si>
  <si>
    <t>C15H26O</t>
  </si>
  <si>
    <t>4-methyl-1-(6-methylhept-5-en-2-yl)cyclohex-3-en-1-ol</t>
  </si>
  <si>
    <t>CC1=CCC(CC1)(C(C)CCC=C(C)C)O</t>
  </si>
  <si>
    <t>Beta-caryophyllene</t>
  </si>
  <si>
    <t>AO200</t>
  </si>
  <si>
    <t>(1R,4E,9S)-4,11,11-trimethyl-8-methylidenebicyclo[7.2.0]undec-4-ene</t>
  </si>
  <si>
    <t>CC1=CCCC(=C)C2CC(C2CC1)(C)C</t>
  </si>
  <si>
    <t>N'-[(2S)-1-[[(2S)-1-amino-1-oxo-3-phenylpropan-2-yl]amino]-1-oxo-3-phenylpropan-2-yl]-N-(4-heptoxyph</t>
  </si>
  <si>
    <t>AO202</t>
  </si>
  <si>
    <t>C35H44N4O5</t>
  </si>
  <si>
    <t>N'-[(2S)-1-[[(2S)-1-amino-1-oxo-3-phenylpropan-2-yl]amino]-1-oxo-3-phenylpropan-2-yl]-N-(4-heptoxyphenyl)butanediamide</t>
  </si>
  <si>
    <t>CCCCCCCOc1ccc(NC(=O)CCC(=O)N[C@@H](Cc2ccccc2)C(=O)N[C@@H](Cc2ccccc2)C(N)=O)cc1</t>
  </si>
  <si>
    <t>N'-[(2S)-1-[[(2S)-1-amino-1-oxo-3-phenylpropan-2-yl]amino]-3-(4-hydroxyphenyl)-1-oxopropan-2-yl]-N-(</t>
  </si>
  <si>
    <t>AO203</t>
  </si>
  <si>
    <t>C32H38N4O6</t>
  </si>
  <si>
    <t>N'-[(2S)-1-[[(2S)-1-amino-1-oxo-3-phenylpropan-2-yl]amino]-3-(4-hydroxyphenyl)-1-oxopropan-2-yl]-N-(4-butoxyphenyl)butanediamide</t>
  </si>
  <si>
    <t>CCCCOC1=CC=C(C=C1)NC(=O)CCC(=O)NC(CC2=CC=C(C=C2)O)C(=O)NC(CC3=CC=CC=C3)C(=O)N</t>
  </si>
  <si>
    <t>Unk-Gly(naphth-2-yl)-Gly(naphth-2-yl)-NH2</t>
  </si>
  <si>
    <t>AO204</t>
  </si>
  <si>
    <t>C38H38N4O5</t>
  </si>
  <si>
    <t>N'-[(1S)-2-[[(1S)-2-amino-1-naphthalen-2-yl-2-oxoethyl]amino]-1-naphthalen-2-yl-2-oxoethyl]-N-(4-butoxyphenyl)butanediamide</t>
  </si>
  <si>
    <t>CCCCOC1=CC=C(C=C1)NC(=O)CCC(=O)NC(C2=CC3=CC=CC=C3C=C2)C(=O)NC(C4=CC5=CC=CC=C5C=C4)C(=O)N</t>
  </si>
  <si>
    <t>[1-[(4-fluorophenyl)methyl]triazol-4-yl]methyl (E)-5-[(4aS,8aS)-5,5,8a-trimethyl-2-methylidene-3,4,4</t>
  </si>
  <si>
    <t>AO205</t>
  </si>
  <si>
    <t>C30H38FN3O</t>
  </si>
  <si>
    <t>[1-[(4-fluorophenyl)methyl]triazol-4-yl]methyl (E)-5-[(4aS,8aS)-5,5,8a-trimethyl-2-methylidene-3,4,4a,6,7,8-hexahydro-1H-naphthalen-1-yl]-3-formylpent-3-enoate</t>
  </si>
  <si>
    <t>CC1(CCCC2(C1CCC(=C)C2CC=C(CC(=O)OCC3=CN(N=N3)CC4=CC=C(C=C4)F)C=O)C)C</t>
  </si>
  <si>
    <t>[1-[(4-chlorophenyl)methyl]triazol-4-yl]methyl (E)-5-[(4aS,8aS)-5,5,8a-trimethyl-2-methylidene-3,4,4</t>
  </si>
  <si>
    <t>AO206</t>
  </si>
  <si>
    <t>C30H38ClN3</t>
  </si>
  <si>
    <t>[1-[(4-chlorophenyl)methyl]triazol-4-yl]methyl (E)-5-[(4aS,8aS)-5,5,8a-trimethyl-2-methylidene-3,4,4a,6,7,8-hexahydro-1H-naphthalen-1-yl]-3-formylpent-3-enoate</t>
  </si>
  <si>
    <t>CC1(CCCC2(C1CCC(=C)C2CC=C(CC(=O)OCC3=CN(N=N3)CC4=CC=C(C=C4)Cl)C=O)C)C</t>
  </si>
  <si>
    <t>[1-[(4-methylsulfanylphenyl)methyl]triazol-4-yl]methyl (E)-5-[(4aS,8aS)-5,5,8a-trimethyl-2-methylide</t>
  </si>
  <si>
    <t>AO207</t>
  </si>
  <si>
    <t>C31H41N3O3</t>
  </si>
  <si>
    <t>[1-[(4-methylsulfanylphenyl)methyl]triazol-4-yl]methyl (E)-5-[(4aS,8aS)-5,5,8a-trimethyl-2-methylidene-3,4,4a,6,7,8-hexahydro-1H-naphthalen-1-yl]-3-formylpent-3-enoate</t>
  </si>
  <si>
    <t>CC1(CCCC2(C1CCC(=C)C2CC=C(CC(=O)OCC3=CN(N=N3)CC4=CC=C(C=C4)SC)C=O)C)C</t>
  </si>
  <si>
    <t>[1-[(4-methoxyphenyl)methyl]triazol-4-yl]methyl (E)-5-[(4aS,8aS)-5,5,8a-trimethyl-2-methylidene-3,4,</t>
  </si>
  <si>
    <t>AO208</t>
  </si>
  <si>
    <t>C31H41N3O4</t>
  </si>
  <si>
    <t>[1-[(4-methoxyphenyl)methyl]triazol-4-yl]methyl (E)-5-[(4aS,8aS)-5,5,8a-trimethyl-2-methylidene-3,4,4a,6,7,8-hexahydro-1H-naphthalen-1-yl]-3-formylpent-3-enoate</t>
  </si>
  <si>
    <t>CC1(CCCC2(C1CCC(=C)C2CC=C(CC(=O)OCC3=CN(N=N3)CC4=CC=C(C=C4)OC)C=O)C)C</t>
  </si>
  <si>
    <t>[1-[(4-nitrophenyl)methyl]triazol-4-yl]methyl (E)-5-[(4aS,8aS)-5,5,8a-trimethyl-2-methylidene-3,4,4a</t>
  </si>
  <si>
    <t>AO209</t>
  </si>
  <si>
    <t>C30H38N4O5</t>
  </si>
  <si>
    <t>[1-[(4-nitrophenyl)methyl]triazol-4-yl]methyl (E)-5-[(4aS,8aS)-5,5,8a-trimethyl-2-methylidene-3,4,4a,6,7,8-hexahydro-1H-naphthalen-1-yl]-3-formylpent-3-enoate</t>
  </si>
  <si>
    <t>CC1(CCCC2(C1CCC(=C)C2CC=C(CC(=O)OCC3=CN(N=N3)CC4=CC=C(C=C4)[N+](=O)[O-])C=O)C)C</t>
  </si>
  <si>
    <t>[1-[(4-tert-butylphenyl)methyl]triazol-4-yl]methyl (E)-5-[(4aS,8aS)-5,5,8a-trimethyl-2-methylidene-3</t>
  </si>
  <si>
    <t>AO210</t>
  </si>
  <si>
    <t>C34H47N3O3</t>
  </si>
  <si>
    <t>[1-[(4-tert-butylphenyl)methyl]triazol-4-yl]methyl (E)-5-[(4aS,8aS)-5,5,8a-trimethyl-2-methylidene-3,4,4a,6,7,8-hexahydro-1H-naphthalen-1-yl]-3-formylpent-3-enoate</t>
  </si>
  <si>
    <t>CC1(CCCC2(C1CCC(=C)C2CC=C(CC(=O)OCC3=CN(N=N3)CC4=CC=C(C=C4)C(C)(C)C)C=O)C)C</t>
  </si>
  <si>
    <t>[1-[(2-bromo-4-fluorophenyl)methyl]triazol-4-yl]methyl (E)-5-[(4aS,8aS)-5,5,8a-trimethyl-2-methylide</t>
  </si>
  <si>
    <t>AO211</t>
  </si>
  <si>
    <t>C30H37BrFN</t>
  </si>
  <si>
    <t>[1-[(2-bromo-4-fluorophenyl)methyl]triazol-4-yl]methyl (E)-5-[(4aS,8aS)-5,5,8a-trimethyl-2-methylidene-3,4,4a,6,7,8-hexahydro-1H-naphthalen-1-yl]-3-formylpent-3-enoate</t>
  </si>
  <si>
    <t>CC1(CCCC2(C1CCC(=C)C2CC=C(CC(=O)OCC3=CN(N=N3)CC4=C(C=C(C=C4)F)Br)C=O)C)C</t>
  </si>
  <si>
    <t>Ostalactone B</t>
  </si>
  <si>
    <t>AO212</t>
  </si>
  <si>
    <t>C14H20O4</t>
  </si>
  <si>
    <t>Microbe</t>
  </si>
  <si>
    <t>(1R,5S)-3-(dimethoxymethyl)-1-(3-methylbut-2-enyl)-6-oxabicyclo[3.2.0]hept-2-en-7-one</t>
  </si>
  <si>
    <t>CC(=CCC12C=C(CC1OC2=O)C(OC)OC)C</t>
  </si>
  <si>
    <t>[1-[(2-bromo-5-methoxyphenyl)methyl]triazol-4-yl]methyl (E)-5-[(4aS,8aS)-5,5,8a-trimethyl-2-methylid</t>
  </si>
  <si>
    <t>AO213</t>
  </si>
  <si>
    <t>C31H40BrN3</t>
  </si>
  <si>
    <t>[1-[(2-bromo-5-methoxyphenyl)methyl]triazol-4-yl]methyl (E)-5-[(4aS,8aS)-5,5,8a-trimethyl-2-methylidene-3,4,4a,6,7,8-hexahydro-1H-naphthalen-1-yl]-3-formylpent-3-enoate</t>
  </si>
  <si>
    <t>CC1(CCCC2(C1CCC(=C)C2CC=C(CC(=O)OCC3=CN(N=N3)CC4=C(C=CC(=C4)OC)Br)C=O)C)C</t>
  </si>
  <si>
    <t>prop-2-ynyl (E)-5-[(4aS,8aS)-5,5,8a-trimethyl-2-methylidene-3,4,4a,6,7,8-hexahydro-1H-naphthalen-1-y</t>
  </si>
  <si>
    <t>AO214</t>
  </si>
  <si>
    <t>C23H32O3</t>
  </si>
  <si>
    <t>prop-2-ynyl (E)-5-[(4aS,8aS)-5,5,8a-trimethyl-2-methylidene-3,4,4a,6,7,8-hexahydro-1H-naphthalen-1-yl]-3-formylpent-3-enoate</t>
  </si>
  <si>
    <t>CC1(CCCC2(C1CCC(=C)C2CC=C(CC(=O)OCC#C)C=O)C)C</t>
  </si>
  <si>
    <t>(1-phenacyltriazol-4-yl)methyl (E)-5-[(4aS,8aS)-5,5,8a-trimethyl-2-methylidene-3,4,4a,6,7,8-hexahydr</t>
  </si>
  <si>
    <t>AO215</t>
  </si>
  <si>
    <t>C31H39N3O4</t>
  </si>
  <si>
    <t>(1-phenacyltriazol-4-yl)methyl (E)-5-[(4aS,8aS)-5,5,8a-trimethyl-2-methylidene-3,4,4a,6,7,8-hexahydro-1H-naphthalen-1-yl]-3-formylpent-3-enoate</t>
  </si>
  <si>
    <t>CC1(CCCC2(C1CCC(=C)C2CC=C(CC(=O)OCC3=CN(N=N3)CC(=O)C4=CC=CC=C4)C=O)C)C</t>
  </si>
  <si>
    <t>Ostalactone A</t>
  </si>
  <si>
    <t>AO216</t>
  </si>
  <si>
    <t>C12H16O4</t>
  </si>
  <si>
    <t>(1R,5S)-3-(hydroxymethyl)-1-[(E)-4-hydroxy-3-methylbut-2-enyl]-6-oxabicyclo[3.2.0]hept-2-en-7-one</t>
  </si>
  <si>
    <t>CC(=CCC12C=C(CC1OC2=O)CO)CO</t>
  </si>
  <si>
    <t>(1-benzyltriazol-4-yl)methyl (E)-5-[(4aS,8aS)-5,5,8a-trimethyl-2-methylidene-3,4,4a,6,7,8-hexahydro-</t>
  </si>
  <si>
    <t>AO217</t>
  </si>
  <si>
    <t>C30H39N3O3</t>
  </si>
  <si>
    <t>(1-benzyltriazol-4-yl)methyl (E)-5-[(4aS,8aS)-5,5,8a-trimethyl-2-methylidene-3,4,4a,6,7,8-hexahydro-1H-naphthalen-1-yl]-3-formylpent-3-enoate</t>
  </si>
  <si>
    <t>CC1(CCCC2(C1CCC(=C)C2CC=C(CC(=O)OCC3=CN(N=N3)CC4=CC=CC=C4)C=O)C)C</t>
  </si>
  <si>
    <t>4-Tert-Butyl-N-(4-(5-Methoxy-2-Oxo-1,3,4-Oxadiazol-3(2H)-Yl)Phenyl)Benzamide; 4-Tert-Butyl-N-[4-(5-M</t>
  </si>
  <si>
    <t>AO218</t>
  </si>
  <si>
    <t>C20H21N3O4</t>
  </si>
  <si>
    <t>4-tert-butyl-N-[4-(5-methoxy-2-oxo-1,3,4-oxadiazol-3-yl)phenyl]benzamide</t>
  </si>
  <si>
    <t>CC(C)(C)C1=CC=C(C=C1)C(=O)NC2=CC=C(C=C2)N3C(=O)OC(=N3)OC</t>
  </si>
  <si>
    <t>3-(3-(benzyloxy)phenyl)-5-ethoxy-1,3,4-oxadiazol-2(3H)-one</t>
  </si>
  <si>
    <t>AO219</t>
  </si>
  <si>
    <t>C17H16N2O4</t>
  </si>
  <si>
    <t>5-ethoxy-3-(3-phenylmethoxyphenyl)-1,3,4-oxadiazol-2-one</t>
  </si>
  <si>
    <t>CCOC1=NN(C(=O)O1)C2=CC(=CC=C2)OCC3=CC=CC=C3</t>
  </si>
  <si>
    <t>(E)-5-[(4aS,8aS)-5,5,8a-trimethyl-2-methylidene-3,4,4a,6,7,8-hexahydro-1H-naphthalen-1-yl]-3-formylp</t>
  </si>
  <si>
    <t>AO220</t>
  </si>
  <si>
    <t>C20H30O3</t>
  </si>
  <si>
    <t>(E)-5-[(4aS,8aS)-5,5,8a-trimethyl-2-methylidene-3,4,4a,6,7,8-hexahydro-1H-naphthalen-1-yl]-3-formylpent-3-enoic acid</t>
  </si>
  <si>
    <t>CC1(CCCC2(C1CCC(=C)C2CC=C(CC(=O)O)C=O)C)C</t>
  </si>
  <si>
    <t>Eckol</t>
  </si>
  <si>
    <t>AO221</t>
  </si>
  <si>
    <t>C18H12O9</t>
  </si>
  <si>
    <t>4-(3,5-dihydroxyphenoxy)dibenzo-p-dioxin-1,3,6,8-tetrol</t>
  </si>
  <si>
    <t>C1=C(C=C(C=C1O)OC2=C(C=C(C3=C2OC4=C(C=C(C=C4O3)O)O)O)O)O</t>
  </si>
  <si>
    <t>[1-[(2-phenylphenyl)methyl]triazol-4-yl]methyl (E)-5-[(4aS,8aS)-5,5,8a-trimethyl-2-methylidene-3,4,4</t>
  </si>
  <si>
    <t>AO222</t>
  </si>
  <si>
    <t>C36H43N3O3</t>
  </si>
  <si>
    <t>[1-[(2-phenylphenyl)methyl]triazol-4-yl]methyl (E)-5-[(4aS,8aS)-5,5,8a-trimethyl-2-methylidene-3,4,4a,6,7,8-hexahydro-1H-naphthalen-1-yl]-3-formylpent-3-enoate</t>
  </si>
  <si>
    <t>CC1(CCCC2(C1CCC(=C)C2CC=C(CC(=O)OCC3=CN(N=N3)CC4=CC=CC=C4C5=CC=CC=C5)C=O)C)C</t>
  </si>
  <si>
    <t>(2E)-2-[2-[(4aS,8aS)-5,5,8a-trimethyl-2-methylidene-3,4,4a,6,7,8-hexahydro-1H-naphthalen-1-yl]ethyli</t>
  </si>
  <si>
    <t>AO223</t>
  </si>
  <si>
    <t>C20H30O2</t>
  </si>
  <si>
    <t>(2E)-2-[2-[(4aS,8aS)-5,5,8a-trimethyl-2-methylidene-3,4,4a,6,7,8-hexahydro-1H-naphthalen-1-yl]ethylidene]butanedial</t>
  </si>
  <si>
    <t>CC1(CCCC2(C1CCC(=C)C2CC=C(CC=O)C=O)C)C</t>
  </si>
  <si>
    <t>6-Epi-Shyobunone</t>
  </si>
  <si>
    <t>AO236</t>
  </si>
  <si>
    <t>(2S,3S,6R)-3-ethenyl-3-methyl-6-propan-2-yl-2-prop-1-en-2-ylcyclohexan-1-one</t>
  </si>
  <si>
    <t>Anthocyanin 1</t>
  </si>
  <si>
    <t>AO240</t>
  </si>
  <si>
    <t>C78H89O44+</t>
  </si>
  <si>
    <t>[(2R,3S,4S,5R,6S)-6-[2-(3,4-dihydroxyphenyl)-7-hydroxy-5-[(2S,3R,4S,5S,6R)-3,4,5-trihydroxy-6-(hydroxymethyl)oxan-2-yl]oxychromenylium-3-yl]oxy-3,4-dihydroxy-5-[(2R,3S,4R,5R,6S)-3,4,5-trihydroxy-6-[3-[4-hydroxy-3-[(2S,3R,4S,5S,6R)-3,4,5-trihydroxy-6-(hydroxymethyl)oxan-2-yl]oxyphenyl]prop-2-enoyloxymethyl]oxan-2-yl]oxyoxan-2-yl]methyl (E)-3-[4-[(2S,3R,4S,5S,6R)-3,4,5-trihydroxy-6-[3-[4-hydroxy-3-[(2R,3S,4R,5R,6S)-3,4,5-trihydroxy-6-(hydroxymethyl)oxan-2-yl]oxyphenyl]prop-2-enoyloxymethyl]oxan-2-</t>
  </si>
  <si>
    <t>C1=CC(=CC=C1C=CC(=O)OCC2C(C(C(C(O2)OC3=C([O+]=C4C=C(C=C(C4=C3)OC5C(C(C(C(O5)CO)O)O)O)O)C6=CC(=C(C=C6)O)O)OC7C(C(C(C(O7)COC(=O)C=CC8=CC(=C(C=C8)O)OC9C(C(C(C(O9)CO)O)O)O)O)O)O)O)O)OC1C(C(C(C(O1)COC(=O)C=CC1=CC(=C(C=C1)O)OC1C(C(C(C(O1)CO)O)O)O)O)O)O</t>
  </si>
  <si>
    <t>Caulerpenyne</t>
  </si>
  <si>
    <t>AO241</t>
  </si>
  <si>
    <t>C21H26O6</t>
  </si>
  <si>
    <t>[(1E,3Z,4S,6E)-4-acetyloxy-3-(acetyloxymethylidene)-7,11-dimethyldodeca-1,6,10-trien-8-ynyl] acetate</t>
  </si>
  <si>
    <t>CC(=CC#CC(=CCC(C(=COC(=O)C)C=COC(=O)C)OC(=O)C)C)C</t>
  </si>
  <si>
    <t>Diisobutyl phthalate</t>
  </si>
  <si>
    <t>AO242</t>
  </si>
  <si>
    <t>C16H22O4</t>
  </si>
  <si>
    <t>bis(2-methylpropyl) benzene-1,2-dicarboxylate</t>
  </si>
  <si>
    <t>CC(C)COC(=O)C1=CC=CC=C1C(=O)OCC(C)C</t>
  </si>
  <si>
    <t>Ethyl Stearate</t>
  </si>
  <si>
    <t>AO244</t>
  </si>
  <si>
    <t>C20H40O2</t>
  </si>
  <si>
    <t>ethyl octadecanoate</t>
  </si>
  <si>
    <t>CCCCCCCCCCCCCCCCCC(=O)OCC</t>
  </si>
  <si>
    <t>Kushenol K</t>
  </si>
  <si>
    <t>AO250</t>
  </si>
  <si>
    <t>C26H32O8</t>
  </si>
  <si>
    <t>(2R,3S)-2-(2,4-dihydroxyphenyl)-3,7-dihydroxy-8-[(2R)-5-hydroxy-5-methyl-2-prop-1-en-2-ylhexyl]-5-methoxy-2,3-dihydrochromen-4-one</t>
  </si>
  <si>
    <t>CC(=C)C(CCC(C)(C)O)CC1=C2C(=C(C=C1O)OC)C(=O)C(C(O2)C3=C(C=C(C=C3)O)O)O</t>
  </si>
  <si>
    <t>Panclicin E</t>
  </si>
  <si>
    <t>AO253</t>
  </si>
  <si>
    <t>C27H49NO5</t>
  </si>
  <si>
    <t>[(2S)-1-[(2S,3S)-3-dodecyl-4-oxooxetan-2-yl]nonan-2-yl] 2-formamidoacetate</t>
  </si>
  <si>
    <t>CCCCCCCCCCCCC1C(OC1=O)CC(CCCCCCC)OC(=O)CNC=O</t>
  </si>
  <si>
    <t>Panclicin A</t>
  </si>
  <si>
    <t>AO254</t>
  </si>
  <si>
    <t>C26H47NO5</t>
  </si>
  <si>
    <t>[(2S)-1-[(2S,3S)-3-(8-methylnonyl)-4-oxooxetan-2-yl]nonan-2-yl] (2S)-2-formamidopropanoate</t>
  </si>
  <si>
    <t>CCCCCCCC(CC1C(C(=O)O1)CCCCCCCC(C)C)OC(=O)C(C)NC=O</t>
  </si>
  <si>
    <t>Panclicin D</t>
  </si>
  <si>
    <t>AO255</t>
  </si>
  <si>
    <t>C25H45NO5</t>
  </si>
  <si>
    <t>[(2S)-1-[(2S,3S)-3-decyl-4-oxooxetan-2-yl]nonan-2-yl] 2-formamidoacetate</t>
  </si>
  <si>
    <t>CCCCCCCCCCC1C(OC1=O)CC(CCCCCCC)OC(=O)CNC=O</t>
  </si>
  <si>
    <t>Panclicin C</t>
  </si>
  <si>
    <t>AO256</t>
  </si>
  <si>
    <t>[(2S)-1-[(2S,3S)-3-(8-methylnonyl)-4-oxooxetan-2-yl]nonan-2-yl] 2-formamidoacetate</t>
  </si>
  <si>
    <t>CCCCCCCC(CC1C(C(=O)O1)CCCCCCCC(C)C)OC(=O)CNC=O</t>
  </si>
  <si>
    <t>Panclicin B</t>
  </si>
  <si>
    <t>AO257</t>
  </si>
  <si>
    <t>[(2S)-1-[(2S,3S)-3-decyl-4-oxooxetan-2-yl]nonan-2-yl] (2S)-2-formamidopropanoate</t>
  </si>
  <si>
    <t>CCCCCCCCCCC1C(OC1=O)CC(CCCCCCC)OC(=O)C(C)NC=O</t>
  </si>
  <si>
    <t>Phyllocladene</t>
  </si>
  <si>
    <t>AO260</t>
  </si>
  <si>
    <t>C20H32</t>
  </si>
  <si>
    <t>(1S,4S,9S,10S,13R)-5,5,9-trimethyl-14-methylidenetetracyclo[11.2.1.01,10.04,9]hexadecane</t>
  </si>
  <si>
    <t>CC1(CCCC2(C1CCC34C2CCC(C3)C(=C)C4)C)C</t>
  </si>
  <si>
    <t>Polylysine</t>
  </si>
  <si>
    <t>AO261</t>
  </si>
  <si>
    <t>C6H12N2O</t>
  </si>
  <si>
    <t>6-aminohexanoylazanide</t>
  </si>
  <si>
    <t>C(CCN)C[CH+]C(=O)[NH-]</t>
  </si>
  <si>
    <t>Undecane</t>
  </si>
  <si>
    <t>AO264</t>
  </si>
  <si>
    <t>C11H24</t>
  </si>
  <si>
    <t>undecane</t>
  </si>
  <si>
    <t>CCCCCCCCCCC</t>
  </si>
  <si>
    <t>Escin Ib</t>
  </si>
  <si>
    <t>AO266</t>
  </si>
  <si>
    <t>(2S,3S,4S,5R,6R)-6-[[(3S,4S,4aR,6aR,6bS,8R,8aR,9R,10R,12aS,14aR,14bR)-9-acetyloxy-8-hydroxy-4,8a-bis(hydroxymethyl)-4,6a,6b,11,11,14b-hexamethyl-10-[(Z)-2-methylbut-2-enoyl]oxy-1,2,3,4a,5,6,7,8,9,10,12,12a,14,14a-tetradecahydropicen-3-yl]oxy]-4-hydroxy-3,5-bis[[(2S,3R,4S,5S,6R)-3,4,5-trihydroxy-6-(hydroxymethyl)oxan-2-yl]oxy]oxane-2-carboxylic acid</t>
  </si>
  <si>
    <t>Fucofuroeckol A</t>
  </si>
  <si>
    <t>AO271</t>
  </si>
  <si>
    <t>C38H28O18</t>
  </si>
  <si>
    <t>[3-acetyloxy-5-[(1,3,6,10,12-pentaacetyloxy-[1]benzofuro[3,2-a]oxanthren-4-yl)oxy]phenyl] acetate</t>
  </si>
  <si>
    <t>CC(=O)OC1=CC(=CC(=C1)OC2=C(C=C(C3=C2OC4=C(C=C5C(=C4O3)C6=C(O5)C=C(C=C6OC(=O)C)OC(=O)C)OC(=O)C)OC(=O)C)OC(=O)C)OC(=O)C</t>
  </si>
  <si>
    <t>Acorane</t>
  </si>
  <si>
    <t>AO272</t>
  </si>
  <si>
    <t>C15H28</t>
  </si>
  <si>
    <t>1,8-dimethyl-4-propan-2-ylspiro[4.5]decane</t>
  </si>
  <si>
    <t>CC1CCC2(CC1)C(CCC2C(C)C)C</t>
  </si>
  <si>
    <t>Panaxatriol</t>
  </si>
  <si>
    <t>AO273</t>
  </si>
  <si>
    <t>C30H52O4</t>
  </si>
  <si>
    <t>(3S,5R,6R,8R,9R,10R,12R,13R,14R,17S)-4,4,8,10,14-pentamethyl-17-[(2R)-2,6,6-trimethyloxan-2-yl]-2,3,5,6,7,9,11,12,13,15,16,17-dodecahydro-1H-cyclopenta[a]phenanthrene-3,6,12-triol</t>
  </si>
  <si>
    <t>CC1(CCCC(O1)(C)C2CCC3(C2C(CC4C3(CC(C5C4(CCC(C5(C)C)O)C)O)C)O)C)C</t>
  </si>
  <si>
    <t>4-Methoxy-3-Heptadecylxanthone</t>
  </si>
  <si>
    <t>AO274</t>
  </si>
  <si>
    <t>C31H44O3</t>
  </si>
  <si>
    <t>3-heptadecyl-4-methoxyxanthen-9-one</t>
  </si>
  <si>
    <t>CCCCCCCCCCCCCCCCCC1=C(C2=C(C=C1)C(=O)C3=CC=CC=C3O2)OC</t>
  </si>
  <si>
    <t>3,7,4'-Trihydroxyflavone</t>
  </si>
  <si>
    <t>AO275</t>
  </si>
  <si>
    <t>3,7-dihydroxy-2-(4-hydroxyphenyl)chromen-4-one</t>
  </si>
  <si>
    <t>C1=CC(=CC=C1C2=C(C(=O)C3=C(O2)C=C(C=C3)O)O)O</t>
  </si>
  <si>
    <t>(6S,9R,12R)-1-((R)-1-((R)-2-((S)-1-((S)-5-amino-2-((R)-2-amino-3-mercaptopropanamido)-5-oxopentanoyl</t>
  </si>
  <si>
    <t>AO224</t>
  </si>
  <si>
    <t>C38H59N13O</t>
  </si>
  <si>
    <t>(2S)-2-[[(2R,3R)-2-[[(2R)-5-amino-2-[[2-[[(2R)-1-[(2S)-2-[[(2S)-1-[(2S)-5-amino-2-[[(2R)-2-amino-3-sulfanylpropanoyl]amino]-5-oxopentanoyl]pyrrolidine-2-carbonyl]amino]-3-(1H-imidazol-5-yl)propanoyl]pyrrolidine-2-carbonyl]amino]acetyl]amino]-5-oxopentanoyl]amino]-3-hydroxybutanoyl]amino]-3-sulfanylpropanoic acid</t>
  </si>
  <si>
    <t>CC(C(C(=O)NC(CS)C(=O)O)NC(=O)C(CCC(=O)N)NC(=O)CNC(=O)C1CCCN1C(=O)C(CC2=CN=CN2)NC(=O)C3CCCN3C(=O)C(CCC(=O)N)NC(=O)C(CS)N)O</t>
  </si>
  <si>
    <t>Mahanimbine</t>
  </si>
  <si>
    <t>AO225</t>
  </si>
  <si>
    <t>C23H25NO</t>
  </si>
  <si>
    <t>3,5-dimethyl-3-(4-methylpent-3-enyl)-11H-pyrano[3,2-a]carbazole</t>
  </si>
  <si>
    <t>CC1=CC2=C(C3=C1OC(C=C3)(C)CCC=C(C)C)NC4=CC=CC=C42</t>
  </si>
  <si>
    <t>Methyl (2S)-2-[[(2E,8E)-deca-2,8-dienoyl]amino]-3-[(5S)-5-hydroxy-6-oxo-3,8-dioxatricyclo[5.1.0.02,4</t>
  </si>
  <si>
    <t>AO226</t>
  </si>
  <si>
    <t>C20H27NO7</t>
  </si>
  <si>
    <t>methyl (2S)-2-[[(2E,8E)-deca-2,8-dienoyl]amino]-3-[(5S)-5-hydroxy-6-oxo-3,8-dioxatricyclo[5.1.0.02,4]octan-5-yl]propanoate</t>
  </si>
  <si>
    <t>CC=CCCCCC=CC(=O)NC(CC1(C2C(O2)C3C(C1=O)O3)O)C(=O)OC</t>
  </si>
  <si>
    <t>(S)-4-isopropyl-3-methyl-2-(3-methylpiperidine-1-carbonyl)isoxazol-5(2H)-one</t>
  </si>
  <si>
    <t>AO227</t>
  </si>
  <si>
    <t>C14H22N2O3</t>
  </si>
  <si>
    <t>3-methyl-2-[(3S)-3-methylpiperidine-1-carbonyl]-4-propan-2-yl-1,2-oxazol-5-one</t>
  </si>
  <si>
    <t>CC1CCCN(C1)C(=O)N2C(=C(C(=O)O2)C(C)C)C</t>
  </si>
  <si>
    <t>3-(4-chlorophenyl)-N-methyl-N-phenyl-5-(2,2,2-trifluoroethylsulfanyl)-1,2,4-triazole-1-carboxamide</t>
  </si>
  <si>
    <t>AO228</t>
  </si>
  <si>
    <t>C18H14ClF3</t>
  </si>
  <si>
    <t>CN(C1=CC=CC=C1)C(=O)N2C(=NC(=N2)C3=CC=C(C=C3)Cl)SCC(F)(F)F</t>
  </si>
  <si>
    <t>Methyl 2-[[(2E,8E)-deca-2,8-dienoyl]amino]-3-(5-hydroxy-6-oxo-3,8-dioxatricyclo[5.1.0.02,4]octan-5-y</t>
  </si>
  <si>
    <t>AO229</t>
  </si>
  <si>
    <t>methyl 2-[[(2E,8E)-deca-2,8-dienoyl]amino]-3-(5-hydroxy-6-oxo-3,8-dioxatricyclo[5.1.0.02,4]octan-5-yl)propanoate</t>
  </si>
  <si>
    <t>Koenimbine</t>
  </si>
  <si>
    <t>AO230</t>
  </si>
  <si>
    <t>C19H19NO2</t>
  </si>
  <si>
    <t>8-methoxy-3,3,5-trimethyl-11H-pyrano[3,2-a]carbazole</t>
  </si>
  <si>
    <t>CC1=CC2=C(C3=C1OC(C=C3)(C)C)NC4=C2C=C(C=C4)OC</t>
  </si>
  <si>
    <t>Methyl (2R)-2-[[(2E,8E)-deca-2,8-dienoyl]amino]-3-[(5R)-5-hydroxy-6-oxo-3,8-dioxatricyclo[5.1.0.02,4</t>
  </si>
  <si>
    <t>AO231</t>
  </si>
  <si>
    <t>methyl (2R)-2-[[(2E,8E)-deca-2,8-dienoyl]amino]-3-[(5R)-5-hydroxy-6-oxo-3,8-dioxatricyclo[5.1.0.02,4]octan-5-yl]propanoate</t>
  </si>
  <si>
    <t>Koenigicine</t>
  </si>
  <si>
    <t>AO232</t>
  </si>
  <si>
    <t>C20H21NO3</t>
  </si>
  <si>
    <t>8,9-dimethoxy-3,3,5-trimethyl-11H-pyrano[3,2-a]carbazole</t>
  </si>
  <si>
    <t>CC1=CC2=C(C3=C1OC(C=C3)(C)C)NC4=CC(=C(C=C42)OC)OC</t>
  </si>
  <si>
    <t>(13Z)-beta-Carotene</t>
  </si>
  <si>
    <t>AO234</t>
  </si>
  <si>
    <t>C40H56</t>
  </si>
  <si>
    <t>1,3,3-trimethyl-2-[(1E,3E,5E,7E,9E,11Z,13E,15E,17E)-3,7,12,16-tetramethyl-18-(2,6,6-trimethylcyclohexen-1-yl)octadeca-1,3,5,7,9,11,13,15,17-nonaenyl]cyclohexene</t>
  </si>
  <si>
    <t>CC1=C(C(CCC1)(C)C)C=CC(=CC=CC(=CC=CC=C(C)C=CC=C(C)C=CC2=C(CCCC2(C)C)C)C)C</t>
  </si>
  <si>
    <t>AOCD</t>
    <phoneticPr fontId="1" type="noConversion"/>
  </si>
  <si>
    <t>Vibralactone</t>
  </si>
  <si>
    <t>AO278</t>
  </si>
  <si>
    <t>Microbes</t>
  </si>
  <si>
    <t>(1R,5S)-3-(hydroxymethyl)-1-(3-methylbut-2-enyl)-6-oxabicyclo[3.2.0]hept-2-en-7-one</t>
  </si>
  <si>
    <t>CC(=CCC12C=C(CC1OC2=O)CO)C</t>
  </si>
  <si>
    <t>Valilactone</t>
  </si>
  <si>
    <t>AO279</t>
  </si>
  <si>
    <t>C22H39NO5</t>
  </si>
  <si>
    <t>[(2S)-1-[(2S,3S)-3-hexyl-4-oxooxetan-2-yl]heptan-2-yl] (2S)-2-formamido-3-methylbutanoate</t>
  </si>
  <si>
    <t>CCCCCCC1C(OC1=O)CC(CCCCC)OC(=O)C(C(C)C)NC=O</t>
  </si>
  <si>
    <t>Esterastin</t>
  </si>
  <si>
    <t>AO280</t>
  </si>
  <si>
    <t>C28H46N2O6</t>
  </si>
  <si>
    <t>1-(3-hexyl-4-oxooxetan-2-yl)trideca-4,7-dien-2-yl 2-acetamido-4-amino-4-oxobutanoate</t>
  </si>
  <si>
    <t>CCCCCCC1C(OC1=O)CC(CC=CCC=CCCCCC)OC(=O)C(CC(=O)N)NC(=O)C</t>
  </si>
  <si>
    <t>Ebelactone B</t>
  </si>
  <si>
    <t>AO281</t>
  </si>
  <si>
    <t>C21H36O4</t>
  </si>
  <si>
    <t>(3S,4S)-3-ethyl-4-[(E,2S,6R,8S,9R,10R)-9-hydroxy-4,6,8,10-tetramethyl-7-oxododec-4-en-2-yl]oxetan-2-one</t>
  </si>
  <si>
    <t>CCC1C(OC1=O)C(C)CC(=CC(C)C(=O)C(C)C(C(C)CC)O)C</t>
  </si>
  <si>
    <t>Ebelactone A</t>
  </si>
  <si>
    <t>AO282</t>
  </si>
  <si>
    <t>C20H34O4</t>
  </si>
  <si>
    <t>4-[(E)-9-hydroxy-4,6,8,10-tetramethyl-7-oxododec-4-en-2-yl]-3-methyloxetan-2-one</t>
  </si>
  <si>
    <t>CCC(C)C(C(C)C(=O)C(C)C=C(C)CC(C)C1C(C(=O)O1)C)O</t>
  </si>
  <si>
    <t>6,6'-Bieckol</t>
  </si>
  <si>
    <t>AO285</t>
  </si>
  <si>
    <t>C36H22O18</t>
  </si>
  <si>
    <t>4-(3,5-dihydroxyphenoxy)-9-[6-(3,5-dihydroxyphenoxy)-2,4,7,9-tetrahydroxydibenzo-p-dioxin-1-yl]dibenzo-p-dioxin-1,3,6,8-tetrol</t>
  </si>
  <si>
    <t>C1=C(C=C(C=C1O)OC2=C(C=C(C3=C2OC4=C(C=C(C(=C4O3)C5=C6C(=C(C=C5O)O)OC7=C(O6)C(=CC(=C7OC8=CC(=CC(=C8)O)O)O)O)O)O)O)O)O</t>
  </si>
  <si>
    <t>Isochlorogenic acid A</t>
  </si>
  <si>
    <t>AO287</t>
  </si>
  <si>
    <t>C25H24O12</t>
  </si>
  <si>
    <t>(3R,5R)-3,5-bis[[(E)-3-(3,4-dihydroxyphenyl)prop-2-enoyl]oxy]-1,4-dihydroxycyclohexane-1-carboxylic acid</t>
  </si>
  <si>
    <t>C1C(C(C(CC1(C(=O)O)O)OC(=O)C=CC2=CC(=C(C=C2)O)O)O)OC(=O)C=CC3=CC(=C(C=C3)O)O</t>
  </si>
  <si>
    <t>Isochlorogenic acid B</t>
  </si>
  <si>
    <t>AO288</t>
  </si>
  <si>
    <t>(1S,3R,4R,5R)-3,4-bis[[(E)-3-(3,4-dihydroxyphenyl)prop-2-enoyl]oxy]-1,5-dihydroxycyclohexane-1-carboxylic acid</t>
  </si>
  <si>
    <t>C1C(C(C(CC1(C(=O)O)O)OC(=O)C=CC2=CC(=C(C=C2)O)O)OC(=O)C=CC3=CC(=C(C=C3)O)O)O</t>
  </si>
  <si>
    <t>Dieckol</t>
  </si>
  <si>
    <t>AO289</t>
  </si>
  <si>
    <t>4-[4-[6-(3,5-dihydroxyphenoxy)-4,7,9-trihydroxydibenzo-p-dioxin-2-yl]oxy-3,5-dihydroxyphenoxy]dibenzo-p-dioxin-1,3,6,8-tetrol</t>
  </si>
  <si>
    <t>C1=C(C=C(C=C1O)OC2=C(C=C(C3=C2OC4=C(C=C(C=C4O3)OC5=C(C=C(C=C5O)OC6=C(C=C(C7=C6OC8=C(C=C(C=C8O7)O)O)O)O)O)O)O)O)O</t>
  </si>
  <si>
    <t>Epiafzelechin 3-O-gallate</t>
  </si>
  <si>
    <t>AO290</t>
  </si>
  <si>
    <t>C22H18O9</t>
  </si>
  <si>
    <t>[(2R,3R)-5,7-dihydroxy-2-(4-hydroxyphenyl)-3,4-dihydro-2H-chromen-3-yl] 3,4,5-trihydroxybenzoate</t>
  </si>
  <si>
    <t>C1C(C(OC2=CC(=CC(=C21)O)O)C3=CC=C(C=C3)O)OC(=O)C4=CC(=C(C(=C4)O)O)O</t>
  </si>
  <si>
    <t>Epicatechin 3-O-gallate</t>
  </si>
  <si>
    <t>AO291</t>
  </si>
  <si>
    <t>C22H18O10</t>
  </si>
  <si>
    <t>[(2S,3S)-2-(3,4-dihydroxyphenyl)-5,7-dihydroxy-3,4-dihydro-2H-chromen-3-yl] 3,4,5-trihydroxybenzoate</t>
  </si>
  <si>
    <t>C1C(C(OC2=CC(=CC(=C21)O)O)C3=CC(=C(C=C3)O)O)OC(=O)C4=CC(=C(C(=C4)O)O)O</t>
  </si>
  <si>
    <t>Epigallocatechin 3,5-di-O-gallate</t>
  </si>
  <si>
    <t>AO292</t>
  </si>
  <si>
    <t>C29H22O15</t>
  </si>
  <si>
    <t>[(2R,3R)-7-hydroxy-5-(3,4,5-trihydroxybenzoyl)oxy-2-(3,4,5-trihydroxyphenyl)-3,4-dihydro-2H-chromen-3-yl] 3,4,5-trihydroxybenzoate</t>
  </si>
  <si>
    <t>C1C(C(OC2=C1C(=CC(=C2)O)OC(=O)C3=CC(=C(C(=C3)O)O)O)C4=CC(=C(C(=C4)O)O)O)OC(=O)C5=CC(=C(C(=C5)O)O)O</t>
  </si>
  <si>
    <t>Epigallocatechin 3-O-p-coumaroate</t>
  </si>
  <si>
    <t>AO293</t>
  </si>
  <si>
    <t>C24H20O9</t>
  </si>
  <si>
    <t>[(2R,3R)-5,7-dihydroxy-2-(3,4,5-trihydroxyphenyl)-3,4-dihydro-2H-chromen-3-yl] (E)-3-(4-hydroxyphenyl)prop-2-enoate</t>
  </si>
  <si>
    <t>C1C(C(OC2=CC(=CC(=C21)O)O)C3=CC(=C(C(=C3)O)O)O)OC(=O)C=CC4=CC=C(C=C4)O</t>
  </si>
  <si>
    <t>catechin 3-O-gallate</t>
  </si>
  <si>
    <t>AO294</t>
  </si>
  <si>
    <t>[2-hydroxy-5-[(2R,3S)-3,5,7-trihydroxy-3,4-dihydro-2H-chromen-2-yl]phenyl] 3,4,5-trihydroxybenzoate</t>
  </si>
  <si>
    <t>C1C(C(OC2=CC(=CC(=C21)O)O)C3=CC(=C(C=C3)O)OC(=O)C4=CC(=C(C(=C4)O)O)O)O</t>
  </si>
  <si>
    <t>Gallocatechin 3-O-gallate</t>
  </si>
  <si>
    <t>AO296</t>
  </si>
  <si>
    <t>[2,3-dihydroxy-5-[(2R,3S)-3,5,7-trihydroxy-3,4-dihydro-2H-chromen-2-yl]phenyl] 3,4,5-trihydroxybenzoate</t>
  </si>
  <si>
    <t>C1C(C(OC2=CC(=CC(=C21)O)O)C3=CC(=C(C(=C3)OC(=O)C4=CC(=C(C(=C4)O)O)O)O)O)O</t>
  </si>
  <si>
    <t>Procyanidin B2</t>
  </si>
  <si>
    <t>AO297</t>
  </si>
  <si>
    <t>C30H26O12</t>
  </si>
  <si>
    <t>(2R,3R)-2-(3,4-dihydroxyphenyl)-8-[(2R,3R,4R)-2-(3,4-dihydroxyphenyl)-3,5,7-trihydroxy-3,4-dihydro-2H-chromen-4-yl]-3,4-dihydro-2H-chromene-3,5,7-triol</t>
  </si>
  <si>
    <t>C1C(C(OC2=C1C(=CC(=C2C3C(C(OC4=CC(=CC(=C34)O)O)C5=CC(=C(C=C5)O)O)O)O)O)C6=CC(=C(C=C6)O)O)O</t>
  </si>
  <si>
    <t>Procyanidin B3</t>
  </si>
  <si>
    <t>AO298</t>
  </si>
  <si>
    <t>Procyanidin B4</t>
  </si>
  <si>
    <t>AO299</t>
  </si>
  <si>
    <t>(2R,3R)-2-(3,4-dihydroxyphenyl)-8-[(2R,3S,4S)-2-(3,4-dihydroxyphenyl)-3,5,7-trihydroxy-3,4-dihydro-2H-chromen-4-yl]-3,4-dihydro-2H-chromene-3,5,7-triol</t>
  </si>
  <si>
    <t>Assamicain B</t>
  </si>
  <si>
    <t>AO300</t>
  </si>
  <si>
    <t>C44H36O22</t>
  </si>
  <si>
    <t>[(2R,3R)-5,7-dihydroxy-8-[(1R,2R)-2-(3,4,5-trihydroxybenzoyl)oxy-3-(2,4,6-trihydroxyphenyl)-1-(3,4,5-trihydroxyphenyl)propyl]-2-(3,4,5-trihydroxyphenyl)-3,4-dihydro-2H-chromen-3-yl] 3,4,5-trihydroxybenzoate</t>
  </si>
  <si>
    <t>C1C(C(OC2=C1C(=CC(=C2C(C3=CC(=C(C(=C3)O)O)O)C(CC4=C(C=C(C=C4O)O)O)OC(=O)C5=CC(=C(C(=C5)O)O)O)O)O)C6=CC(=C(C(=C6)O)O)O)OC(=O)C7=CC(=C(C(=C7)O)O)O</t>
  </si>
  <si>
    <t>Theasinensin A</t>
  </si>
  <si>
    <t>AO301</t>
  </si>
  <si>
    <t>C44H34O22</t>
  </si>
  <si>
    <t>[(2R,3R)-2-[2-[6-[(2R,3R)-5,7-dihydroxy-3-(3,4,5-trihydroxybenzoyl)oxy-3,4-dihydro-2H-chromen-2-yl]-2,3,4-trihydroxyphenyl]-3,4,5-trihydroxyphenyl]-5,7-dihydroxy-3,4-dihydro-2H-chromen-3-yl] 3,4,5-trihydroxybenzoate</t>
  </si>
  <si>
    <t>C1C(C(OC2=CC(=CC(=C21)O)O)C3=CC(=C(C(=C3C4=C(C(=C(C=C4C5C(CC6=C(C=C(C=C6O5)O)O)OC(=O)C7=CC(=C(C(=C7)O)O)O)O)O)O)O)O)O)OC(=O)C8=CC(=C(C(=C8)O)O)O</t>
  </si>
  <si>
    <t>Theasinensin B</t>
  </si>
  <si>
    <t>AO302</t>
  </si>
  <si>
    <t>C37H30O18</t>
  </si>
  <si>
    <t>[(2R,3R)-5,7-dihydroxy-2-[3,4,5-trihydroxy-2-[2,3,4-trihydroxy-6-[(2R,3R)-3,5,7-trihydroxy-3,4-dihydro-2H-chromen-2-yl]phenyl]phenyl]-3,4-dihydro-2H-chromen-3-yl] 3,4,5-trihydroxybenzoate</t>
  </si>
  <si>
    <t>C1C(C(OC2=CC(=CC(=C21)O)O)C3=CC(=C(C(=C3C4=C(C(=C(C=C4C5C(CC6=C(C=C(C=C6O5)O)O)OC(=O)C7=CC(=C(C(=C7)O)O)O)O)O)O)O)O)O)O</t>
  </si>
  <si>
    <t>Theasinensin C</t>
  </si>
  <si>
    <t>AO303</t>
  </si>
  <si>
    <t>C30H26O14</t>
  </si>
  <si>
    <t>(2R,3R)-2-[3,4,5-trihydroxy-2-[2,3,4-trihydroxy-6-[(2R,3R)-3,5,7-trihydroxy-3,4-dihydro-2H-chromen-2-yl]phenyl]phenyl]-3,4-dihydro-2H-chromene-3,5,7-triol</t>
  </si>
  <si>
    <t>C1C(C(OC2=CC(=CC(=C21)O)O)C3=CC(=C(C(=C3C4=C(C(=C(C=C4C5C(CC6=C(C=C(C=C6O5)O)O)O)O)O)O)O)O)O)O</t>
  </si>
  <si>
    <t>Dehydrodicatechin A</t>
  </si>
  <si>
    <t>AO304</t>
  </si>
  <si>
    <t>C30H24O12</t>
  </si>
  <si>
    <t>(8S,9R,16S,18S,27S)-9-(3,4-dihydroxyphenyl)-5,8,16,21,23-pentahydroxy-2,10,17,26-tetraoxaheptacyclo[14.11.1.01,13.03,12.06,11.018,27.020,25]octacosa-3(12),4,6(11),13,20,22,24-heptaen-15-one</t>
  </si>
  <si>
    <t>C1C(C(OC2=C1C(=CC3=C2C4=CC(=O)C5(CC4(O3)C6C(O5)CC7=C(C=C(C=C7O6)O)O)O)O)C8=CC(=C(C=C8)O)O)O</t>
  </si>
  <si>
    <t>Theaflavin 3?-O-gallate</t>
  </si>
  <si>
    <t>AO305</t>
  </si>
  <si>
    <t>C36H32O15</t>
  </si>
  <si>
    <t>[(2R,3R)-2-[1,2-dihydroxy-9-oxo-4-[(2R,3R)-3,5,7-trihydroxy-3,4-dihydro-2H-chromen-2-yl]-5,6,7,8-tetrahydrobenzo[7]annulen-6-yl]-5,7-dihydroxy-3,4-dihydro-2H-chromen-3-yl] 3,4,5-trihydroxybenzoate</t>
  </si>
  <si>
    <t>C1CC(=O)C2=C(CC1C3C(CC4=C(C=C(C=C4O3)O)O)OC(=O)C5=CC(=C(C(=C5)O)O)O)C(=CC(=C2O)O)C6C(CC7=C(C=C(C=C7O6)O)O)O</t>
  </si>
  <si>
    <t>Theaflavin 3,3?-di-O-gallate</t>
  </si>
  <si>
    <t>AO306</t>
  </si>
  <si>
    <t>C43H32O20</t>
  </si>
  <si>
    <t>[(3R)-2-[1-[(2R,3R)-5,7-dihydroxy-3-(3,4,5-trihydroxybenzoyl)oxy-3,4-dihydro-2H-chromen-2-yl]-3,4,6-trihydroxy-5-oxobenzo[7]annulen-8-yl]-5,7-dihydroxy-3,4-dihydro-2H-chromen-3-yl] 3,4,5-trihydroxybenzoate</t>
  </si>
  <si>
    <t>C1C(C(OC2=CC(=CC(=C21)O)O)C3=CC4=C(C(=C(C=C4C5C(CC6=C(C=C(C=C6O5)O)O)OC(=O)C7=CC(=C(C(=C7)O)O)O)O)O)C(=O)C(=C3)O)OC(=O)C8=CC(=C(C(=C8)O)O)O</t>
  </si>
  <si>
    <t>Strictinin</t>
  </si>
  <si>
    <t>AO307</t>
  </si>
  <si>
    <t>C27H22O18</t>
  </si>
  <si>
    <t>[(10S,11R,12R,13S,15R)-3,4,5,11,12,21,22,23-octahydroxy-8,18-dioxo-9,14,17-trioxatetracyclo[17.4.0.02,7.010,15]tricosa-1(23),2,4,6,19,21-hexaen-13-yl] 3,4,5-trihydroxybenzoate</t>
  </si>
  <si>
    <t>C1C2C(C(C(C(O2)OC(=O)C3=CC(=C(C(=C3)O)O)O)O)O)OC(=O)C4=CC(=C(C(=C4C5=C(C(=C(C=C5C(=O)O1)O)O)O)O)O)O</t>
  </si>
  <si>
    <t>Kaempferol 3-O-rutinoside</t>
  </si>
  <si>
    <t>AO308</t>
  </si>
  <si>
    <t>C39H50O24</t>
  </si>
  <si>
    <t>5-hydroxy-2-(4-hydroxyphenyl)-3,7-bis[[(2S,3R,4S,5S,6R)-3,4,5-trihydroxy-6-[[(2R,3R,4R,5R,6S)-3,4,5-trihydroxy-6-methyloxan-2-yl]oxymethyl]oxan-2-yl]oxy]chromen-4-one</t>
  </si>
  <si>
    <t>CC1C(C(C(C(O1)OCC2C(C(C(C(O2)OC3=CC(=C4C(=C3)OC(=C(C4=O)OC5C(C(C(C(O5)COC6C(C(C(C(O6)C)O)O)O)O)O)O)C7=CC=C(C=C7)O)O)O)O)O)O)O)O</t>
  </si>
  <si>
    <t>Orientin</t>
  </si>
  <si>
    <t>AO309</t>
  </si>
  <si>
    <t>C21H20O11</t>
  </si>
  <si>
    <t>2-(3,4-dihydroxyphenyl)-5,7-dihydroxy-8-[(2S,3R,4R,5S,6R)-3,4,5-trihydroxy-6-(hydroxymethyl)oxan-2-yl]chromen-4-one</t>
  </si>
  <si>
    <t>C1=CC(=C(C=C1C2=CC(=O)C3=C(O2)C(=C(C=C3O)O)C4C(C(C(C(O4)CO)O)O)O)O)O</t>
  </si>
  <si>
    <t>Isoorientin</t>
  </si>
  <si>
    <t>AO310</t>
  </si>
  <si>
    <t>2-(3,4-dihydroxyphenyl)-5,7-dihydroxy-6-[(2S,3R,4R,5S,6R)-3,4,5-trihydroxy-6-(hydroxymethyl)oxan-2-yl]chromen-4-one</t>
  </si>
  <si>
    <t>C1=CC(=C(C=C1C2=CC(=O)C3=C(O2)C=C(C(=C3O)C4C(C(C(C(O4)CO)O)O)O)O)O)O</t>
  </si>
  <si>
    <t>Derhamnosylmaysin</t>
  </si>
  <si>
    <t>AO311</t>
  </si>
  <si>
    <t>C21H18O10</t>
  </si>
  <si>
    <t>6-[(2R,4R)-3,4-dihydroxy-6-methyl-5-oxooxan-2-yl]-2-(3,4-dihydroxyphenyl)-5,7-dihydroxychromen-4-one</t>
  </si>
  <si>
    <t>CC1C(=O)C(C(C(O1)C2=C(C3=C(C=C2O)OC(=CC3=O)C4=CC(=C(C=C4)O)O)O)O)O</t>
  </si>
  <si>
    <t>Galangin</t>
  </si>
  <si>
    <t>AO312</t>
  </si>
  <si>
    <t>3,5,7-trihydroxy-2-phenylchromen-4-one</t>
  </si>
  <si>
    <t>C1=CC=C(C=C1)C2=C(C(=O)C3=C(C=C(C=C3O2)O)O)O</t>
  </si>
  <si>
    <t>Neohesperidin</t>
  </si>
  <si>
    <t>AO313</t>
  </si>
  <si>
    <t>(2S)-7-[(2S,3R,4S,5S,6R)-4,5-dihydroxy-6-(hydroxymethyl)-3-[(2S,3R,4R,5R,6S)-3,4,5-trihydroxy-6-methyloxan-2-yl]oxyoxan-2-yl]oxy-5-hydroxy-2-(3-hydroxy-4-methoxyphenyl)-2,3-dihydrochromen-4-one</t>
  </si>
  <si>
    <t>CC1C(C(C(C(O1)OC2C(C(C(OC2OC3=CC(=C4C(=O)CC(OC4=C3)C5=CC(=C(C=C5)OC)O)O)CO)O)O)O)O)O</t>
  </si>
  <si>
    <t>Methyl chlorogenate</t>
  </si>
  <si>
    <t>AO314</t>
  </si>
  <si>
    <t>methyl (1S,3R,4R,5R)-3-[(E)-3-(3,4-dihydroxyphenyl)prop-2-enoyl]oxy-1,4,5-trihydroxycyclohexane-1-carboxylate</t>
  </si>
  <si>
    <t>COC(=O)C1(CC(C(C(C1)OC(=O)C=CC2=CC(=C(C=C2)O)O)O)O)O</t>
  </si>
  <si>
    <t>3,3',4,4'-tetrahydroxy-2-methoxychalcone</t>
  </si>
  <si>
    <t>AO315</t>
  </si>
  <si>
    <t>C16H14O6</t>
  </si>
  <si>
    <t>(E)-3-(3,4-dihydroxy-2-methoxyphenyl)-1-(3,4-dihydroxyphenyl)prop-2-en-1-one</t>
  </si>
  <si>
    <t>COC1=C(C=CC(=C1O)O)C=CC(=O)C2=CC(=C(C=C2)O)O</t>
  </si>
  <si>
    <t>Bianthraquinone</t>
  </si>
  <si>
    <t>AO316</t>
  </si>
  <si>
    <t>C28H14O4</t>
  </si>
  <si>
    <t>1-(9,10-dioxoanthracen-1-yl)anthracene-9,10-dione</t>
  </si>
  <si>
    <t>C1=CC=C2C(=C1)C(=O)C3=CC=CC(=C3C2=O)C4=C5C(=CC=C4)C(=O)C6=CC=CC=C6C5=O</t>
  </si>
  <si>
    <t>Silphioside f</t>
  </si>
  <si>
    <t>AO317</t>
  </si>
  <si>
    <t>Escin 2b</t>
  </si>
  <si>
    <t>AO318</t>
  </si>
  <si>
    <t>Prosapogenin 1b</t>
  </si>
  <si>
    <t>AO319</t>
  </si>
  <si>
    <t>C52H84O20</t>
  </si>
  <si>
    <t>(4aS,6aR,6aS,6bR,8aR,10S,12aR,14bS)-10-[(2S,3S,4R,5R)-3-[(2S,3R,4R,5S,6S)-4-[(2S,3R,4R,5R)-3,4-dihydroxy-5-[(2S,3R,4S,5S,6R)-3,4,5-trihydroxy-6-(hydroxymethyl)oxan-2-yl]oxyoxan-2-yl]oxy-3,5-dihydroxy-6-methyloxan-2-yl]oxy-4,5-dihydroxyoxan-2-yl]oxy-2,2,6a,6b,9,9,12a-heptamethyl-1,3,4,5,6,6a,7,8,8a,10,11,12,13,14b-tetradecahydropicene-4a-carboxylic acid</t>
  </si>
  <si>
    <t>CC1C(C(C(C(O1)OC2C(C(COC2OC3CCC4(C(C3(C)C)CCC5(C4CC=C6C5(CCC7(C6CC(CC7)(C)C)C(=O)O)C)C)C)O)O)O)OC8C(C(C(CO8)OC9C(C(C(C(O9)CO)O)O)O)O)O)O</t>
  </si>
  <si>
    <t>Prosapogenin A</t>
  </si>
  <si>
    <t>AO320</t>
  </si>
  <si>
    <t>C39H62O12</t>
  </si>
  <si>
    <t>(2S,3R,4R,5R,6S)-2-[(2R,3R,4S,5S,6R)-4,5-dihydroxy-6-(hydroxymethyl)-2-[(1S,2S,4S,5'R,6R,7S,8R,9S,12S,13R,16S)-5',7,9,13-tetramethylspiro[5-oxapentacyclo[10.8.0.02,9.04,8.013,18]icos-18-ene-6,2'-oxane]-16-yl]oxyoxan-3-yl]oxy-6-methyloxane-3,4,5-triol</t>
  </si>
  <si>
    <t>CC1CCC2(C(C3C(O2)CC4C3(CCC5C4CC=C6C5(CCC(C6)OC7C(C(C(C(O7)CO)O)O)OC8C(C(C(C(O8)C)O)O)O)C)C)C)OC1</t>
  </si>
  <si>
    <t>Prosapogenin c</t>
  </si>
  <si>
    <t>AO321</t>
  </si>
  <si>
    <t>C46H74O16</t>
  </si>
  <si>
    <t>10-[3-[3,5-dihydroxy-6-methyl-4-(3,4,5-trihydroxyoxan-2-yl)oxyoxan-2-yl]oxy-4,5-dihydroxyoxan-2-yl]oxy-9-(hydroxymethyl)-2,2,6a,6b,9,12a-hexamethyl-1,3,4,5,6,6a,7,8,8a,10,11,12,13,14b-tetradecahydropicene-4a-carboxylic acid</t>
  </si>
  <si>
    <t>CC1C(C(C(C(O1)OC2C(C(COC2OC3CCC4(C(C3(C)CO)CCC5(C4CC=C6C5(CCC7(C6CC(CC7)(C)C)C(=O)O)C)C)C)O)O)O)OC8C(C(C(CO8)O)O)O)O</t>
  </si>
  <si>
    <t>Gracillin</t>
  </si>
  <si>
    <t>AO322</t>
  </si>
  <si>
    <t>C45H72O17</t>
  </si>
  <si>
    <t>(2S,3R,4R,5R,6S)-2-[(2R,3R,4S,5R,6R)-5-hydroxy-6-(hydroxymethyl)-2-[(1S,2S,4S,5'R,6R,7S,8R,9S,12S,13R,16S)-5',7,9,13-tetramethylspiro[5-oxapentacyclo[10.8.0.02,9.04,8.013,18]icos-18-ene-6,2'-oxane]-16-yl]oxy-4-[(2S,3R,4S,5S,6R)-3,4,5-trihydroxy-6-(hydroxymethyl)oxan-2-yl]oxyoxan-3-yl]oxy-6-methyloxane-3,4,5-triol</t>
  </si>
  <si>
    <t>CC1CCC2(C(C3C(O2)CC4C3(CCC5C4CC=C6C5(CCC(C6)OC7C(C(C(C(O7)CO)O)OC8C(C(C(C(O8)CO)O)O)O)OC9C(C(C(C(O9)C)O)O)O)C)C)C)OC1</t>
  </si>
  <si>
    <t>Matesaponin 1</t>
  </si>
  <si>
    <t>AO323</t>
  </si>
  <si>
    <t>C47H76O17</t>
  </si>
  <si>
    <t>[(2S,3R,4S,5S,6R)-3,4,5-trihydroxy-6-(hydroxymethyl)oxan-2-yl] (1S,2R,4aS,6aR,6aS,6bR,10S,12aR,14bR)-10-[(2S,3R,4S,5S)-3,5-dihydroxy-4-[(2R,3R,4S,5S,6R)-3,4,5-trihydroxy-6-(hydroxymethyl)oxan-2-yl]oxyoxan-2-yl]oxy-1,2,6a,6b,9,9,12a-heptamethyl-2,3,4,5,6,6a,7,8,8a,10,11,12,13,14b-tetradecahydro-1H-picene-4a-carboxylate</t>
  </si>
  <si>
    <t>CC1CCC2(CCC3(C(=CCC4C3(CCC5C4(CCC(C5(C)C)OC6C(C(C(CO6)O)OC7C(C(C(C(O7)CO)O)O)O)O)C)C)C2C1C)C)C(=O)OC8C(C(C(C(O8)CO)O)O)O</t>
  </si>
  <si>
    <t>Nudicaucin C</t>
  </si>
  <si>
    <t>AO324</t>
  </si>
  <si>
    <t>C53H86O21</t>
  </si>
  <si>
    <t>[(2S,3R,4S,5S,6R)-3,4,5-trihydroxy-6-(hydroxymethyl)oxan-2-yl] (4aS,6aR,6aS,6bR,8aR,10S,12aR,14bS)-10-[(2S,3R,4S,5S)-5-hydroxy-4-[(2S,3R,4S,5S,6R)-3,4,5-trihydroxy-6-(hydroxymethyl)oxan-2-yl]oxy-3-[(2S,3R,4R,5R,6S)-3,4,5-trihydroxy-6-methyloxan-2-yl]oxyoxan-2-yl]oxy-2,2,6a,6b,9,9,12a-heptamethyl-1,3,4,5,6,6a,7,8,8a,10,11,12,13,14b-tetradecahydropicene-4a-carboxylate</t>
  </si>
  <si>
    <t>CC1C(C(C(C(O1)OC2C(C(COC2OC3CCC4(C(C3(C)C)CCC5(C4CC=C6C5(CCC7(C6CC(CC7)(C)C)C(=O)OC8C(C(C(C(O8)CO)O)O)O)C)C)C)O)OC9C(C(C(C(O9)CO)O)O)O)O)O)O</t>
  </si>
  <si>
    <t>7-methoxyrosmanol</t>
  </si>
  <si>
    <t>AO325</t>
  </si>
  <si>
    <t>C21H28O5</t>
  </si>
  <si>
    <t>(1R,8S,9S,10S)-3,4-dihydroxy-8-methoxy-11,11-dimethyl-5-propan-2-yl-16-oxatetracyclo[7.5.2.01,10.02,7]hexadeca-2,4,6-trien-15-one</t>
  </si>
  <si>
    <t>CC(C)C1=C(C(=C2C(=C1)C(C3C4C2(CCCC4(C)C)C(=O)O3)OC)O)O</t>
  </si>
  <si>
    <t>Oleanolic acid</t>
  </si>
  <si>
    <t>AO326</t>
  </si>
  <si>
    <t>(4aS,6aR,6aS,6bR,8aR,10S,12aR,14bS)-10-hydroxy-2,2,6a,6b,9,9,12a-heptamethyl-1,3,4,5,6,6a,7,8,8a,10,11,12,13,14b-tetradecahydropicene-4a-carboxylic acid</t>
  </si>
  <si>
    <t>CC1(CCC2(CCC3(C(=CCC4C3(CCC5C4(CCC(C5(C)C)O)C)C)C2C1)C)C(=O)O)C</t>
  </si>
  <si>
    <t>Triolein</t>
  </si>
  <si>
    <t>AO327</t>
  </si>
  <si>
    <t>C57H104O6</t>
  </si>
  <si>
    <t>2,3-bis[[(Z)-octadec-9-enoyl]oxy]propyl (Z)-octadec-9-enoate</t>
  </si>
  <si>
    <t>CCCCCCCCC=CCCCCCCCC(=O)OCC(COC(=O)CCCCCCCC=CCCCCCCCC)OC(=O)CCCCCCCC=CCCCCCCCC</t>
  </si>
  <si>
    <t>Asiatic acid</t>
  </si>
  <si>
    <t>AO328</t>
  </si>
  <si>
    <t>C30H48O5</t>
  </si>
  <si>
    <t>(1S,2R,4aS,6aR,6aS,6bR,8aR,9R,10R,11R,12aR,14bS)-10,11-dihydroxy-9-(hydroxymethyl)-1,2,6a,6b,9,12a-hexamethyl-2,3,4,5,6,6a,7,8,8a,10,11,12,13,14b-tetradecahydro-1H-picene-4a-carboxylic acid</t>
  </si>
  <si>
    <t>CC1CCC2(CCC3(C(=CCC4C3(CCC5C4(CC(C(C5(C)CO)O)O)C)C)C2C1C)C)C(=O)O</t>
  </si>
  <si>
    <t>23-hydroxyursolic acid</t>
  </si>
  <si>
    <t>AO329</t>
  </si>
  <si>
    <t>C30H48O4</t>
  </si>
  <si>
    <t>(1S,2R,4aS,6aR,6aS,6bR,8aR,9R,10S,12aR,14bS)-10-hydroxy-9-(hydroxymethyl)-1,2,6a,6b,9,12a-hexamethyl-2,3,4,5,6,6a,7,8,8a,10,11,12,13,14b-tetradecahydro-1H-picene-4a-carboxylic acid</t>
  </si>
  <si>
    <t>CC1CCC2(CCC3(C(=CCC4C3(CCC5C4(CCC(C5(C)CO)O)C)C)C2C1C)C)C(=O)O</t>
  </si>
  <si>
    <t>3-O-trans-p-coumaroyl actinidic acid,</t>
  </si>
  <si>
    <t>AO330</t>
  </si>
  <si>
    <t>C39H52O7</t>
  </si>
  <si>
    <t>(1R,4aS,6aR,6aS,6bR,8aR,9R,10R,11R,12aR,14bS)-11-hydroxy-9-(hydroxymethyl)-10-[(E)-3-(4-hydroxyphenyl)prop-2-enoyl]oxy-1,6a,6b,9,12a-pentamethyl-2-methylidene-1,3,4,5,6,6a,7,8,8a,10,11,12,13,14b-tetradecahydropicene-4a-carboxylic acid</t>
  </si>
  <si>
    <t>CC1C2C3=CCC4C(C3(CCC2(CCC1=C)C(=O)O)C)(CCC5C4(CC(C(C5(C)CO)OC(=O)C=CC6=CC=C(C=C6)O)O)C)C</t>
  </si>
  <si>
    <t>Sigmoidin A</t>
  </si>
  <si>
    <t>AO331</t>
  </si>
  <si>
    <t>C25H28O6</t>
  </si>
  <si>
    <t>(2S)-2-[3,4-dihydroxy-2,5-bis(3-methylbut-2-enyl)phenyl]-5,7-dihydroxy-2,3-dihydrochromen-4-one</t>
  </si>
  <si>
    <t>CC(=CCC1=CC(=C(C(=C1O)O)CC=C(C)C)C2CC(=O)C3=C(C=C(C=C3O2)O)O)C</t>
  </si>
  <si>
    <t>Eriodictyol</t>
  </si>
  <si>
    <t>AO332</t>
  </si>
  <si>
    <t>C15H12O6</t>
  </si>
  <si>
    <t>(2S)-2-(3,4-dihydroxyphenyl)-5,7-dihydroxy-2,3-dihydrochromen-4-one</t>
  </si>
  <si>
    <t>C1C(OC2=CC(=CC(=C2C1=O)O)O)C3=CC(=C(C=C3)O)O</t>
  </si>
  <si>
    <t>Wilsonol C</t>
  </si>
  <si>
    <t>AO333</t>
  </si>
  <si>
    <t>C13H24O5</t>
  </si>
  <si>
    <t>(1R,2R,3R,4S)-1-[(E,3R)-3-hydroxybut-1-enyl]-2,6,6-trimethylcyclohexane-1,2,3,4-tetrol</t>
  </si>
  <si>
    <t>CC(C=CC1(C(CC(C(C1(C)O)O)O)(C)C)O)O</t>
  </si>
  <si>
    <t>Cyanidin-3-glucoside</t>
  </si>
  <si>
    <t>AO334</t>
  </si>
  <si>
    <t>C21H21O11+</t>
  </si>
  <si>
    <t>(2S,3R,4S,5S,6R)-2-[2-(3,4-dihydroxyphenyl)-5,7-dihydroxychromenylium-3-yl]oxy-6-(hydroxymethyl)oxane-3,4,5-triol</t>
  </si>
  <si>
    <t>C1=CC(=C(C=C1C2=[O+]C3=CC(=CC(=C3C=C2OC4C(C(C(C(O4)CO)O)O)O)O)O)O)O</t>
  </si>
  <si>
    <t>Heyneanol</t>
  </si>
  <si>
    <t>AO335</t>
  </si>
  <si>
    <t>C57H44O11</t>
  </si>
  <si>
    <t>5-[(1S,2S)-6-[(E)-2-[(2R,3R)-3-[(2S,3S)-3-(3,5-dihydroxyphenyl)-6-hydroxy-2-(4-hydroxyphenyl)-2,3-dihydro-1-benzofuran-4-yl]-2-(4-hydroxyphenyl)-2,3-dihydro-1-benzofuran-5-yl]ethenyl]-5-hydroxy-2-(4-hydroxyphenyl)-2,3-dihydro-1H-inden-1-yl]benzene-1,3-diol</t>
  </si>
  <si>
    <t>C1C(C(C2=CC(=C(C=C21)O)C=CC3=CC4=C(C=C3)OC(C4C5=C6C(C(OC6=CC(=C5)O)C7=CC=C(C=C7)O)C8=CC(=CC(=C8)O)O)C9=CC=C(C=C9)O)C1=CC(=CC(=C1)O)O)C1=CC=C(C=C1)O</t>
  </si>
  <si>
    <t>Ampelopsin</t>
  </si>
  <si>
    <t>AO336</t>
  </si>
  <si>
    <t>C28H22O7</t>
  </si>
  <si>
    <t>(1S,8S,9R,16S)-8,16-bis(4-hydroxyphenyl)-15-oxatetracyclo[8.6.1.02,7.014,17]heptadeca-2(7),3,5,10(17),11,13-hexaene-4,6,9,12-tetrol</t>
  </si>
  <si>
    <t>C1=CC(=CC=C1C2C(C3=C4C(C(OC4=CC(=C3)O)C5=CC=C(C=C5)O)C6=C2C(=CC(=C6)O)O)O)O</t>
  </si>
  <si>
    <t>Pallidol</t>
  </si>
  <si>
    <t>AO337</t>
  </si>
  <si>
    <t>C28H22O6</t>
  </si>
  <si>
    <t>(4bR,5R,9bR,10R)-5,10-bis(4-hydroxyphenyl)-4b,5,9b,10-tetrahydroindeno[2,1-a]indene-1,3,6,8-tetrol</t>
  </si>
  <si>
    <t>C1=CC(=CC=C1C2C3C(C(C4=C3C=C(C=C4O)O)C5=CC=C(C=C5)O)C6=C2C(=CC(=C6)O)O)O</t>
  </si>
  <si>
    <t>cis-Piceid</t>
  </si>
  <si>
    <t>AO338</t>
  </si>
  <si>
    <t>C20H22O8</t>
  </si>
  <si>
    <t>(2S,3R,4S,5S,6R)-2-[3-hydroxy-5-[(Z)-2-(4-hydroxyphenyl)ethenyl]phenoxy]-6-(hydroxymethyl)oxane-3,4,5-triol</t>
  </si>
  <si>
    <t>C1=CC(=CC=C1C=CC2=CC(=CC(=C2)OC3C(C(C(C(O3)CO)O)O)O)O)O</t>
  </si>
  <si>
    <t>Trans-Piceid</t>
  </si>
  <si>
    <t>AO339</t>
  </si>
  <si>
    <t>(2S,3R,4S,5S,6R)-2-[3-hydroxy-5-[(E)-2-(4-hydroxyphenyl)ethenyl]phenoxy]-6-(hydroxymethyl)oxane-3,4,5-triol</t>
  </si>
  <si>
    <t>Phloridzin</t>
  </si>
  <si>
    <t>AO340</t>
  </si>
  <si>
    <t>C21H24O10</t>
  </si>
  <si>
    <t>1-[2,4-dihydroxy-6-[(2S,3R,4S,5S,6R)-3,4,5-trihydroxy-6-(hydroxymethyl)oxan-2-yl]oxyphenyl]-3-(4-hydroxyphenyl)propan-1-one</t>
  </si>
  <si>
    <t>C1=CC(=CC=C1CCC(=O)C2=C(C=C(C=C2OC3C(C(C(C(O3)CO)O)O)O)O)O)O</t>
  </si>
  <si>
    <t>Phloretin-2'-xyloglucoside</t>
  </si>
  <si>
    <t>AO341</t>
  </si>
  <si>
    <t>C26H32O14</t>
  </si>
  <si>
    <t>1-[2-[(2S,3R,4S,5S,6R)-4,5-dihydroxy-6-(hydroxymethyl)-3-[(2S,3R,4S,5R)-3,4,5-trihydroxyoxan-2-yl]oxyoxan-2-yl]oxy-4,6-dihydroxyphenyl]-3-(4-hydroxyphenyl)propan-1-one</t>
  </si>
  <si>
    <t>C1C(C(C(C(O1)OC2C(C(C(OC2OC3=CC(=CC(=C3C(=O)CCC4=CC=C(C=C4)O)O)O)CO)O)O)O)O)O</t>
  </si>
  <si>
    <t>Isoliquiritoside</t>
  </si>
  <si>
    <t>AO342</t>
  </si>
  <si>
    <t>C21H22O9</t>
  </si>
  <si>
    <t>(E)-1-(2,4-dihydroxyphenyl)-3-[4-[(2S,3R,4S,5S,6R)-3,4,5-trihydroxy-6-(hydroxymethyl)oxan-2-yl]oxyphenyl]prop-2-en-1-one</t>
  </si>
  <si>
    <t>C1=CC(=CC=C1C=CC(=O)C2=C(C=C(C=C2)O)O)OC3C(C(C(C(O3)CO)O)O)O</t>
  </si>
  <si>
    <t>Norartocarpin</t>
  </si>
  <si>
    <t>AO343</t>
  </si>
  <si>
    <t>2-(2,4-dihydroxyphenyl)-5,7-dihydroxy-3,8-bis(3-methylbut-2-enyl)chromen-4-one</t>
  </si>
  <si>
    <t>CC(=CCC1=C2C(=C(C=C1O)O)C(=O)C(=C(O2)C3=C(C=C(C=C3)O)O)CC=C(C)C)C</t>
  </si>
  <si>
    <t>Brosimone I</t>
  </si>
  <si>
    <t>AO344</t>
  </si>
  <si>
    <t>C25H24O6</t>
  </si>
  <si>
    <t>3,8,10-trihydroxy-9-[(E)-3-methylbut-1-enyl]-6-(2-methylprop-1-enyl)-6H-chromeno[4,3-b]chromen-7-one</t>
  </si>
  <si>
    <t>CC(C)C=CC1=C(C2=C(C=C1O)OC3=C(C2=O)C(OC4=C3C=CC(=C4)O)C=C(C)C)O</t>
  </si>
  <si>
    <t>Artotonkin</t>
  </si>
  <si>
    <t>AO345</t>
  </si>
  <si>
    <t>C19H18O4</t>
  </si>
  <si>
    <t>5-[6-hydroxy-5-[(E)-3-methylbut-1-enyl]-1-benzofuran-2-yl]benzene-1,3-diol</t>
  </si>
  <si>
    <t>CC(C)C=CC1=C(C=C2C(=C1)C=C(O2)C3=CC(=CC(=C3)O)O)O</t>
  </si>
  <si>
    <t>Albanin A</t>
  </si>
  <si>
    <t>AO346</t>
  </si>
  <si>
    <t>C20H18O6</t>
  </si>
  <si>
    <t>2-(2,4-dihydroxyphenyl)-5,7-dihydroxy-3-(3-methylbut-2-enyl)chromen-4-one</t>
  </si>
  <si>
    <t>CC(=CCC1=C(OC2=CC(=CC(=C2C1=O)O)O)C3=C(C=C(C=C3)O)O)C</t>
  </si>
  <si>
    <t>Artopetelin M</t>
  </si>
  <si>
    <t>AO347</t>
  </si>
  <si>
    <t>C29H32O4</t>
  </si>
  <si>
    <t>5-(6-hydroxy-1-benzofuran-2-yl)-2-methyl-6-(3-methylbut-2-enyl)-2-(4-methylpent-3-enyl)chromen-7-ol</t>
  </si>
  <si>
    <t>CC(=CCCC1(C=CC2=C(O1)C=C(C(=C2C3=CC4=C(O3)C=C(C=C4)O)CC=C(C)C)O)C)C</t>
  </si>
  <si>
    <t>Sinensetin</t>
  </si>
  <si>
    <t>AO348</t>
  </si>
  <si>
    <t>Apigenin-7-O-D-glucoside</t>
  </si>
  <si>
    <t>AO349</t>
  </si>
  <si>
    <t>C21H20O10</t>
  </si>
  <si>
    <t>5-hydroxy-2-(4-hydroxyphenyl)-7-[(2S,4S,5S)-3,4,5-trihydroxy-6-(hydroxymethyl)oxan-2-yl]oxychromen-4-one</t>
  </si>
  <si>
    <t>C1=CC(=CC=C1C2=CC(=O)C3=C(C=C(C=C3O2)OC4C(C(C(C(O4)CO)O)O)O)O)O</t>
  </si>
  <si>
    <t>lipstatin</t>
  </si>
  <si>
    <t>AO358</t>
  </si>
  <si>
    <t>C29H49NO5</t>
  </si>
  <si>
    <t>1-(3-hexyl-4-oxooxetan-2-yl)trideca-4,7-dien-2-yl 2-formamido-4-methylpentanoate</t>
  </si>
  <si>
    <t>CCCCCCC1C(OC1=O)CC(CC=CCC=CCCCCC)OC(=O)C(CC(C)C)NC=O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</si>
</sst>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3"/>
      <color rgb="FF777777"/>
      <name val="Segoe UI"/>
      <family val="2"/>
    </font>
    <font>
      <b/>
      <sz val="19"/>
      <color rgb="FF1884AC"/>
      <name val="Segoe UI"/>
      <family val="2"/>
    </font>
    <font>
      <b/>
      <sz val="12"/>
      <color rgb="FF646464"/>
      <name val="Times New Roman"/>
      <family val="1"/>
    </font>
    <font>
      <sz val="13"/>
      <color rgb="FF777777"/>
      <name val="Times New Roman"/>
      <family val="1"/>
    </font>
    <font>
      <u/>
      <sz val="11"/>
      <color theme="10"/>
      <name val="맑은 고딕"/>
      <family val="2"/>
      <charset val="129"/>
      <scheme val="minor"/>
    </font>
    <font>
      <sz val="14"/>
      <color rgb="FF000000"/>
      <name val="Segoe UI"/>
      <family val="2"/>
    </font>
    <font>
      <sz val="14"/>
      <color rgb="FFFFFFFF"/>
      <name val="Segoe UI"/>
      <family val="2"/>
    </font>
    <font>
      <b/>
      <sz val="24"/>
      <color rgb="FF666866"/>
      <name val="Arial"/>
      <family val="2"/>
    </font>
    <font>
      <sz val="11"/>
      <color rgb="FF1884AC"/>
      <name val="Segoe UI"/>
      <family val="2"/>
    </font>
    <font>
      <b/>
      <sz val="24"/>
      <color rgb="FF1FA329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E9E9E9"/>
      </bottom>
      <diagonal/>
    </border>
  </borders>
  <cellStyleXfs count="2">
    <xf numFmtId="0" fontId="0" fillId="0" borderId="0">
      <alignment vertical="center"/>
    </xf>
    <xf numFmtId="0" fontId="8" fillId="0" borderId="0" applyNumberFormat="0" applyFill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8" fillId="0" borderId="0" xfId="1" applyAlignment="1">
      <alignment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Border="1">
      <alignment vertical="center"/>
    </xf>
    <xf numFmtId="0" fontId="0" fillId="0" borderId="0" xfId="0" applyAlignment="1">
      <alignment horizontal="center" vertical="center" wrapText="1"/>
    </xf>
    <xf numFmtId="0" fontId="8" fillId="0" borderId="0" xfId="1" applyAlignment="1">
      <alignment horizontal="center" vertical="center" wrapText="1"/>
    </xf>
    <xf numFmtId="0" fontId="0" fillId="0" borderId="0" xfId="0" applyAlignment="1">
      <alignment horizontal="justify" vertical="center" wrapText="1"/>
    </xf>
    <xf numFmtId="0" fontId="11" fillId="0" borderId="0" xfId="0" applyFont="1" applyAlignment="1">
      <alignment horizontal="justify" vertical="center" wrapText="1"/>
    </xf>
    <xf numFmtId="0" fontId="9" fillId="0" borderId="0" xfId="0" applyFont="1" applyAlignment="1">
      <alignment horizontal="justify" vertical="center" wrapText="1"/>
    </xf>
    <xf numFmtId="0" fontId="5" fillId="0" borderId="0" xfId="0" applyFont="1" applyAlignment="1">
      <alignment horizontal="justify" vertical="center" wrapText="1"/>
    </xf>
    <xf numFmtId="0" fontId="6" fillId="0" borderId="0" xfId="0" applyFont="1" applyAlignment="1">
      <alignment horizontal="justify" vertical="center" wrapText="1"/>
    </xf>
    <xf numFmtId="0" fontId="4" fillId="0" borderId="2" xfId="0" applyFont="1" applyBorder="1" applyAlignment="1">
      <alignment horizontal="justify" vertical="center" wrapText="1"/>
    </xf>
    <xf numFmtId="0" fontId="7" fillId="0" borderId="0" xfId="0" applyFont="1" applyAlignment="1">
      <alignment horizontal="justify" vertical="center" wrapText="1"/>
    </xf>
    <xf numFmtId="0" fontId="8" fillId="0" borderId="0" xfId="1" applyAlignment="1">
      <alignment horizontal="justify" vertical="center" wrapText="1"/>
    </xf>
    <xf numFmtId="0" fontId="12" fillId="0" borderId="0" xfId="0" applyFont="1" applyAlignment="1">
      <alignment horizontal="justify" vertical="center" wrapText="1"/>
    </xf>
    <xf numFmtId="0" fontId="10" fillId="0" borderId="0" xfId="0" applyFont="1" applyAlignment="1">
      <alignment horizontal="justify" vertical="center" wrapText="1"/>
    </xf>
    <xf numFmtId="0" fontId="0" fillId="0" borderId="0" xfId="0" applyAlignment="1">
      <alignment horizontal="left" vertical="center" indent="6"/>
    </xf>
    <xf numFmtId="0" fontId="13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 indent="6"/>
    </xf>
    <xf numFmtId="0" fontId="13" fillId="0" borderId="0" xfId="0" applyFont="1" applyAlignment="1">
      <alignment horizontal="center" vertical="center"/>
    </xf>
    <xf numFmtId="0" fontId="10" fillId="0" borderId="0" xfId="0" applyFont="1">
      <alignment vertical="center"/>
    </xf>
    <xf numFmtId="0" fontId="8" fillId="0" borderId="0" xfId="1">
      <alignment vertical="center"/>
    </xf>
  </cellXfs>
  <cellStyles count="2">
    <cellStyle name="표준" xfId="0" builtinId="0"/>
    <cellStyle name="하이퍼링크" xfId="1" builtinId="8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24.xml.rels><?xml version="1.0" encoding="UTF-8" standalone="yes"?>
<Relationships xmlns="http://schemas.openxmlformats.org/package/2006/relationships"><Relationship Id="rId1" Type="http://schemas.microsoft.com/office/2006/relationships/activeXControlBinary" Target="activeX24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12</xdr:row>
          <xdr:rowOff>16329</xdr:rowOff>
        </xdr:from>
        <xdr:to>
          <xdr:col>0</xdr:col>
          <xdr:colOff>638175</xdr:colOff>
          <xdr:row>13</xdr:row>
          <xdr:rowOff>55789</xdr:rowOff>
        </xdr:to>
        <xdr:sp macro="" textlink="">
          <xdr:nvSpPr>
            <xdr:cNvPr id="2049" name="Control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1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4082</xdr:colOff>
          <xdr:row>12</xdr:row>
          <xdr:rowOff>16329</xdr:rowOff>
        </xdr:from>
        <xdr:to>
          <xdr:col>1</xdr:col>
          <xdr:colOff>642257</xdr:colOff>
          <xdr:row>13</xdr:row>
          <xdr:rowOff>55789</xdr:rowOff>
        </xdr:to>
        <xdr:sp macro="" textlink="">
          <xdr:nvSpPr>
            <xdr:cNvPr id="2050" name="Control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1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12</xdr:row>
          <xdr:rowOff>16329</xdr:rowOff>
        </xdr:from>
        <xdr:to>
          <xdr:col>2</xdr:col>
          <xdr:colOff>647700</xdr:colOff>
          <xdr:row>13</xdr:row>
          <xdr:rowOff>55789</xdr:rowOff>
        </xdr:to>
        <xdr:sp macro="" textlink="">
          <xdr:nvSpPr>
            <xdr:cNvPr id="2051" name="Control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1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14968</xdr:colOff>
          <xdr:row>12</xdr:row>
          <xdr:rowOff>16329</xdr:rowOff>
        </xdr:from>
        <xdr:to>
          <xdr:col>3</xdr:col>
          <xdr:colOff>653143</xdr:colOff>
          <xdr:row>13</xdr:row>
          <xdr:rowOff>55789</xdr:rowOff>
        </xdr:to>
        <xdr:sp macro="" textlink="">
          <xdr:nvSpPr>
            <xdr:cNvPr id="2052" name="Control 4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00000000-0008-0000-0100-00000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8164</xdr:colOff>
          <xdr:row>12</xdr:row>
          <xdr:rowOff>16329</xdr:rowOff>
        </xdr:from>
        <xdr:to>
          <xdr:col>5</xdr:col>
          <xdr:colOff>88446</xdr:colOff>
          <xdr:row>13</xdr:row>
          <xdr:rowOff>55789</xdr:rowOff>
        </xdr:to>
        <xdr:sp macro="" textlink="">
          <xdr:nvSpPr>
            <xdr:cNvPr id="2053" name="Control 5" hidden="1">
              <a:extLst>
                <a:ext uri="{63B3BB69-23CF-44E3-9099-C40C66FF867C}">
                  <a14:compatExt spid="_x0000_s2053"/>
                </a:ext>
                <a:ext uri="{FF2B5EF4-FFF2-40B4-BE49-F238E27FC236}">
                  <a16:creationId xmlns:a16="http://schemas.microsoft.com/office/drawing/2014/main" id="{00000000-0008-0000-0100-00000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2721</xdr:colOff>
          <xdr:row>12</xdr:row>
          <xdr:rowOff>16329</xdr:rowOff>
        </xdr:from>
        <xdr:to>
          <xdr:col>5</xdr:col>
          <xdr:colOff>640896</xdr:colOff>
          <xdr:row>13</xdr:row>
          <xdr:rowOff>55789</xdr:rowOff>
        </xdr:to>
        <xdr:sp macro="" textlink="">
          <xdr:nvSpPr>
            <xdr:cNvPr id="2054" name="Control 6" hidden="1">
              <a:extLst>
                <a:ext uri="{63B3BB69-23CF-44E3-9099-C40C66FF867C}">
                  <a14:compatExt spid="_x0000_s2054"/>
                </a:ext>
                <a:ext uri="{FF2B5EF4-FFF2-40B4-BE49-F238E27FC236}">
                  <a16:creationId xmlns:a16="http://schemas.microsoft.com/office/drawing/2014/main" id="{00000000-0008-0000-0100-00000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5443</xdr:colOff>
          <xdr:row>12</xdr:row>
          <xdr:rowOff>16329</xdr:rowOff>
        </xdr:from>
        <xdr:to>
          <xdr:col>6</xdr:col>
          <xdr:colOff>643618</xdr:colOff>
          <xdr:row>13</xdr:row>
          <xdr:rowOff>55789</xdr:rowOff>
        </xdr:to>
        <xdr:sp macro="" textlink="">
          <xdr:nvSpPr>
            <xdr:cNvPr id="2055" name="Control 7" hidden="1">
              <a:extLst>
                <a:ext uri="{63B3BB69-23CF-44E3-9099-C40C66FF867C}">
                  <a14:compatExt spid="_x0000_s2055"/>
                </a:ext>
                <a:ext uri="{FF2B5EF4-FFF2-40B4-BE49-F238E27FC236}">
                  <a16:creationId xmlns:a16="http://schemas.microsoft.com/office/drawing/2014/main" id="{00000000-0008-0000-0100-00000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815068</xdr:colOff>
          <xdr:row>12</xdr:row>
          <xdr:rowOff>16329</xdr:rowOff>
        </xdr:from>
        <xdr:to>
          <xdr:col>7</xdr:col>
          <xdr:colOff>636814</xdr:colOff>
          <xdr:row>13</xdr:row>
          <xdr:rowOff>55789</xdr:rowOff>
        </xdr:to>
        <xdr:sp macro="" textlink="">
          <xdr:nvSpPr>
            <xdr:cNvPr id="2056" name="Control 8" hidden="1">
              <a:extLst>
                <a:ext uri="{63B3BB69-23CF-44E3-9099-C40C66FF867C}">
                  <a14:compatExt spid="_x0000_s2056"/>
                </a:ext>
                <a:ext uri="{FF2B5EF4-FFF2-40B4-BE49-F238E27FC236}">
                  <a16:creationId xmlns:a16="http://schemas.microsoft.com/office/drawing/2014/main" id="{00000000-0008-0000-0100-00000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1274989</xdr:colOff>
          <xdr:row>12</xdr:row>
          <xdr:rowOff>16329</xdr:rowOff>
        </xdr:from>
        <xdr:to>
          <xdr:col>8</xdr:col>
          <xdr:colOff>634093</xdr:colOff>
          <xdr:row>13</xdr:row>
          <xdr:rowOff>55789</xdr:rowOff>
        </xdr:to>
        <xdr:sp macro="" textlink="">
          <xdr:nvSpPr>
            <xdr:cNvPr id="2057" name="Control 9" hidden="1">
              <a:extLst>
                <a:ext uri="{63B3BB69-23CF-44E3-9099-C40C66FF867C}">
                  <a14:compatExt spid="_x0000_s2057"/>
                </a:ext>
                <a:ext uri="{FF2B5EF4-FFF2-40B4-BE49-F238E27FC236}">
                  <a16:creationId xmlns:a16="http://schemas.microsoft.com/office/drawing/2014/main" id="{00000000-0008-0000-0100-00000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12</xdr:row>
          <xdr:rowOff>16329</xdr:rowOff>
        </xdr:from>
        <xdr:to>
          <xdr:col>9</xdr:col>
          <xdr:colOff>638175</xdr:colOff>
          <xdr:row>13</xdr:row>
          <xdr:rowOff>55789</xdr:rowOff>
        </xdr:to>
        <xdr:sp macro="" textlink="">
          <xdr:nvSpPr>
            <xdr:cNvPr id="2058" name="Control 10" hidden="1">
              <a:extLst>
                <a:ext uri="{63B3BB69-23CF-44E3-9099-C40C66FF867C}">
                  <a14:compatExt spid="_x0000_s2058"/>
                </a:ext>
                <a:ext uri="{FF2B5EF4-FFF2-40B4-BE49-F238E27FC236}">
                  <a16:creationId xmlns:a16="http://schemas.microsoft.com/office/drawing/2014/main" id="{00000000-0008-0000-0100-00000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5443</xdr:colOff>
          <xdr:row>12</xdr:row>
          <xdr:rowOff>16329</xdr:rowOff>
        </xdr:from>
        <xdr:to>
          <xdr:col>10</xdr:col>
          <xdr:colOff>643618</xdr:colOff>
          <xdr:row>13</xdr:row>
          <xdr:rowOff>55789</xdr:rowOff>
        </xdr:to>
        <xdr:sp macro="" textlink="">
          <xdr:nvSpPr>
            <xdr:cNvPr id="2059" name="Control 11" hidden="1">
              <a:extLst>
                <a:ext uri="{63B3BB69-23CF-44E3-9099-C40C66FF867C}">
                  <a14:compatExt spid="_x0000_s2059"/>
                </a:ext>
                <a:ext uri="{FF2B5EF4-FFF2-40B4-BE49-F238E27FC236}">
                  <a16:creationId xmlns:a16="http://schemas.microsoft.com/office/drawing/2014/main" id="{00000000-0008-0000-0100-00000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10886</xdr:colOff>
          <xdr:row>12</xdr:row>
          <xdr:rowOff>16329</xdr:rowOff>
        </xdr:from>
        <xdr:to>
          <xdr:col>11</xdr:col>
          <xdr:colOff>649061</xdr:colOff>
          <xdr:row>13</xdr:row>
          <xdr:rowOff>55789</xdr:rowOff>
        </xdr:to>
        <xdr:sp macro="" textlink="">
          <xdr:nvSpPr>
            <xdr:cNvPr id="2060" name="Control 12" hidden="1">
              <a:extLst>
                <a:ext uri="{63B3BB69-23CF-44E3-9099-C40C66FF867C}">
                  <a14:compatExt spid="_x0000_s2060"/>
                </a:ext>
                <a:ext uri="{FF2B5EF4-FFF2-40B4-BE49-F238E27FC236}">
                  <a16:creationId xmlns:a16="http://schemas.microsoft.com/office/drawing/2014/main" id="{00000000-0008-0000-0100-00000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16329</xdr:colOff>
          <xdr:row>12</xdr:row>
          <xdr:rowOff>16329</xdr:rowOff>
        </xdr:from>
        <xdr:to>
          <xdr:col>12</xdr:col>
          <xdr:colOff>654504</xdr:colOff>
          <xdr:row>13</xdr:row>
          <xdr:rowOff>55789</xdr:rowOff>
        </xdr:to>
        <xdr:sp macro="" textlink="">
          <xdr:nvSpPr>
            <xdr:cNvPr id="2061" name="Control 13" hidden="1">
              <a:extLst>
                <a:ext uri="{63B3BB69-23CF-44E3-9099-C40C66FF867C}">
                  <a14:compatExt spid="_x0000_s2061"/>
                </a:ext>
                <a:ext uri="{FF2B5EF4-FFF2-40B4-BE49-F238E27FC236}">
                  <a16:creationId xmlns:a16="http://schemas.microsoft.com/office/drawing/2014/main" id="{00000000-0008-0000-0100-00000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21771</xdr:colOff>
          <xdr:row>12</xdr:row>
          <xdr:rowOff>16329</xdr:rowOff>
        </xdr:from>
        <xdr:to>
          <xdr:col>13</xdr:col>
          <xdr:colOff>659946</xdr:colOff>
          <xdr:row>13</xdr:row>
          <xdr:rowOff>55789</xdr:rowOff>
        </xdr:to>
        <xdr:sp macro="" textlink="">
          <xdr:nvSpPr>
            <xdr:cNvPr id="2062" name="Control 14" hidden="1">
              <a:extLst>
                <a:ext uri="{63B3BB69-23CF-44E3-9099-C40C66FF867C}">
                  <a14:compatExt spid="_x0000_s2062"/>
                </a:ext>
                <a:ext uri="{FF2B5EF4-FFF2-40B4-BE49-F238E27FC236}">
                  <a16:creationId xmlns:a16="http://schemas.microsoft.com/office/drawing/2014/main" id="{00000000-0008-0000-0100-00000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10886</xdr:colOff>
          <xdr:row>12</xdr:row>
          <xdr:rowOff>16329</xdr:rowOff>
        </xdr:from>
        <xdr:to>
          <xdr:col>11</xdr:col>
          <xdr:colOff>649061</xdr:colOff>
          <xdr:row>13</xdr:row>
          <xdr:rowOff>55789</xdr:rowOff>
        </xdr:to>
        <xdr:sp macro="" textlink="">
          <xdr:nvSpPr>
            <xdr:cNvPr id="2063" name="Control 15" hidden="1">
              <a:extLst>
                <a:ext uri="{63B3BB69-23CF-44E3-9099-C40C66FF867C}">
                  <a14:compatExt spid="_x0000_s2063"/>
                </a:ext>
                <a:ext uri="{FF2B5EF4-FFF2-40B4-BE49-F238E27FC236}">
                  <a16:creationId xmlns:a16="http://schemas.microsoft.com/office/drawing/2014/main" id="{00000000-0008-0000-0100-00000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16329</xdr:colOff>
          <xdr:row>12</xdr:row>
          <xdr:rowOff>16329</xdr:rowOff>
        </xdr:from>
        <xdr:to>
          <xdr:col>12</xdr:col>
          <xdr:colOff>654504</xdr:colOff>
          <xdr:row>13</xdr:row>
          <xdr:rowOff>55789</xdr:rowOff>
        </xdr:to>
        <xdr:sp macro="" textlink="">
          <xdr:nvSpPr>
            <xdr:cNvPr id="2064" name="Control 16" hidden="1">
              <a:extLst>
                <a:ext uri="{63B3BB69-23CF-44E3-9099-C40C66FF867C}">
                  <a14:compatExt spid="_x0000_s2064"/>
                </a:ext>
                <a:ext uri="{FF2B5EF4-FFF2-40B4-BE49-F238E27FC236}">
                  <a16:creationId xmlns:a16="http://schemas.microsoft.com/office/drawing/2014/main" id="{00000000-0008-0000-0100-00001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21771</xdr:colOff>
          <xdr:row>12</xdr:row>
          <xdr:rowOff>16329</xdr:rowOff>
        </xdr:from>
        <xdr:to>
          <xdr:col>13</xdr:col>
          <xdr:colOff>659946</xdr:colOff>
          <xdr:row>13</xdr:row>
          <xdr:rowOff>55789</xdr:rowOff>
        </xdr:to>
        <xdr:sp macro="" textlink="">
          <xdr:nvSpPr>
            <xdr:cNvPr id="2065" name="Control 17" hidden="1">
              <a:extLst>
                <a:ext uri="{63B3BB69-23CF-44E3-9099-C40C66FF867C}">
                  <a14:compatExt spid="_x0000_s2065"/>
                </a:ext>
                <a:ext uri="{FF2B5EF4-FFF2-40B4-BE49-F238E27FC236}">
                  <a16:creationId xmlns:a16="http://schemas.microsoft.com/office/drawing/2014/main" id="{00000000-0008-0000-0100-00001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27214</xdr:colOff>
          <xdr:row>12</xdr:row>
          <xdr:rowOff>16329</xdr:rowOff>
        </xdr:from>
        <xdr:to>
          <xdr:col>14</xdr:col>
          <xdr:colOff>665389</xdr:colOff>
          <xdr:row>13</xdr:row>
          <xdr:rowOff>55789</xdr:rowOff>
        </xdr:to>
        <xdr:sp macro="" textlink="">
          <xdr:nvSpPr>
            <xdr:cNvPr id="2066" name="Control 18" hidden="1">
              <a:extLst>
                <a:ext uri="{63B3BB69-23CF-44E3-9099-C40C66FF867C}">
                  <a14:compatExt spid="_x0000_s2066"/>
                </a:ext>
                <a:ext uri="{FF2B5EF4-FFF2-40B4-BE49-F238E27FC236}">
                  <a16:creationId xmlns:a16="http://schemas.microsoft.com/office/drawing/2014/main" id="{00000000-0008-0000-0100-00001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32657</xdr:colOff>
          <xdr:row>12</xdr:row>
          <xdr:rowOff>16329</xdr:rowOff>
        </xdr:from>
        <xdr:to>
          <xdr:col>15</xdr:col>
          <xdr:colOff>670832</xdr:colOff>
          <xdr:row>13</xdr:row>
          <xdr:rowOff>55789</xdr:rowOff>
        </xdr:to>
        <xdr:sp macro="" textlink="">
          <xdr:nvSpPr>
            <xdr:cNvPr id="2067" name="Control 19" hidden="1">
              <a:extLst>
                <a:ext uri="{63B3BB69-23CF-44E3-9099-C40C66FF867C}">
                  <a14:compatExt spid="_x0000_s2067"/>
                </a:ext>
                <a:ext uri="{FF2B5EF4-FFF2-40B4-BE49-F238E27FC236}">
                  <a16:creationId xmlns:a16="http://schemas.microsoft.com/office/drawing/2014/main" id="{00000000-0008-0000-0100-00001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38100</xdr:colOff>
          <xdr:row>12</xdr:row>
          <xdr:rowOff>16329</xdr:rowOff>
        </xdr:from>
        <xdr:to>
          <xdr:col>16</xdr:col>
          <xdr:colOff>676275</xdr:colOff>
          <xdr:row>13</xdr:row>
          <xdr:rowOff>55789</xdr:rowOff>
        </xdr:to>
        <xdr:sp macro="" textlink="">
          <xdr:nvSpPr>
            <xdr:cNvPr id="2068" name="Control 20" hidden="1">
              <a:extLst>
                <a:ext uri="{63B3BB69-23CF-44E3-9099-C40C66FF867C}">
                  <a14:compatExt spid="_x0000_s2068"/>
                </a:ext>
                <a:ext uri="{FF2B5EF4-FFF2-40B4-BE49-F238E27FC236}">
                  <a16:creationId xmlns:a16="http://schemas.microsoft.com/office/drawing/2014/main" id="{00000000-0008-0000-0100-00001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43543</xdr:colOff>
          <xdr:row>12</xdr:row>
          <xdr:rowOff>16329</xdr:rowOff>
        </xdr:from>
        <xdr:to>
          <xdr:col>18</xdr:col>
          <xdr:colOff>1361</xdr:colOff>
          <xdr:row>13</xdr:row>
          <xdr:rowOff>55789</xdr:rowOff>
        </xdr:to>
        <xdr:sp macro="" textlink="">
          <xdr:nvSpPr>
            <xdr:cNvPr id="2069" name="Control 21" hidden="1">
              <a:extLst>
                <a:ext uri="{63B3BB69-23CF-44E3-9099-C40C66FF867C}">
                  <a14:compatExt spid="_x0000_s2069"/>
                </a:ext>
                <a:ext uri="{FF2B5EF4-FFF2-40B4-BE49-F238E27FC236}">
                  <a16:creationId xmlns:a16="http://schemas.microsoft.com/office/drawing/2014/main" id="{00000000-0008-0000-0100-00001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48986</xdr:colOff>
          <xdr:row>12</xdr:row>
          <xdr:rowOff>16329</xdr:rowOff>
        </xdr:from>
        <xdr:to>
          <xdr:col>19</xdr:col>
          <xdr:colOff>6804</xdr:colOff>
          <xdr:row>13</xdr:row>
          <xdr:rowOff>55789</xdr:rowOff>
        </xdr:to>
        <xdr:sp macro="" textlink="">
          <xdr:nvSpPr>
            <xdr:cNvPr id="2070" name="Control 22" hidden="1">
              <a:extLst>
                <a:ext uri="{63B3BB69-23CF-44E3-9099-C40C66FF867C}">
                  <a14:compatExt spid="_x0000_s2070"/>
                </a:ext>
                <a:ext uri="{FF2B5EF4-FFF2-40B4-BE49-F238E27FC236}">
                  <a16:creationId xmlns:a16="http://schemas.microsoft.com/office/drawing/2014/main" id="{00000000-0008-0000-0100-00001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54429</xdr:colOff>
          <xdr:row>12</xdr:row>
          <xdr:rowOff>16329</xdr:rowOff>
        </xdr:from>
        <xdr:to>
          <xdr:col>20</xdr:col>
          <xdr:colOff>12246</xdr:colOff>
          <xdr:row>13</xdr:row>
          <xdr:rowOff>55789</xdr:rowOff>
        </xdr:to>
        <xdr:sp macro="" textlink="">
          <xdr:nvSpPr>
            <xdr:cNvPr id="2071" name="Control 23" hidden="1">
              <a:extLst>
                <a:ext uri="{63B3BB69-23CF-44E3-9099-C40C66FF867C}">
                  <a14:compatExt spid="_x0000_s2071"/>
                </a:ext>
                <a:ext uri="{FF2B5EF4-FFF2-40B4-BE49-F238E27FC236}">
                  <a16:creationId xmlns:a16="http://schemas.microsoft.com/office/drawing/2014/main" id="{00000000-0008-0000-0100-00001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59871</xdr:colOff>
          <xdr:row>12</xdr:row>
          <xdr:rowOff>16329</xdr:rowOff>
        </xdr:from>
        <xdr:to>
          <xdr:col>21</xdr:col>
          <xdr:colOff>17689</xdr:colOff>
          <xdr:row>13</xdr:row>
          <xdr:rowOff>55789</xdr:rowOff>
        </xdr:to>
        <xdr:sp macro="" textlink="">
          <xdr:nvSpPr>
            <xdr:cNvPr id="2072" name="Control 24" hidden="1">
              <a:extLst>
                <a:ext uri="{63B3BB69-23CF-44E3-9099-C40C66FF867C}">
                  <a14:compatExt spid="_x0000_s2072"/>
                </a:ext>
                <a:ext uri="{FF2B5EF4-FFF2-40B4-BE49-F238E27FC236}">
                  <a16:creationId xmlns:a16="http://schemas.microsoft.com/office/drawing/2014/main" id="{00000000-0008-0000-0100-00001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pubchem.ncbi.nlm.nih.gov/" TargetMode="External"/><Relationship Id="rId299" Type="http://schemas.openxmlformats.org/officeDocument/2006/relationships/hyperlink" Target="https://pubchem.ncbi.nlm.nih.gov/" TargetMode="External"/><Relationship Id="rId21" Type="http://schemas.openxmlformats.org/officeDocument/2006/relationships/hyperlink" Target="https://aocd.swmd.co.in/downloads" TargetMode="External"/><Relationship Id="rId63" Type="http://schemas.openxmlformats.org/officeDocument/2006/relationships/hyperlink" Target="https://pubchem.ncbi.nlm.nih.gov/" TargetMode="External"/><Relationship Id="rId159" Type="http://schemas.openxmlformats.org/officeDocument/2006/relationships/hyperlink" Target="https://aocd.swmd.co.in/" TargetMode="External"/><Relationship Id="rId324" Type="http://schemas.openxmlformats.org/officeDocument/2006/relationships/hyperlink" Target="https://aocd.swmd.co.in/" TargetMode="External"/><Relationship Id="rId366" Type="http://schemas.openxmlformats.org/officeDocument/2006/relationships/control" Target="../activeX/activeX6.xml"/><Relationship Id="rId170" Type="http://schemas.openxmlformats.org/officeDocument/2006/relationships/hyperlink" Target="https://aocd.swmd.co.in/" TargetMode="External"/><Relationship Id="rId226" Type="http://schemas.openxmlformats.org/officeDocument/2006/relationships/hyperlink" Target="https://aocd.swmd.co.in/about-us" TargetMode="External"/><Relationship Id="rId268" Type="http://schemas.openxmlformats.org/officeDocument/2006/relationships/hyperlink" Target="https://pubchem.ncbi.nlm.nih.gov/" TargetMode="External"/><Relationship Id="rId32" Type="http://schemas.openxmlformats.org/officeDocument/2006/relationships/hyperlink" Target="https://pubchem.ncbi.nlm.nih.gov/" TargetMode="External"/><Relationship Id="rId74" Type="http://schemas.openxmlformats.org/officeDocument/2006/relationships/hyperlink" Target="https://aocd.swmd.co.in/" TargetMode="External"/><Relationship Id="rId128" Type="http://schemas.openxmlformats.org/officeDocument/2006/relationships/hyperlink" Target="https://pubchem.ncbi.nlm.nih.gov/" TargetMode="External"/><Relationship Id="rId335" Type="http://schemas.openxmlformats.org/officeDocument/2006/relationships/hyperlink" Target="https://pubchem.ncbi.nlm.nih.gov/" TargetMode="External"/><Relationship Id="rId377" Type="http://schemas.openxmlformats.org/officeDocument/2006/relationships/control" Target="../activeX/activeX17.xml"/><Relationship Id="rId5" Type="http://schemas.openxmlformats.org/officeDocument/2006/relationships/hyperlink" Target="https://aocd.swmd.co.in/about-us" TargetMode="External"/><Relationship Id="rId181" Type="http://schemas.openxmlformats.org/officeDocument/2006/relationships/hyperlink" Target="https://pubchem.ncbi.nlm.nih.gov/" TargetMode="External"/><Relationship Id="rId237" Type="http://schemas.openxmlformats.org/officeDocument/2006/relationships/hyperlink" Target="https://pubchem.ncbi.nlm.nih.gov/" TargetMode="External"/><Relationship Id="rId279" Type="http://schemas.openxmlformats.org/officeDocument/2006/relationships/hyperlink" Target="https://pubchem.ncbi.nlm.nih.gov/" TargetMode="External"/><Relationship Id="rId43" Type="http://schemas.openxmlformats.org/officeDocument/2006/relationships/hyperlink" Target="https://pubchem.ncbi.nlm.nih.gov/" TargetMode="External"/><Relationship Id="rId139" Type="http://schemas.openxmlformats.org/officeDocument/2006/relationships/hyperlink" Target="https://aocd.swmd.co.in/statistics" TargetMode="External"/><Relationship Id="rId290" Type="http://schemas.openxmlformats.org/officeDocument/2006/relationships/hyperlink" Target="https://aocd.swmd.co.in/" TargetMode="External"/><Relationship Id="rId304" Type="http://schemas.openxmlformats.org/officeDocument/2006/relationships/hyperlink" Target="https://pubchem.ncbi.nlm.nih.gov/" TargetMode="External"/><Relationship Id="rId346" Type="http://schemas.openxmlformats.org/officeDocument/2006/relationships/hyperlink" Target="https://aocd.swmd.co.in/" TargetMode="External"/><Relationship Id="rId85" Type="http://schemas.openxmlformats.org/officeDocument/2006/relationships/hyperlink" Target="https://aocd.swmd.co.in/" TargetMode="External"/><Relationship Id="rId150" Type="http://schemas.openxmlformats.org/officeDocument/2006/relationships/hyperlink" Target="https://pubchem.ncbi.nlm.nih.gov/" TargetMode="External"/><Relationship Id="rId192" Type="http://schemas.openxmlformats.org/officeDocument/2006/relationships/hyperlink" Target="https://aocd.swmd.co.in/about-us" TargetMode="External"/><Relationship Id="rId206" Type="http://schemas.openxmlformats.org/officeDocument/2006/relationships/hyperlink" Target="https://aocd.swmd.co.in/" TargetMode="External"/><Relationship Id="rId248" Type="http://schemas.openxmlformats.org/officeDocument/2006/relationships/hyperlink" Target="https://pubchem.ncbi.nlm.nih.gov/" TargetMode="External"/><Relationship Id="rId12" Type="http://schemas.openxmlformats.org/officeDocument/2006/relationships/hyperlink" Target="https://pubchem.ncbi.nlm.nih.gov/" TargetMode="External"/><Relationship Id="rId108" Type="http://schemas.openxmlformats.org/officeDocument/2006/relationships/hyperlink" Target="https://aocd.swmd.co.in/" TargetMode="External"/><Relationship Id="rId315" Type="http://schemas.openxmlformats.org/officeDocument/2006/relationships/hyperlink" Target="https://pubchem.ncbi.nlm.nih.gov/" TargetMode="External"/><Relationship Id="rId357" Type="http://schemas.openxmlformats.org/officeDocument/2006/relationships/drawing" Target="../drawings/drawing1.xml"/><Relationship Id="rId54" Type="http://schemas.openxmlformats.org/officeDocument/2006/relationships/hyperlink" Target="https://aocd.swmd.co.in/statistics" TargetMode="External"/><Relationship Id="rId96" Type="http://schemas.openxmlformats.org/officeDocument/2006/relationships/hyperlink" Target="https://pubchem.ncbi.nlm.nih.gov/" TargetMode="External"/><Relationship Id="rId161" Type="http://schemas.openxmlformats.org/officeDocument/2006/relationships/hyperlink" Target="https://pubchem.ncbi.nlm.nih.gov/" TargetMode="External"/><Relationship Id="rId217" Type="http://schemas.openxmlformats.org/officeDocument/2006/relationships/hyperlink" Target="https://pubchem.ncbi.nlm.nih.gov/" TargetMode="External"/><Relationship Id="rId259" Type="http://schemas.openxmlformats.org/officeDocument/2006/relationships/hyperlink" Target="https://aocd.swmd.co.in/downloads" TargetMode="External"/><Relationship Id="rId23" Type="http://schemas.openxmlformats.org/officeDocument/2006/relationships/hyperlink" Target="https://aocd.swmd.co.in/" TargetMode="External"/><Relationship Id="rId119" Type="http://schemas.openxmlformats.org/officeDocument/2006/relationships/hyperlink" Target="https://aocd.swmd.co.in/" TargetMode="External"/><Relationship Id="rId270" Type="http://schemas.openxmlformats.org/officeDocument/2006/relationships/hyperlink" Target="https://pubchem.ncbi.nlm.nih.gov/" TargetMode="External"/><Relationship Id="rId326" Type="http://schemas.openxmlformats.org/officeDocument/2006/relationships/hyperlink" Target="https://aocd.swmd.co.in/statistics" TargetMode="External"/><Relationship Id="rId65" Type="http://schemas.openxmlformats.org/officeDocument/2006/relationships/hyperlink" Target="https://pubchem.ncbi.nlm.nih.gov/" TargetMode="External"/><Relationship Id="rId130" Type="http://schemas.openxmlformats.org/officeDocument/2006/relationships/hyperlink" Target="https://pubchem.ncbi.nlm.nih.gov/" TargetMode="External"/><Relationship Id="rId368" Type="http://schemas.openxmlformats.org/officeDocument/2006/relationships/control" Target="../activeX/activeX8.xml"/><Relationship Id="rId172" Type="http://schemas.openxmlformats.org/officeDocument/2006/relationships/hyperlink" Target="https://aocd.swmd.co.in/" TargetMode="External"/><Relationship Id="rId228" Type="http://schemas.openxmlformats.org/officeDocument/2006/relationships/hyperlink" Target="https://pubchem.ncbi.nlm.nih.gov/" TargetMode="External"/><Relationship Id="rId281" Type="http://schemas.openxmlformats.org/officeDocument/2006/relationships/hyperlink" Target="https://pubchem.ncbi.nlm.nih.gov/" TargetMode="External"/><Relationship Id="rId337" Type="http://schemas.openxmlformats.org/officeDocument/2006/relationships/hyperlink" Target="https://pubchem.ncbi.nlm.nih.gov/" TargetMode="External"/><Relationship Id="rId34" Type="http://schemas.openxmlformats.org/officeDocument/2006/relationships/hyperlink" Target="https://aocd.swmd.co.in/" TargetMode="External"/><Relationship Id="rId76" Type="http://schemas.openxmlformats.org/officeDocument/2006/relationships/hyperlink" Target="https://pubchem.ncbi.nlm.nih.gov/" TargetMode="External"/><Relationship Id="rId141" Type="http://schemas.openxmlformats.org/officeDocument/2006/relationships/hyperlink" Target="https://aocd.swmd.co.in/about-us" TargetMode="External"/><Relationship Id="rId379" Type="http://schemas.openxmlformats.org/officeDocument/2006/relationships/control" Target="../activeX/activeX19.xml"/><Relationship Id="rId7" Type="http://schemas.openxmlformats.org/officeDocument/2006/relationships/hyperlink" Target="https://pubchem.ncbi.nlm.nih.gov/" TargetMode="External"/><Relationship Id="rId183" Type="http://schemas.openxmlformats.org/officeDocument/2006/relationships/hyperlink" Target="https://pubchem.ncbi.nlm.nih.gov/" TargetMode="External"/><Relationship Id="rId239" Type="http://schemas.openxmlformats.org/officeDocument/2006/relationships/hyperlink" Target="https://aocd.swmd.co.in/" TargetMode="External"/><Relationship Id="rId250" Type="http://schemas.openxmlformats.org/officeDocument/2006/relationships/hyperlink" Target="https://pubchem.ncbi.nlm.nih.gov/" TargetMode="External"/><Relationship Id="rId292" Type="http://schemas.openxmlformats.org/officeDocument/2006/relationships/hyperlink" Target="https://aocd.swmd.co.in/statistics" TargetMode="External"/><Relationship Id="rId306" Type="http://schemas.openxmlformats.org/officeDocument/2006/relationships/hyperlink" Target="https://aocd.swmd.co.in/" TargetMode="External"/><Relationship Id="rId45" Type="http://schemas.openxmlformats.org/officeDocument/2006/relationships/hyperlink" Target="https://pubchem.ncbi.nlm.nih.gov/" TargetMode="External"/><Relationship Id="rId87" Type="http://schemas.openxmlformats.org/officeDocument/2006/relationships/hyperlink" Target="https://aocd.swmd.co.in/" TargetMode="External"/><Relationship Id="rId110" Type="http://schemas.openxmlformats.org/officeDocument/2006/relationships/hyperlink" Target="https://pubchem.ncbi.nlm.nih.gov/" TargetMode="External"/><Relationship Id="rId348" Type="http://schemas.openxmlformats.org/officeDocument/2006/relationships/hyperlink" Target="https://pubchem.ncbi.nlm.nih.gov/" TargetMode="External"/><Relationship Id="rId152" Type="http://schemas.openxmlformats.org/officeDocument/2006/relationships/hyperlink" Target="https://pubchem.ncbi.nlm.nih.gov/" TargetMode="External"/><Relationship Id="rId194" Type="http://schemas.openxmlformats.org/officeDocument/2006/relationships/hyperlink" Target="https://pubchem.ncbi.nlm.nih.gov/" TargetMode="External"/><Relationship Id="rId208" Type="http://schemas.openxmlformats.org/officeDocument/2006/relationships/hyperlink" Target="https://aocd.swmd.co.in/downloads" TargetMode="External"/><Relationship Id="rId261" Type="http://schemas.openxmlformats.org/officeDocument/2006/relationships/hyperlink" Target="https://aocd.swmd.co.in/" TargetMode="External"/><Relationship Id="rId14" Type="http://schemas.openxmlformats.org/officeDocument/2006/relationships/hyperlink" Target="https://pubchem.ncbi.nlm.nih.gov/" TargetMode="External"/><Relationship Id="rId56" Type="http://schemas.openxmlformats.org/officeDocument/2006/relationships/hyperlink" Target="https://aocd.swmd.co.in/about-us" TargetMode="External"/><Relationship Id="rId317" Type="http://schemas.openxmlformats.org/officeDocument/2006/relationships/hyperlink" Target="https://pubchem.ncbi.nlm.nih.gov/" TargetMode="External"/><Relationship Id="rId359" Type="http://schemas.openxmlformats.org/officeDocument/2006/relationships/control" Target="../activeX/activeX1.xml"/><Relationship Id="rId98" Type="http://schemas.openxmlformats.org/officeDocument/2006/relationships/hyperlink" Target="https://pubchem.ncbi.nlm.nih.gov/" TargetMode="External"/><Relationship Id="rId121" Type="http://schemas.openxmlformats.org/officeDocument/2006/relationships/hyperlink" Target="https://aocd.swmd.co.in/" TargetMode="External"/><Relationship Id="rId163" Type="http://schemas.openxmlformats.org/officeDocument/2006/relationships/hyperlink" Target="https://pubchem.ncbi.nlm.nih.gov/" TargetMode="External"/><Relationship Id="rId219" Type="http://schemas.openxmlformats.org/officeDocument/2006/relationships/hyperlink" Target="https://pubchem.ncbi.nlm.nih.gov/" TargetMode="External"/><Relationship Id="rId370" Type="http://schemas.openxmlformats.org/officeDocument/2006/relationships/control" Target="../activeX/activeX10.xml"/><Relationship Id="rId230" Type="http://schemas.openxmlformats.org/officeDocument/2006/relationships/hyperlink" Target="https://pubchem.ncbi.nlm.nih.gov/" TargetMode="External"/><Relationship Id="rId25" Type="http://schemas.openxmlformats.org/officeDocument/2006/relationships/hyperlink" Target="https://pubchem.ncbi.nlm.nih.gov/" TargetMode="External"/><Relationship Id="rId67" Type="http://schemas.openxmlformats.org/officeDocument/2006/relationships/hyperlink" Target="https://pubchem.ncbi.nlm.nih.gov/" TargetMode="External"/><Relationship Id="rId272" Type="http://schemas.openxmlformats.org/officeDocument/2006/relationships/hyperlink" Target="https://aocd.swmd.co.in/" TargetMode="External"/><Relationship Id="rId328" Type="http://schemas.openxmlformats.org/officeDocument/2006/relationships/hyperlink" Target="https://aocd.swmd.co.in/about-us" TargetMode="External"/><Relationship Id="rId132" Type="http://schemas.openxmlformats.org/officeDocument/2006/relationships/hyperlink" Target="https://pubchem.ncbi.nlm.nih.gov/" TargetMode="External"/><Relationship Id="rId174" Type="http://schemas.openxmlformats.org/officeDocument/2006/relationships/hyperlink" Target="https://aocd.swmd.co.in/downloads" TargetMode="External"/><Relationship Id="rId381" Type="http://schemas.openxmlformats.org/officeDocument/2006/relationships/control" Target="../activeX/activeX21.xml"/><Relationship Id="rId241" Type="http://schemas.openxmlformats.org/officeDocument/2006/relationships/hyperlink" Target="https://aocd.swmd.co.in/statistics" TargetMode="External"/><Relationship Id="rId36" Type="http://schemas.openxmlformats.org/officeDocument/2006/relationships/hyperlink" Target="https://aocd.swmd.co.in/" TargetMode="External"/><Relationship Id="rId283" Type="http://schemas.openxmlformats.org/officeDocument/2006/relationships/hyperlink" Target="https://pubchem.ncbi.nlm.nih.gov/" TargetMode="External"/><Relationship Id="rId339" Type="http://schemas.openxmlformats.org/officeDocument/2006/relationships/hyperlink" Target="https://pubchem.ncbi.nlm.nih.gov/" TargetMode="External"/><Relationship Id="rId78" Type="http://schemas.openxmlformats.org/officeDocument/2006/relationships/hyperlink" Target="https://pubchem.ncbi.nlm.nih.gov/" TargetMode="External"/><Relationship Id="rId101" Type="http://schemas.openxmlformats.org/officeDocument/2006/relationships/hyperlink" Target="https://pubchem.ncbi.nlm.nih.gov/" TargetMode="External"/><Relationship Id="rId143" Type="http://schemas.openxmlformats.org/officeDocument/2006/relationships/hyperlink" Target="https://pubchem.ncbi.nlm.nih.gov/" TargetMode="External"/><Relationship Id="rId185" Type="http://schemas.openxmlformats.org/officeDocument/2006/relationships/hyperlink" Target="https://pubchem.ncbi.nlm.nih.gov/" TargetMode="External"/><Relationship Id="rId350" Type="http://schemas.openxmlformats.org/officeDocument/2006/relationships/hyperlink" Target="https://pubchem.ncbi.nlm.nih.gov/" TargetMode="External"/><Relationship Id="rId9" Type="http://schemas.openxmlformats.org/officeDocument/2006/relationships/hyperlink" Target="https://pubchem.ncbi.nlm.nih.gov/" TargetMode="External"/><Relationship Id="rId210" Type="http://schemas.openxmlformats.org/officeDocument/2006/relationships/hyperlink" Target="https://aocd.swmd.co.in/" TargetMode="External"/><Relationship Id="rId252" Type="http://schemas.openxmlformats.org/officeDocument/2006/relationships/hyperlink" Target="https://pubchem.ncbi.nlm.nih.gov/" TargetMode="External"/><Relationship Id="rId294" Type="http://schemas.openxmlformats.org/officeDocument/2006/relationships/hyperlink" Target="https://aocd.swmd.co.in/about-us" TargetMode="External"/><Relationship Id="rId308" Type="http://schemas.openxmlformats.org/officeDocument/2006/relationships/hyperlink" Target="https://aocd.swmd.co.in/" TargetMode="External"/><Relationship Id="rId47" Type="http://schemas.openxmlformats.org/officeDocument/2006/relationships/hyperlink" Target="https://pubchem.ncbi.nlm.nih.gov/" TargetMode="External"/><Relationship Id="rId68" Type="http://schemas.openxmlformats.org/officeDocument/2006/relationships/hyperlink" Target="https://aocd.swmd.co.in/" TargetMode="External"/><Relationship Id="rId89" Type="http://schemas.openxmlformats.org/officeDocument/2006/relationships/hyperlink" Target="https://aocd.swmd.co.in/downloads" TargetMode="External"/><Relationship Id="rId112" Type="http://schemas.openxmlformats.org/officeDocument/2006/relationships/hyperlink" Target="https://pubchem.ncbi.nlm.nih.gov/" TargetMode="External"/><Relationship Id="rId133" Type="http://schemas.openxmlformats.org/officeDocument/2006/relationships/hyperlink" Target="https://pubchem.ncbi.nlm.nih.gov/" TargetMode="External"/><Relationship Id="rId154" Type="http://schemas.openxmlformats.org/officeDocument/2006/relationships/hyperlink" Target="https://aocd.swmd.co.in/" TargetMode="External"/><Relationship Id="rId175" Type="http://schemas.openxmlformats.org/officeDocument/2006/relationships/hyperlink" Target="https://aocd.swmd.co.in/about-us" TargetMode="External"/><Relationship Id="rId340" Type="http://schemas.openxmlformats.org/officeDocument/2006/relationships/hyperlink" Target="https://aocd.swmd.co.in/" TargetMode="External"/><Relationship Id="rId361" Type="http://schemas.openxmlformats.org/officeDocument/2006/relationships/control" Target="../activeX/activeX2.xml"/><Relationship Id="rId196" Type="http://schemas.openxmlformats.org/officeDocument/2006/relationships/hyperlink" Target="https://pubchem.ncbi.nlm.nih.gov/" TargetMode="External"/><Relationship Id="rId200" Type="http://schemas.openxmlformats.org/officeDocument/2006/relationships/hyperlink" Target="https://pubchem.ncbi.nlm.nih.gov/" TargetMode="External"/><Relationship Id="rId382" Type="http://schemas.openxmlformats.org/officeDocument/2006/relationships/control" Target="../activeX/activeX22.xml"/><Relationship Id="rId16" Type="http://schemas.openxmlformats.org/officeDocument/2006/relationships/hyperlink" Target="https://pubchem.ncbi.nlm.nih.gov/" TargetMode="External"/><Relationship Id="rId221" Type="http://schemas.openxmlformats.org/officeDocument/2006/relationships/hyperlink" Target="https://aocd.swmd.co.in/" TargetMode="External"/><Relationship Id="rId242" Type="http://schemas.openxmlformats.org/officeDocument/2006/relationships/hyperlink" Target="https://aocd.swmd.co.in/downloads" TargetMode="External"/><Relationship Id="rId263" Type="http://schemas.openxmlformats.org/officeDocument/2006/relationships/hyperlink" Target="https://pubchem.ncbi.nlm.nih.gov/" TargetMode="External"/><Relationship Id="rId284" Type="http://schemas.openxmlformats.org/officeDocument/2006/relationships/hyperlink" Target="https://pubchem.ncbi.nlm.nih.gov/" TargetMode="External"/><Relationship Id="rId319" Type="http://schemas.openxmlformats.org/officeDocument/2006/relationships/hyperlink" Target="https://pubchem.ncbi.nlm.nih.gov/" TargetMode="External"/><Relationship Id="rId37" Type="http://schemas.openxmlformats.org/officeDocument/2006/relationships/hyperlink" Target="https://aocd.swmd.co.in/statistics" TargetMode="External"/><Relationship Id="rId58" Type="http://schemas.openxmlformats.org/officeDocument/2006/relationships/hyperlink" Target="https://pubchem.ncbi.nlm.nih.gov/" TargetMode="External"/><Relationship Id="rId79" Type="http://schemas.openxmlformats.org/officeDocument/2006/relationships/hyperlink" Target="https://pubchem.ncbi.nlm.nih.gov/" TargetMode="External"/><Relationship Id="rId102" Type="http://schemas.openxmlformats.org/officeDocument/2006/relationships/hyperlink" Target="https://aocd.swmd.co.in/" TargetMode="External"/><Relationship Id="rId123" Type="http://schemas.openxmlformats.org/officeDocument/2006/relationships/hyperlink" Target="https://aocd.swmd.co.in/downloads" TargetMode="External"/><Relationship Id="rId144" Type="http://schemas.openxmlformats.org/officeDocument/2006/relationships/hyperlink" Target="https://pubchem.ncbi.nlm.nih.gov/" TargetMode="External"/><Relationship Id="rId330" Type="http://schemas.openxmlformats.org/officeDocument/2006/relationships/hyperlink" Target="https://pubchem.ncbi.nlm.nih.gov/" TargetMode="External"/><Relationship Id="rId90" Type="http://schemas.openxmlformats.org/officeDocument/2006/relationships/hyperlink" Target="https://aocd.swmd.co.in/about-us" TargetMode="External"/><Relationship Id="rId165" Type="http://schemas.openxmlformats.org/officeDocument/2006/relationships/hyperlink" Target="https://pubchem.ncbi.nlm.nih.gov/" TargetMode="External"/><Relationship Id="rId186" Type="http://schemas.openxmlformats.org/officeDocument/2006/relationships/hyperlink" Target="https://pubchem.ncbi.nlm.nih.gov/" TargetMode="External"/><Relationship Id="rId351" Type="http://schemas.openxmlformats.org/officeDocument/2006/relationships/hyperlink" Target="https://pubchem.ncbi.nlm.nih.gov/" TargetMode="External"/><Relationship Id="rId372" Type="http://schemas.openxmlformats.org/officeDocument/2006/relationships/control" Target="../activeX/activeX12.xml"/><Relationship Id="rId211" Type="http://schemas.openxmlformats.org/officeDocument/2006/relationships/hyperlink" Target="https://pubchem.ncbi.nlm.nih.gov/" TargetMode="External"/><Relationship Id="rId232" Type="http://schemas.openxmlformats.org/officeDocument/2006/relationships/hyperlink" Target="https://pubchem.ncbi.nlm.nih.gov/" TargetMode="External"/><Relationship Id="rId253" Type="http://schemas.openxmlformats.org/officeDocument/2006/relationships/hyperlink" Target="https://pubchem.ncbi.nlm.nih.gov/" TargetMode="External"/><Relationship Id="rId274" Type="http://schemas.openxmlformats.org/officeDocument/2006/relationships/hyperlink" Target="https://aocd.swmd.co.in/" TargetMode="External"/><Relationship Id="rId295" Type="http://schemas.openxmlformats.org/officeDocument/2006/relationships/hyperlink" Target="https://aocd.swmd.co.in/" TargetMode="External"/><Relationship Id="rId309" Type="http://schemas.openxmlformats.org/officeDocument/2006/relationships/hyperlink" Target="https://aocd.swmd.co.in/statistics" TargetMode="External"/><Relationship Id="rId27" Type="http://schemas.openxmlformats.org/officeDocument/2006/relationships/hyperlink" Target="https://pubchem.ncbi.nlm.nih.gov/" TargetMode="External"/><Relationship Id="rId48" Type="http://schemas.openxmlformats.org/officeDocument/2006/relationships/hyperlink" Target="https://pubchem.ncbi.nlm.nih.gov/" TargetMode="External"/><Relationship Id="rId69" Type="http://schemas.openxmlformats.org/officeDocument/2006/relationships/hyperlink" Target="https://aocd.swmd.co.in/" TargetMode="External"/><Relationship Id="rId113" Type="http://schemas.openxmlformats.org/officeDocument/2006/relationships/hyperlink" Target="https://pubchem.ncbi.nlm.nih.gov/" TargetMode="External"/><Relationship Id="rId134" Type="http://schemas.openxmlformats.org/officeDocument/2006/relationships/hyperlink" Target="https://pubchem.ncbi.nlm.nih.gov/" TargetMode="External"/><Relationship Id="rId320" Type="http://schemas.openxmlformats.org/officeDocument/2006/relationships/hyperlink" Target="https://pubchem.ncbi.nlm.nih.gov/" TargetMode="External"/><Relationship Id="rId80" Type="http://schemas.openxmlformats.org/officeDocument/2006/relationships/hyperlink" Target="https://pubchem.ncbi.nlm.nih.gov/" TargetMode="External"/><Relationship Id="rId155" Type="http://schemas.openxmlformats.org/officeDocument/2006/relationships/hyperlink" Target="https://aocd.swmd.co.in/" TargetMode="External"/><Relationship Id="rId176" Type="http://schemas.openxmlformats.org/officeDocument/2006/relationships/hyperlink" Target="https://aocd.swmd.co.in/" TargetMode="External"/><Relationship Id="rId197" Type="http://schemas.openxmlformats.org/officeDocument/2006/relationships/hyperlink" Target="https://pubchem.ncbi.nlm.nih.gov/" TargetMode="External"/><Relationship Id="rId341" Type="http://schemas.openxmlformats.org/officeDocument/2006/relationships/hyperlink" Target="https://aocd.swmd.co.in/" TargetMode="External"/><Relationship Id="rId362" Type="http://schemas.openxmlformats.org/officeDocument/2006/relationships/control" Target="../activeX/activeX3.xml"/><Relationship Id="rId383" Type="http://schemas.openxmlformats.org/officeDocument/2006/relationships/image" Target="../media/image3.emf"/><Relationship Id="rId201" Type="http://schemas.openxmlformats.org/officeDocument/2006/relationships/hyperlink" Target="https://pubchem.ncbi.nlm.nih.gov/" TargetMode="External"/><Relationship Id="rId222" Type="http://schemas.openxmlformats.org/officeDocument/2006/relationships/hyperlink" Target="https://aocd.swmd.co.in/" TargetMode="External"/><Relationship Id="rId243" Type="http://schemas.openxmlformats.org/officeDocument/2006/relationships/hyperlink" Target="https://aocd.swmd.co.in/about-us" TargetMode="External"/><Relationship Id="rId264" Type="http://schemas.openxmlformats.org/officeDocument/2006/relationships/hyperlink" Target="https://pubchem.ncbi.nlm.nih.gov/" TargetMode="External"/><Relationship Id="rId285" Type="http://schemas.openxmlformats.org/officeDocument/2006/relationships/hyperlink" Target="https://pubchem.ncbi.nlm.nih.gov/" TargetMode="External"/><Relationship Id="rId17" Type="http://schemas.openxmlformats.org/officeDocument/2006/relationships/hyperlink" Target="https://aocd.swmd.co.in/" TargetMode="External"/><Relationship Id="rId38" Type="http://schemas.openxmlformats.org/officeDocument/2006/relationships/hyperlink" Target="https://aocd.swmd.co.in/downloads" TargetMode="External"/><Relationship Id="rId59" Type="http://schemas.openxmlformats.org/officeDocument/2006/relationships/hyperlink" Target="https://pubchem.ncbi.nlm.nih.gov/" TargetMode="External"/><Relationship Id="rId103" Type="http://schemas.openxmlformats.org/officeDocument/2006/relationships/hyperlink" Target="https://aocd.swmd.co.in/" TargetMode="External"/><Relationship Id="rId124" Type="http://schemas.openxmlformats.org/officeDocument/2006/relationships/hyperlink" Target="https://aocd.swmd.co.in/about-us" TargetMode="External"/><Relationship Id="rId310" Type="http://schemas.openxmlformats.org/officeDocument/2006/relationships/hyperlink" Target="https://aocd.swmd.co.in/downloads" TargetMode="External"/><Relationship Id="rId70" Type="http://schemas.openxmlformats.org/officeDocument/2006/relationships/hyperlink" Target="https://aocd.swmd.co.in/" TargetMode="External"/><Relationship Id="rId91" Type="http://schemas.openxmlformats.org/officeDocument/2006/relationships/hyperlink" Target="https://aocd.swmd.co.in/" TargetMode="External"/><Relationship Id="rId145" Type="http://schemas.openxmlformats.org/officeDocument/2006/relationships/hyperlink" Target="https://pubchem.ncbi.nlm.nih.gov/" TargetMode="External"/><Relationship Id="rId166" Type="http://schemas.openxmlformats.org/officeDocument/2006/relationships/hyperlink" Target="https://pubchem.ncbi.nlm.nih.gov/" TargetMode="External"/><Relationship Id="rId187" Type="http://schemas.openxmlformats.org/officeDocument/2006/relationships/hyperlink" Target="https://aocd.swmd.co.in/" TargetMode="External"/><Relationship Id="rId331" Type="http://schemas.openxmlformats.org/officeDocument/2006/relationships/hyperlink" Target="https://pubchem.ncbi.nlm.nih.gov/" TargetMode="External"/><Relationship Id="rId352" Type="http://schemas.openxmlformats.org/officeDocument/2006/relationships/hyperlink" Target="https://pubchem.ncbi.nlm.nih.gov/" TargetMode="External"/><Relationship Id="rId373" Type="http://schemas.openxmlformats.org/officeDocument/2006/relationships/control" Target="../activeX/activeX13.xml"/><Relationship Id="rId1" Type="http://schemas.openxmlformats.org/officeDocument/2006/relationships/hyperlink" Target="https://aocd.swmd.co.in/" TargetMode="External"/><Relationship Id="rId212" Type="http://schemas.openxmlformats.org/officeDocument/2006/relationships/hyperlink" Target="https://pubchem.ncbi.nlm.nih.gov/" TargetMode="External"/><Relationship Id="rId233" Type="http://schemas.openxmlformats.org/officeDocument/2006/relationships/hyperlink" Target="https://pubchem.ncbi.nlm.nih.gov/" TargetMode="External"/><Relationship Id="rId254" Type="http://schemas.openxmlformats.org/officeDocument/2006/relationships/hyperlink" Target="https://pubchem.ncbi.nlm.nih.gov/" TargetMode="External"/><Relationship Id="rId28" Type="http://schemas.openxmlformats.org/officeDocument/2006/relationships/hyperlink" Target="https://pubchem.ncbi.nlm.nih.gov/" TargetMode="External"/><Relationship Id="rId49" Type="http://schemas.openxmlformats.org/officeDocument/2006/relationships/hyperlink" Target="https://pubchem.ncbi.nlm.nih.gov/" TargetMode="External"/><Relationship Id="rId114" Type="http://schemas.openxmlformats.org/officeDocument/2006/relationships/hyperlink" Target="https://pubchem.ncbi.nlm.nih.gov/" TargetMode="External"/><Relationship Id="rId275" Type="http://schemas.openxmlformats.org/officeDocument/2006/relationships/hyperlink" Target="https://aocd.swmd.co.in/statistics" TargetMode="External"/><Relationship Id="rId296" Type="http://schemas.openxmlformats.org/officeDocument/2006/relationships/hyperlink" Target="https://pubchem.ncbi.nlm.nih.gov/" TargetMode="External"/><Relationship Id="rId300" Type="http://schemas.openxmlformats.org/officeDocument/2006/relationships/hyperlink" Target="https://pubchem.ncbi.nlm.nih.gov/" TargetMode="External"/><Relationship Id="rId60" Type="http://schemas.openxmlformats.org/officeDocument/2006/relationships/hyperlink" Target="https://pubchem.ncbi.nlm.nih.gov/" TargetMode="External"/><Relationship Id="rId81" Type="http://schemas.openxmlformats.org/officeDocument/2006/relationships/hyperlink" Target="https://pubchem.ncbi.nlm.nih.gov/" TargetMode="External"/><Relationship Id="rId135" Type="http://schemas.openxmlformats.org/officeDocument/2006/relationships/hyperlink" Target="https://pubchem.ncbi.nlm.nih.gov/" TargetMode="External"/><Relationship Id="rId156" Type="http://schemas.openxmlformats.org/officeDocument/2006/relationships/hyperlink" Target="https://aocd.swmd.co.in/statistics" TargetMode="External"/><Relationship Id="rId177" Type="http://schemas.openxmlformats.org/officeDocument/2006/relationships/hyperlink" Target="https://pubchem.ncbi.nlm.nih.gov/" TargetMode="External"/><Relationship Id="rId198" Type="http://schemas.openxmlformats.org/officeDocument/2006/relationships/hyperlink" Target="https://pubchem.ncbi.nlm.nih.gov/" TargetMode="External"/><Relationship Id="rId321" Type="http://schemas.openxmlformats.org/officeDocument/2006/relationships/hyperlink" Target="https://pubchem.ncbi.nlm.nih.gov/" TargetMode="External"/><Relationship Id="rId342" Type="http://schemas.openxmlformats.org/officeDocument/2006/relationships/hyperlink" Target="https://aocd.swmd.co.in/" TargetMode="External"/><Relationship Id="rId363" Type="http://schemas.openxmlformats.org/officeDocument/2006/relationships/control" Target="../activeX/activeX4.xml"/><Relationship Id="rId384" Type="http://schemas.openxmlformats.org/officeDocument/2006/relationships/control" Target="../activeX/activeX23.xml"/><Relationship Id="rId202" Type="http://schemas.openxmlformats.org/officeDocument/2006/relationships/hyperlink" Target="https://pubchem.ncbi.nlm.nih.gov/" TargetMode="External"/><Relationship Id="rId223" Type="http://schemas.openxmlformats.org/officeDocument/2006/relationships/hyperlink" Target="https://aocd.swmd.co.in/" TargetMode="External"/><Relationship Id="rId244" Type="http://schemas.openxmlformats.org/officeDocument/2006/relationships/hyperlink" Target="https://aocd.swmd.co.in/" TargetMode="External"/><Relationship Id="rId18" Type="http://schemas.openxmlformats.org/officeDocument/2006/relationships/hyperlink" Target="https://aocd.swmd.co.in/" TargetMode="External"/><Relationship Id="rId39" Type="http://schemas.openxmlformats.org/officeDocument/2006/relationships/hyperlink" Target="https://aocd.swmd.co.in/about-us" TargetMode="External"/><Relationship Id="rId265" Type="http://schemas.openxmlformats.org/officeDocument/2006/relationships/hyperlink" Target="https://pubchem.ncbi.nlm.nih.gov/" TargetMode="External"/><Relationship Id="rId286" Type="http://schemas.openxmlformats.org/officeDocument/2006/relationships/hyperlink" Target="https://pubchem.ncbi.nlm.nih.gov/" TargetMode="External"/><Relationship Id="rId50" Type="http://schemas.openxmlformats.org/officeDocument/2006/relationships/hyperlink" Target="https://pubchem.ncbi.nlm.nih.gov/" TargetMode="External"/><Relationship Id="rId104" Type="http://schemas.openxmlformats.org/officeDocument/2006/relationships/hyperlink" Target="https://aocd.swmd.co.in/" TargetMode="External"/><Relationship Id="rId125" Type="http://schemas.openxmlformats.org/officeDocument/2006/relationships/hyperlink" Target="https://aocd.swmd.co.in/" TargetMode="External"/><Relationship Id="rId146" Type="http://schemas.openxmlformats.org/officeDocument/2006/relationships/hyperlink" Target="https://pubchem.ncbi.nlm.nih.gov/" TargetMode="External"/><Relationship Id="rId167" Type="http://schemas.openxmlformats.org/officeDocument/2006/relationships/hyperlink" Target="https://pubchem.ncbi.nlm.nih.gov/" TargetMode="External"/><Relationship Id="rId188" Type="http://schemas.openxmlformats.org/officeDocument/2006/relationships/hyperlink" Target="https://aocd.swmd.co.in/" TargetMode="External"/><Relationship Id="rId311" Type="http://schemas.openxmlformats.org/officeDocument/2006/relationships/hyperlink" Target="https://aocd.swmd.co.in/about-us" TargetMode="External"/><Relationship Id="rId332" Type="http://schemas.openxmlformats.org/officeDocument/2006/relationships/hyperlink" Target="https://pubchem.ncbi.nlm.nih.gov/" TargetMode="External"/><Relationship Id="rId353" Type="http://schemas.openxmlformats.org/officeDocument/2006/relationships/hyperlink" Target="https://pubchem.ncbi.nlm.nih.gov/" TargetMode="External"/><Relationship Id="rId374" Type="http://schemas.openxmlformats.org/officeDocument/2006/relationships/control" Target="../activeX/activeX14.xml"/><Relationship Id="rId71" Type="http://schemas.openxmlformats.org/officeDocument/2006/relationships/hyperlink" Target="https://aocd.swmd.co.in/statistics" TargetMode="External"/><Relationship Id="rId92" Type="http://schemas.openxmlformats.org/officeDocument/2006/relationships/hyperlink" Target="https://pubchem.ncbi.nlm.nih.gov/" TargetMode="External"/><Relationship Id="rId213" Type="http://schemas.openxmlformats.org/officeDocument/2006/relationships/hyperlink" Target="https://pubchem.ncbi.nlm.nih.gov/" TargetMode="External"/><Relationship Id="rId234" Type="http://schemas.openxmlformats.org/officeDocument/2006/relationships/hyperlink" Target="https://pubchem.ncbi.nlm.nih.gov/" TargetMode="External"/><Relationship Id="rId2" Type="http://schemas.openxmlformats.org/officeDocument/2006/relationships/hyperlink" Target="https://aocd.swmd.co.in/" TargetMode="External"/><Relationship Id="rId29" Type="http://schemas.openxmlformats.org/officeDocument/2006/relationships/hyperlink" Target="https://pubchem.ncbi.nlm.nih.gov/" TargetMode="External"/><Relationship Id="rId255" Type="http://schemas.openxmlformats.org/officeDocument/2006/relationships/hyperlink" Target="https://aocd.swmd.co.in/" TargetMode="External"/><Relationship Id="rId276" Type="http://schemas.openxmlformats.org/officeDocument/2006/relationships/hyperlink" Target="https://aocd.swmd.co.in/downloads" TargetMode="External"/><Relationship Id="rId297" Type="http://schemas.openxmlformats.org/officeDocument/2006/relationships/hyperlink" Target="https://pubchem.ncbi.nlm.nih.gov/" TargetMode="External"/><Relationship Id="rId40" Type="http://schemas.openxmlformats.org/officeDocument/2006/relationships/hyperlink" Target="https://aocd.swmd.co.in/" TargetMode="External"/><Relationship Id="rId115" Type="http://schemas.openxmlformats.org/officeDocument/2006/relationships/hyperlink" Target="https://pubchem.ncbi.nlm.nih.gov/" TargetMode="External"/><Relationship Id="rId136" Type="http://schemas.openxmlformats.org/officeDocument/2006/relationships/hyperlink" Target="https://aocd.swmd.co.in/" TargetMode="External"/><Relationship Id="rId157" Type="http://schemas.openxmlformats.org/officeDocument/2006/relationships/hyperlink" Target="https://aocd.swmd.co.in/downloads" TargetMode="External"/><Relationship Id="rId178" Type="http://schemas.openxmlformats.org/officeDocument/2006/relationships/hyperlink" Target="https://pubchem.ncbi.nlm.nih.gov/" TargetMode="External"/><Relationship Id="rId301" Type="http://schemas.openxmlformats.org/officeDocument/2006/relationships/hyperlink" Target="https://pubchem.ncbi.nlm.nih.gov/" TargetMode="External"/><Relationship Id="rId322" Type="http://schemas.openxmlformats.org/officeDocument/2006/relationships/hyperlink" Target="https://pubchem.ncbi.nlm.nih.gov/" TargetMode="External"/><Relationship Id="rId343" Type="http://schemas.openxmlformats.org/officeDocument/2006/relationships/hyperlink" Target="https://aocd.swmd.co.in/statistics" TargetMode="External"/><Relationship Id="rId364" Type="http://schemas.openxmlformats.org/officeDocument/2006/relationships/control" Target="../activeX/activeX5.xml"/><Relationship Id="rId61" Type="http://schemas.openxmlformats.org/officeDocument/2006/relationships/hyperlink" Target="https://pubchem.ncbi.nlm.nih.gov/" TargetMode="External"/><Relationship Id="rId82" Type="http://schemas.openxmlformats.org/officeDocument/2006/relationships/hyperlink" Target="https://pubchem.ncbi.nlm.nih.gov/" TargetMode="External"/><Relationship Id="rId199" Type="http://schemas.openxmlformats.org/officeDocument/2006/relationships/hyperlink" Target="https://pubchem.ncbi.nlm.nih.gov/" TargetMode="External"/><Relationship Id="rId203" Type="http://schemas.openxmlformats.org/officeDocument/2006/relationships/hyperlink" Target="https://pubchem.ncbi.nlm.nih.gov/" TargetMode="External"/><Relationship Id="rId385" Type="http://schemas.openxmlformats.org/officeDocument/2006/relationships/control" Target="../activeX/activeX24.xml"/><Relationship Id="rId19" Type="http://schemas.openxmlformats.org/officeDocument/2006/relationships/hyperlink" Target="https://aocd.swmd.co.in/" TargetMode="External"/><Relationship Id="rId224" Type="http://schemas.openxmlformats.org/officeDocument/2006/relationships/hyperlink" Target="https://aocd.swmd.co.in/statistics" TargetMode="External"/><Relationship Id="rId245" Type="http://schemas.openxmlformats.org/officeDocument/2006/relationships/hyperlink" Target="https://pubchem.ncbi.nlm.nih.gov/" TargetMode="External"/><Relationship Id="rId266" Type="http://schemas.openxmlformats.org/officeDocument/2006/relationships/hyperlink" Target="https://pubchem.ncbi.nlm.nih.gov/" TargetMode="External"/><Relationship Id="rId287" Type="http://schemas.openxmlformats.org/officeDocument/2006/relationships/hyperlink" Target="https://pubchem.ncbi.nlm.nih.gov/" TargetMode="External"/><Relationship Id="rId30" Type="http://schemas.openxmlformats.org/officeDocument/2006/relationships/hyperlink" Target="https://pubchem.ncbi.nlm.nih.gov/" TargetMode="External"/><Relationship Id="rId105" Type="http://schemas.openxmlformats.org/officeDocument/2006/relationships/hyperlink" Target="https://aocd.swmd.co.in/statistics" TargetMode="External"/><Relationship Id="rId126" Type="http://schemas.openxmlformats.org/officeDocument/2006/relationships/hyperlink" Target="https://pubchem.ncbi.nlm.nih.gov/" TargetMode="External"/><Relationship Id="rId147" Type="http://schemas.openxmlformats.org/officeDocument/2006/relationships/hyperlink" Target="https://pubchem.ncbi.nlm.nih.gov/" TargetMode="External"/><Relationship Id="rId168" Type="http://schemas.openxmlformats.org/officeDocument/2006/relationships/hyperlink" Target="https://pubchem.ncbi.nlm.nih.gov/" TargetMode="External"/><Relationship Id="rId312" Type="http://schemas.openxmlformats.org/officeDocument/2006/relationships/hyperlink" Target="https://aocd.swmd.co.in/" TargetMode="External"/><Relationship Id="rId333" Type="http://schemas.openxmlformats.org/officeDocument/2006/relationships/hyperlink" Target="https://pubchem.ncbi.nlm.nih.gov/" TargetMode="External"/><Relationship Id="rId354" Type="http://schemas.openxmlformats.org/officeDocument/2006/relationships/hyperlink" Target="https://pubchem.ncbi.nlm.nih.gov/" TargetMode="External"/><Relationship Id="rId51" Type="http://schemas.openxmlformats.org/officeDocument/2006/relationships/hyperlink" Target="https://aocd.swmd.co.in/" TargetMode="External"/><Relationship Id="rId72" Type="http://schemas.openxmlformats.org/officeDocument/2006/relationships/hyperlink" Target="https://aocd.swmd.co.in/downloads" TargetMode="External"/><Relationship Id="rId93" Type="http://schemas.openxmlformats.org/officeDocument/2006/relationships/hyperlink" Target="https://pubchem.ncbi.nlm.nih.gov/" TargetMode="External"/><Relationship Id="rId189" Type="http://schemas.openxmlformats.org/officeDocument/2006/relationships/hyperlink" Target="https://aocd.swmd.co.in/" TargetMode="External"/><Relationship Id="rId375" Type="http://schemas.openxmlformats.org/officeDocument/2006/relationships/control" Target="../activeX/activeX15.xml"/><Relationship Id="rId3" Type="http://schemas.openxmlformats.org/officeDocument/2006/relationships/hyperlink" Target="https://aocd.swmd.co.in/statistics" TargetMode="External"/><Relationship Id="rId214" Type="http://schemas.openxmlformats.org/officeDocument/2006/relationships/hyperlink" Target="https://pubchem.ncbi.nlm.nih.gov/" TargetMode="External"/><Relationship Id="rId235" Type="http://schemas.openxmlformats.org/officeDocument/2006/relationships/hyperlink" Target="https://pubchem.ncbi.nlm.nih.gov/" TargetMode="External"/><Relationship Id="rId256" Type="http://schemas.openxmlformats.org/officeDocument/2006/relationships/hyperlink" Target="https://aocd.swmd.co.in/" TargetMode="External"/><Relationship Id="rId277" Type="http://schemas.openxmlformats.org/officeDocument/2006/relationships/hyperlink" Target="https://aocd.swmd.co.in/about-us" TargetMode="External"/><Relationship Id="rId298" Type="http://schemas.openxmlformats.org/officeDocument/2006/relationships/hyperlink" Target="https://pubchem.ncbi.nlm.nih.gov/" TargetMode="External"/><Relationship Id="rId116" Type="http://schemas.openxmlformats.org/officeDocument/2006/relationships/hyperlink" Target="https://pubchem.ncbi.nlm.nih.gov/" TargetMode="External"/><Relationship Id="rId137" Type="http://schemas.openxmlformats.org/officeDocument/2006/relationships/hyperlink" Target="https://aocd.swmd.co.in/" TargetMode="External"/><Relationship Id="rId158" Type="http://schemas.openxmlformats.org/officeDocument/2006/relationships/hyperlink" Target="https://aocd.swmd.co.in/about-us" TargetMode="External"/><Relationship Id="rId302" Type="http://schemas.openxmlformats.org/officeDocument/2006/relationships/hyperlink" Target="https://pubchem.ncbi.nlm.nih.gov/" TargetMode="External"/><Relationship Id="rId323" Type="http://schemas.openxmlformats.org/officeDocument/2006/relationships/hyperlink" Target="https://aocd.swmd.co.in/" TargetMode="External"/><Relationship Id="rId344" Type="http://schemas.openxmlformats.org/officeDocument/2006/relationships/hyperlink" Target="https://aocd.swmd.co.in/downloads" TargetMode="External"/><Relationship Id="rId20" Type="http://schemas.openxmlformats.org/officeDocument/2006/relationships/hyperlink" Target="https://aocd.swmd.co.in/statistics" TargetMode="External"/><Relationship Id="rId41" Type="http://schemas.openxmlformats.org/officeDocument/2006/relationships/hyperlink" Target="https://pubchem.ncbi.nlm.nih.gov/" TargetMode="External"/><Relationship Id="rId62" Type="http://schemas.openxmlformats.org/officeDocument/2006/relationships/hyperlink" Target="https://pubchem.ncbi.nlm.nih.gov/" TargetMode="External"/><Relationship Id="rId83" Type="http://schemas.openxmlformats.org/officeDocument/2006/relationships/hyperlink" Target="https://pubchem.ncbi.nlm.nih.gov/" TargetMode="External"/><Relationship Id="rId179" Type="http://schemas.openxmlformats.org/officeDocument/2006/relationships/hyperlink" Target="https://pubchem.ncbi.nlm.nih.gov/" TargetMode="External"/><Relationship Id="rId365" Type="http://schemas.openxmlformats.org/officeDocument/2006/relationships/image" Target="../media/image2.emf"/><Relationship Id="rId190" Type="http://schemas.openxmlformats.org/officeDocument/2006/relationships/hyperlink" Target="https://aocd.swmd.co.in/statistics" TargetMode="External"/><Relationship Id="rId204" Type="http://schemas.openxmlformats.org/officeDocument/2006/relationships/hyperlink" Target="https://aocd.swmd.co.in/" TargetMode="External"/><Relationship Id="rId225" Type="http://schemas.openxmlformats.org/officeDocument/2006/relationships/hyperlink" Target="https://aocd.swmd.co.in/downloads" TargetMode="External"/><Relationship Id="rId246" Type="http://schemas.openxmlformats.org/officeDocument/2006/relationships/hyperlink" Target="https://pubchem.ncbi.nlm.nih.gov/" TargetMode="External"/><Relationship Id="rId267" Type="http://schemas.openxmlformats.org/officeDocument/2006/relationships/hyperlink" Target="https://pubchem.ncbi.nlm.nih.gov/" TargetMode="External"/><Relationship Id="rId288" Type="http://schemas.openxmlformats.org/officeDocument/2006/relationships/hyperlink" Target="https://pubchem.ncbi.nlm.nih.gov/" TargetMode="External"/><Relationship Id="rId106" Type="http://schemas.openxmlformats.org/officeDocument/2006/relationships/hyperlink" Target="https://aocd.swmd.co.in/downloads" TargetMode="External"/><Relationship Id="rId127" Type="http://schemas.openxmlformats.org/officeDocument/2006/relationships/hyperlink" Target="https://pubchem.ncbi.nlm.nih.gov/" TargetMode="External"/><Relationship Id="rId313" Type="http://schemas.openxmlformats.org/officeDocument/2006/relationships/hyperlink" Target="https://pubchem.ncbi.nlm.nih.gov/" TargetMode="External"/><Relationship Id="rId10" Type="http://schemas.openxmlformats.org/officeDocument/2006/relationships/hyperlink" Target="https://pubchem.ncbi.nlm.nih.gov/" TargetMode="External"/><Relationship Id="rId31" Type="http://schemas.openxmlformats.org/officeDocument/2006/relationships/hyperlink" Target="https://pubchem.ncbi.nlm.nih.gov/" TargetMode="External"/><Relationship Id="rId52" Type="http://schemas.openxmlformats.org/officeDocument/2006/relationships/hyperlink" Target="https://aocd.swmd.co.in/" TargetMode="External"/><Relationship Id="rId73" Type="http://schemas.openxmlformats.org/officeDocument/2006/relationships/hyperlink" Target="https://aocd.swmd.co.in/about-us" TargetMode="External"/><Relationship Id="rId94" Type="http://schemas.openxmlformats.org/officeDocument/2006/relationships/hyperlink" Target="https://pubchem.ncbi.nlm.nih.gov/" TargetMode="External"/><Relationship Id="rId148" Type="http://schemas.openxmlformats.org/officeDocument/2006/relationships/hyperlink" Target="https://pubchem.ncbi.nlm.nih.gov/" TargetMode="External"/><Relationship Id="rId169" Type="http://schemas.openxmlformats.org/officeDocument/2006/relationships/hyperlink" Target="https://pubchem.ncbi.nlm.nih.gov/" TargetMode="External"/><Relationship Id="rId334" Type="http://schemas.openxmlformats.org/officeDocument/2006/relationships/hyperlink" Target="https://pubchem.ncbi.nlm.nih.gov/" TargetMode="External"/><Relationship Id="rId355" Type="http://schemas.openxmlformats.org/officeDocument/2006/relationships/hyperlink" Target="https://pubchem.ncbi.nlm.nih.gov/" TargetMode="External"/><Relationship Id="rId376" Type="http://schemas.openxmlformats.org/officeDocument/2006/relationships/control" Target="../activeX/activeX16.xml"/><Relationship Id="rId4" Type="http://schemas.openxmlformats.org/officeDocument/2006/relationships/hyperlink" Target="https://aocd.swmd.co.in/downloads" TargetMode="External"/><Relationship Id="rId180" Type="http://schemas.openxmlformats.org/officeDocument/2006/relationships/hyperlink" Target="https://pubchem.ncbi.nlm.nih.gov/" TargetMode="External"/><Relationship Id="rId215" Type="http://schemas.openxmlformats.org/officeDocument/2006/relationships/hyperlink" Target="https://pubchem.ncbi.nlm.nih.gov/" TargetMode="External"/><Relationship Id="rId236" Type="http://schemas.openxmlformats.org/officeDocument/2006/relationships/hyperlink" Target="https://pubchem.ncbi.nlm.nih.gov/" TargetMode="External"/><Relationship Id="rId257" Type="http://schemas.openxmlformats.org/officeDocument/2006/relationships/hyperlink" Target="https://aocd.swmd.co.in/" TargetMode="External"/><Relationship Id="rId278" Type="http://schemas.openxmlformats.org/officeDocument/2006/relationships/hyperlink" Target="https://aocd.swmd.co.in/" TargetMode="External"/><Relationship Id="rId303" Type="http://schemas.openxmlformats.org/officeDocument/2006/relationships/hyperlink" Target="https://pubchem.ncbi.nlm.nih.gov/" TargetMode="External"/><Relationship Id="rId42" Type="http://schemas.openxmlformats.org/officeDocument/2006/relationships/hyperlink" Target="https://pubchem.ncbi.nlm.nih.gov/" TargetMode="External"/><Relationship Id="rId84" Type="http://schemas.openxmlformats.org/officeDocument/2006/relationships/hyperlink" Target="https://pubchem.ncbi.nlm.nih.gov/" TargetMode="External"/><Relationship Id="rId138" Type="http://schemas.openxmlformats.org/officeDocument/2006/relationships/hyperlink" Target="https://aocd.swmd.co.in/" TargetMode="External"/><Relationship Id="rId345" Type="http://schemas.openxmlformats.org/officeDocument/2006/relationships/hyperlink" Target="https://aocd.swmd.co.in/about-us" TargetMode="External"/><Relationship Id="rId191" Type="http://schemas.openxmlformats.org/officeDocument/2006/relationships/hyperlink" Target="https://aocd.swmd.co.in/downloads" TargetMode="External"/><Relationship Id="rId205" Type="http://schemas.openxmlformats.org/officeDocument/2006/relationships/hyperlink" Target="https://aocd.swmd.co.in/" TargetMode="External"/><Relationship Id="rId247" Type="http://schemas.openxmlformats.org/officeDocument/2006/relationships/hyperlink" Target="https://pubchem.ncbi.nlm.nih.gov/" TargetMode="External"/><Relationship Id="rId107" Type="http://schemas.openxmlformats.org/officeDocument/2006/relationships/hyperlink" Target="https://aocd.swmd.co.in/about-us" TargetMode="External"/><Relationship Id="rId289" Type="http://schemas.openxmlformats.org/officeDocument/2006/relationships/hyperlink" Target="https://aocd.swmd.co.in/" TargetMode="External"/><Relationship Id="rId11" Type="http://schemas.openxmlformats.org/officeDocument/2006/relationships/hyperlink" Target="https://pubchem.ncbi.nlm.nih.gov/" TargetMode="External"/><Relationship Id="rId53" Type="http://schemas.openxmlformats.org/officeDocument/2006/relationships/hyperlink" Target="https://aocd.swmd.co.in/" TargetMode="External"/><Relationship Id="rId149" Type="http://schemas.openxmlformats.org/officeDocument/2006/relationships/hyperlink" Target="https://pubchem.ncbi.nlm.nih.gov/" TargetMode="External"/><Relationship Id="rId314" Type="http://schemas.openxmlformats.org/officeDocument/2006/relationships/hyperlink" Target="https://pubchem.ncbi.nlm.nih.gov/" TargetMode="External"/><Relationship Id="rId356" Type="http://schemas.openxmlformats.org/officeDocument/2006/relationships/hyperlink" Target="https://aocd.swmd.co.in/" TargetMode="External"/><Relationship Id="rId95" Type="http://schemas.openxmlformats.org/officeDocument/2006/relationships/hyperlink" Target="https://pubchem.ncbi.nlm.nih.gov/" TargetMode="External"/><Relationship Id="rId160" Type="http://schemas.openxmlformats.org/officeDocument/2006/relationships/hyperlink" Target="https://pubchem.ncbi.nlm.nih.gov/" TargetMode="External"/><Relationship Id="rId216" Type="http://schemas.openxmlformats.org/officeDocument/2006/relationships/hyperlink" Target="https://pubchem.ncbi.nlm.nih.gov/" TargetMode="External"/><Relationship Id="rId258" Type="http://schemas.openxmlformats.org/officeDocument/2006/relationships/hyperlink" Target="https://aocd.swmd.co.in/statistics" TargetMode="External"/><Relationship Id="rId22" Type="http://schemas.openxmlformats.org/officeDocument/2006/relationships/hyperlink" Target="https://aocd.swmd.co.in/about-us" TargetMode="External"/><Relationship Id="rId64" Type="http://schemas.openxmlformats.org/officeDocument/2006/relationships/hyperlink" Target="https://pubchem.ncbi.nlm.nih.gov/" TargetMode="External"/><Relationship Id="rId118" Type="http://schemas.openxmlformats.org/officeDocument/2006/relationships/hyperlink" Target="https://pubchem.ncbi.nlm.nih.gov/" TargetMode="External"/><Relationship Id="rId325" Type="http://schemas.openxmlformats.org/officeDocument/2006/relationships/hyperlink" Target="https://aocd.swmd.co.in/" TargetMode="External"/><Relationship Id="rId367" Type="http://schemas.openxmlformats.org/officeDocument/2006/relationships/control" Target="../activeX/activeX7.xml"/><Relationship Id="rId171" Type="http://schemas.openxmlformats.org/officeDocument/2006/relationships/hyperlink" Target="https://aocd.swmd.co.in/" TargetMode="External"/><Relationship Id="rId227" Type="http://schemas.openxmlformats.org/officeDocument/2006/relationships/hyperlink" Target="https://aocd.swmd.co.in/" TargetMode="External"/><Relationship Id="rId269" Type="http://schemas.openxmlformats.org/officeDocument/2006/relationships/hyperlink" Target="https://pubchem.ncbi.nlm.nih.gov/" TargetMode="External"/><Relationship Id="rId33" Type="http://schemas.openxmlformats.org/officeDocument/2006/relationships/hyperlink" Target="https://pubchem.ncbi.nlm.nih.gov/" TargetMode="External"/><Relationship Id="rId129" Type="http://schemas.openxmlformats.org/officeDocument/2006/relationships/hyperlink" Target="https://pubchem.ncbi.nlm.nih.gov/" TargetMode="External"/><Relationship Id="rId280" Type="http://schemas.openxmlformats.org/officeDocument/2006/relationships/hyperlink" Target="https://pubchem.ncbi.nlm.nih.gov/" TargetMode="External"/><Relationship Id="rId336" Type="http://schemas.openxmlformats.org/officeDocument/2006/relationships/hyperlink" Target="https://pubchem.ncbi.nlm.nih.gov/" TargetMode="External"/><Relationship Id="rId75" Type="http://schemas.openxmlformats.org/officeDocument/2006/relationships/hyperlink" Target="https://pubchem.ncbi.nlm.nih.gov/" TargetMode="External"/><Relationship Id="rId140" Type="http://schemas.openxmlformats.org/officeDocument/2006/relationships/hyperlink" Target="https://aocd.swmd.co.in/downloads" TargetMode="External"/><Relationship Id="rId182" Type="http://schemas.openxmlformats.org/officeDocument/2006/relationships/hyperlink" Target="https://pubchem.ncbi.nlm.nih.gov/" TargetMode="External"/><Relationship Id="rId378" Type="http://schemas.openxmlformats.org/officeDocument/2006/relationships/control" Target="../activeX/activeX18.xml"/><Relationship Id="rId6" Type="http://schemas.openxmlformats.org/officeDocument/2006/relationships/hyperlink" Target="https://aocd.swmd.co.in/" TargetMode="External"/><Relationship Id="rId238" Type="http://schemas.openxmlformats.org/officeDocument/2006/relationships/hyperlink" Target="https://aocd.swmd.co.in/" TargetMode="External"/><Relationship Id="rId291" Type="http://schemas.openxmlformats.org/officeDocument/2006/relationships/hyperlink" Target="https://aocd.swmd.co.in/" TargetMode="External"/><Relationship Id="rId305" Type="http://schemas.openxmlformats.org/officeDocument/2006/relationships/hyperlink" Target="https://pubchem.ncbi.nlm.nih.gov/" TargetMode="External"/><Relationship Id="rId347" Type="http://schemas.openxmlformats.org/officeDocument/2006/relationships/hyperlink" Target="https://pubchem.ncbi.nlm.nih.gov/" TargetMode="External"/><Relationship Id="rId44" Type="http://schemas.openxmlformats.org/officeDocument/2006/relationships/hyperlink" Target="https://pubchem.ncbi.nlm.nih.gov/" TargetMode="External"/><Relationship Id="rId86" Type="http://schemas.openxmlformats.org/officeDocument/2006/relationships/hyperlink" Target="https://aocd.swmd.co.in/" TargetMode="External"/><Relationship Id="rId151" Type="http://schemas.openxmlformats.org/officeDocument/2006/relationships/hyperlink" Target="https://pubchem.ncbi.nlm.nih.gov/" TargetMode="External"/><Relationship Id="rId193" Type="http://schemas.openxmlformats.org/officeDocument/2006/relationships/hyperlink" Target="https://aocd.swmd.co.in/" TargetMode="External"/><Relationship Id="rId207" Type="http://schemas.openxmlformats.org/officeDocument/2006/relationships/hyperlink" Target="https://aocd.swmd.co.in/statistics" TargetMode="External"/><Relationship Id="rId249" Type="http://schemas.openxmlformats.org/officeDocument/2006/relationships/hyperlink" Target="https://pubchem.ncbi.nlm.nih.gov/" TargetMode="External"/><Relationship Id="rId13" Type="http://schemas.openxmlformats.org/officeDocument/2006/relationships/hyperlink" Target="https://pubchem.ncbi.nlm.nih.gov/" TargetMode="External"/><Relationship Id="rId109" Type="http://schemas.openxmlformats.org/officeDocument/2006/relationships/hyperlink" Target="https://pubchem.ncbi.nlm.nih.gov/" TargetMode="External"/><Relationship Id="rId260" Type="http://schemas.openxmlformats.org/officeDocument/2006/relationships/hyperlink" Target="https://aocd.swmd.co.in/about-us" TargetMode="External"/><Relationship Id="rId316" Type="http://schemas.openxmlformats.org/officeDocument/2006/relationships/hyperlink" Target="https://pubchem.ncbi.nlm.nih.gov/" TargetMode="External"/><Relationship Id="rId55" Type="http://schemas.openxmlformats.org/officeDocument/2006/relationships/hyperlink" Target="https://aocd.swmd.co.in/downloads" TargetMode="External"/><Relationship Id="rId97" Type="http://schemas.openxmlformats.org/officeDocument/2006/relationships/hyperlink" Target="https://pubchem.ncbi.nlm.nih.gov/" TargetMode="External"/><Relationship Id="rId120" Type="http://schemas.openxmlformats.org/officeDocument/2006/relationships/hyperlink" Target="https://aocd.swmd.co.in/" TargetMode="External"/><Relationship Id="rId358" Type="http://schemas.openxmlformats.org/officeDocument/2006/relationships/vmlDrawing" Target="../drawings/vmlDrawing1.vml"/><Relationship Id="rId162" Type="http://schemas.openxmlformats.org/officeDocument/2006/relationships/hyperlink" Target="https://pubchem.ncbi.nlm.nih.gov/" TargetMode="External"/><Relationship Id="rId218" Type="http://schemas.openxmlformats.org/officeDocument/2006/relationships/hyperlink" Target="https://pubchem.ncbi.nlm.nih.gov/" TargetMode="External"/><Relationship Id="rId271" Type="http://schemas.openxmlformats.org/officeDocument/2006/relationships/hyperlink" Target="https://pubchem.ncbi.nlm.nih.gov/" TargetMode="External"/><Relationship Id="rId24" Type="http://schemas.openxmlformats.org/officeDocument/2006/relationships/hyperlink" Target="https://pubchem.ncbi.nlm.nih.gov/" TargetMode="External"/><Relationship Id="rId66" Type="http://schemas.openxmlformats.org/officeDocument/2006/relationships/hyperlink" Target="https://pubchem.ncbi.nlm.nih.gov/" TargetMode="External"/><Relationship Id="rId131" Type="http://schemas.openxmlformats.org/officeDocument/2006/relationships/hyperlink" Target="https://pubchem.ncbi.nlm.nih.gov/" TargetMode="External"/><Relationship Id="rId327" Type="http://schemas.openxmlformats.org/officeDocument/2006/relationships/hyperlink" Target="https://aocd.swmd.co.in/downloads" TargetMode="External"/><Relationship Id="rId369" Type="http://schemas.openxmlformats.org/officeDocument/2006/relationships/control" Target="../activeX/activeX9.xml"/><Relationship Id="rId173" Type="http://schemas.openxmlformats.org/officeDocument/2006/relationships/hyperlink" Target="https://aocd.swmd.co.in/statistics" TargetMode="External"/><Relationship Id="rId229" Type="http://schemas.openxmlformats.org/officeDocument/2006/relationships/hyperlink" Target="https://pubchem.ncbi.nlm.nih.gov/" TargetMode="External"/><Relationship Id="rId380" Type="http://schemas.openxmlformats.org/officeDocument/2006/relationships/control" Target="../activeX/activeX20.xml"/><Relationship Id="rId240" Type="http://schemas.openxmlformats.org/officeDocument/2006/relationships/hyperlink" Target="https://aocd.swmd.co.in/" TargetMode="External"/><Relationship Id="rId35" Type="http://schemas.openxmlformats.org/officeDocument/2006/relationships/hyperlink" Target="https://aocd.swmd.co.in/" TargetMode="External"/><Relationship Id="rId77" Type="http://schemas.openxmlformats.org/officeDocument/2006/relationships/hyperlink" Target="https://pubchem.ncbi.nlm.nih.gov/" TargetMode="External"/><Relationship Id="rId100" Type="http://schemas.openxmlformats.org/officeDocument/2006/relationships/hyperlink" Target="https://pubchem.ncbi.nlm.nih.gov/" TargetMode="External"/><Relationship Id="rId282" Type="http://schemas.openxmlformats.org/officeDocument/2006/relationships/hyperlink" Target="https://pubchem.ncbi.nlm.nih.gov/" TargetMode="External"/><Relationship Id="rId338" Type="http://schemas.openxmlformats.org/officeDocument/2006/relationships/hyperlink" Target="https://pubchem.ncbi.nlm.nih.gov/" TargetMode="External"/><Relationship Id="rId8" Type="http://schemas.openxmlformats.org/officeDocument/2006/relationships/hyperlink" Target="https://pubchem.ncbi.nlm.nih.gov/" TargetMode="External"/><Relationship Id="rId142" Type="http://schemas.openxmlformats.org/officeDocument/2006/relationships/hyperlink" Target="https://aocd.swmd.co.in/" TargetMode="External"/><Relationship Id="rId184" Type="http://schemas.openxmlformats.org/officeDocument/2006/relationships/hyperlink" Target="https://pubchem.ncbi.nlm.nih.gov/" TargetMode="External"/><Relationship Id="rId251" Type="http://schemas.openxmlformats.org/officeDocument/2006/relationships/hyperlink" Target="https://pubchem.ncbi.nlm.nih.gov/" TargetMode="External"/><Relationship Id="rId46" Type="http://schemas.openxmlformats.org/officeDocument/2006/relationships/hyperlink" Target="https://pubchem.ncbi.nlm.nih.gov/" TargetMode="External"/><Relationship Id="rId293" Type="http://schemas.openxmlformats.org/officeDocument/2006/relationships/hyperlink" Target="https://aocd.swmd.co.in/downloads" TargetMode="External"/><Relationship Id="rId307" Type="http://schemas.openxmlformats.org/officeDocument/2006/relationships/hyperlink" Target="https://aocd.swmd.co.in/" TargetMode="External"/><Relationship Id="rId349" Type="http://schemas.openxmlformats.org/officeDocument/2006/relationships/hyperlink" Target="https://pubchem.ncbi.nlm.nih.gov/" TargetMode="External"/><Relationship Id="rId88" Type="http://schemas.openxmlformats.org/officeDocument/2006/relationships/hyperlink" Target="https://aocd.swmd.co.in/statistics" TargetMode="External"/><Relationship Id="rId111" Type="http://schemas.openxmlformats.org/officeDocument/2006/relationships/hyperlink" Target="https://pubchem.ncbi.nlm.nih.gov/" TargetMode="External"/><Relationship Id="rId153" Type="http://schemas.openxmlformats.org/officeDocument/2006/relationships/hyperlink" Target="https://aocd.swmd.co.in/" TargetMode="External"/><Relationship Id="rId195" Type="http://schemas.openxmlformats.org/officeDocument/2006/relationships/hyperlink" Target="https://pubchem.ncbi.nlm.nih.gov/" TargetMode="External"/><Relationship Id="rId209" Type="http://schemas.openxmlformats.org/officeDocument/2006/relationships/hyperlink" Target="https://aocd.swmd.co.in/about-us" TargetMode="External"/><Relationship Id="rId360" Type="http://schemas.openxmlformats.org/officeDocument/2006/relationships/image" Target="../media/image1.emf"/><Relationship Id="rId220" Type="http://schemas.openxmlformats.org/officeDocument/2006/relationships/hyperlink" Target="https://pubchem.ncbi.nlm.nih.gov/" TargetMode="External"/><Relationship Id="rId15" Type="http://schemas.openxmlformats.org/officeDocument/2006/relationships/hyperlink" Target="https://pubchem.ncbi.nlm.nih.gov/" TargetMode="External"/><Relationship Id="rId57" Type="http://schemas.openxmlformats.org/officeDocument/2006/relationships/hyperlink" Target="https://aocd.swmd.co.in/" TargetMode="External"/><Relationship Id="rId262" Type="http://schemas.openxmlformats.org/officeDocument/2006/relationships/hyperlink" Target="https://pubchem.ncbi.nlm.nih.gov/" TargetMode="External"/><Relationship Id="rId318" Type="http://schemas.openxmlformats.org/officeDocument/2006/relationships/hyperlink" Target="https://pubchem.ncbi.nlm.nih.gov/" TargetMode="External"/><Relationship Id="rId99" Type="http://schemas.openxmlformats.org/officeDocument/2006/relationships/hyperlink" Target="https://pubchem.ncbi.nlm.nih.gov/" TargetMode="External"/><Relationship Id="rId122" Type="http://schemas.openxmlformats.org/officeDocument/2006/relationships/hyperlink" Target="https://aocd.swmd.co.in/statistics" TargetMode="External"/><Relationship Id="rId164" Type="http://schemas.openxmlformats.org/officeDocument/2006/relationships/hyperlink" Target="https://pubchem.ncbi.nlm.nih.gov/" TargetMode="External"/><Relationship Id="rId371" Type="http://schemas.openxmlformats.org/officeDocument/2006/relationships/control" Target="../activeX/activeX11.xml"/><Relationship Id="rId26" Type="http://schemas.openxmlformats.org/officeDocument/2006/relationships/hyperlink" Target="https://pubchem.ncbi.nlm.nih.gov/" TargetMode="External"/><Relationship Id="rId231" Type="http://schemas.openxmlformats.org/officeDocument/2006/relationships/hyperlink" Target="https://pubchem.ncbi.nlm.nih.gov/" TargetMode="External"/><Relationship Id="rId273" Type="http://schemas.openxmlformats.org/officeDocument/2006/relationships/hyperlink" Target="https://aocd.swmd.co.in/" TargetMode="External"/><Relationship Id="rId329" Type="http://schemas.openxmlformats.org/officeDocument/2006/relationships/hyperlink" Target="https://aocd.swmd.co.i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18571-9554-2449-8823-CDD7C0B2B196}">
  <dimension ref="A1:G433"/>
  <sheetViews>
    <sheetView tabSelected="1" topLeftCell="A195" zoomScaleNormal="80" zoomScaleSheetLayoutView="100" workbookViewId="0">
      <selection activeCell="B222" sqref="B222"/>
    </sheetView>
  </sheetViews>
  <sheetFormatPr defaultRowHeight="16.5"/>
  <cols>
    <col min="1" max="1" width="6.875" style="4" customWidth="1"/>
    <col min="2" max="2" width="101" style="9" bestFit="1" customWidth="1"/>
    <col min="3" max="3" width="14" style="9" bestFit="1" customWidth="1"/>
    <col min="4" max="4" width="12.75" style="9" bestFit="1" customWidth="1"/>
    <col min="5" max="5" width="19.125" style="9" bestFit="1" customWidth="1"/>
    <col min="6" max="6" width="51.75" style="9" bestFit="1" customWidth="1"/>
    <col min="7" max="7" width="255.625" style="9" bestFit="1" customWidth="1"/>
  </cols>
  <sheetData>
    <row r="1" spans="1:7">
      <c r="A1" s="1" t="s">
        <v>0</v>
      </c>
      <c r="B1" s="1" t="s">
        <v>1</v>
      </c>
      <c r="C1" s="1" t="s">
        <v>4</v>
      </c>
      <c r="D1" s="1" t="s">
        <v>2</v>
      </c>
      <c r="E1" s="1" t="s">
        <v>6</v>
      </c>
      <c r="F1" s="2" t="s">
        <v>3</v>
      </c>
      <c r="G1" s="1" t="s">
        <v>5</v>
      </c>
    </row>
    <row r="2" spans="1:7">
      <c r="A2" s="3">
        <v>1</v>
      </c>
      <c r="B2" s="10" t="s">
        <v>7</v>
      </c>
      <c r="C2" s="10" t="s">
        <v>9</v>
      </c>
      <c r="D2" s="10">
        <v>10155076</v>
      </c>
      <c r="E2" s="10" t="s">
        <v>12</v>
      </c>
      <c r="F2" s="10" t="s">
        <v>14</v>
      </c>
      <c r="G2" s="10" t="s">
        <v>19</v>
      </c>
    </row>
    <row r="3" spans="1:7">
      <c r="A3" s="3">
        <v>2</v>
      </c>
      <c r="B3" s="11" t="s">
        <v>20</v>
      </c>
      <c r="C3" s="11" t="s">
        <v>21</v>
      </c>
      <c r="D3" s="10">
        <v>9799386</v>
      </c>
      <c r="E3" s="11" t="s">
        <v>22</v>
      </c>
      <c r="F3" s="11" t="s">
        <v>14</v>
      </c>
      <c r="G3" s="11" t="s">
        <v>23</v>
      </c>
    </row>
    <row r="4" spans="1:7">
      <c r="A4" s="3">
        <v>3</v>
      </c>
      <c r="B4" s="11" t="s">
        <v>24</v>
      </c>
      <c r="C4" s="11" t="s">
        <v>25</v>
      </c>
      <c r="D4" s="10">
        <v>5281946</v>
      </c>
      <c r="E4" s="11" t="s">
        <v>26</v>
      </c>
      <c r="F4" s="11" t="s">
        <v>14</v>
      </c>
      <c r="G4" s="11" t="s">
        <v>27</v>
      </c>
    </row>
    <row r="5" spans="1:7">
      <c r="A5" s="3">
        <v>4</v>
      </c>
      <c r="B5" s="11" t="s">
        <v>28</v>
      </c>
      <c r="C5" s="11" t="s">
        <v>29</v>
      </c>
      <c r="D5" s="10">
        <v>11034432</v>
      </c>
      <c r="E5" s="11" t="s">
        <v>30</v>
      </c>
      <c r="F5" s="11" t="s">
        <v>14</v>
      </c>
      <c r="G5" s="11" t="s">
        <v>31</v>
      </c>
    </row>
    <row r="6" spans="1:7">
      <c r="A6" s="3">
        <v>5</v>
      </c>
      <c r="B6" s="6" t="s">
        <v>32</v>
      </c>
      <c r="C6" s="7" t="s">
        <v>33</v>
      </c>
      <c r="D6" s="8">
        <v>44572330</v>
      </c>
      <c r="E6" s="7" t="s">
        <v>34</v>
      </c>
      <c r="F6" s="8" t="s">
        <v>14</v>
      </c>
      <c r="G6" s="7" t="s">
        <v>35</v>
      </c>
    </row>
    <row r="7" spans="1:7" ht="16.5" customHeight="1">
      <c r="A7" s="3">
        <v>6</v>
      </c>
      <c r="B7" s="6" t="s">
        <v>36</v>
      </c>
      <c r="C7" s="7" t="s">
        <v>37</v>
      </c>
      <c r="D7" s="8">
        <v>5318228</v>
      </c>
      <c r="E7" s="7" t="s">
        <v>38</v>
      </c>
      <c r="F7" s="8" t="s">
        <v>14</v>
      </c>
      <c r="G7" s="7" t="s">
        <v>39</v>
      </c>
    </row>
    <row r="8" spans="1:7">
      <c r="A8" s="3">
        <v>7</v>
      </c>
      <c r="B8" s="6" t="s">
        <v>40</v>
      </c>
      <c r="C8" s="7" t="s">
        <v>41</v>
      </c>
      <c r="D8" s="8">
        <v>10480940</v>
      </c>
      <c r="E8" s="7" t="s">
        <v>42</v>
      </c>
      <c r="F8" s="8" t="s">
        <v>14</v>
      </c>
      <c r="G8" s="7" t="s">
        <v>44</v>
      </c>
    </row>
    <row r="9" spans="1:7" ht="33" customHeight="1">
      <c r="A9" s="3">
        <v>8</v>
      </c>
      <c r="B9" s="6" t="s">
        <v>45</v>
      </c>
      <c r="C9" s="7" t="s">
        <v>46</v>
      </c>
      <c r="D9" s="8">
        <v>35698</v>
      </c>
      <c r="E9" s="7" t="s">
        <v>47</v>
      </c>
      <c r="F9" s="8" t="s">
        <v>48</v>
      </c>
      <c r="G9" s="7" t="s">
        <v>49</v>
      </c>
    </row>
    <row r="10" spans="1:7">
      <c r="A10" s="3">
        <v>9</v>
      </c>
      <c r="B10" s="7" t="s">
        <v>50</v>
      </c>
      <c r="C10" s="7" t="s">
        <v>51</v>
      </c>
      <c r="D10" s="7">
        <v>14520973</v>
      </c>
      <c r="E10" s="7" t="s">
        <v>52</v>
      </c>
      <c r="F10" s="7" t="s">
        <v>14</v>
      </c>
      <c r="G10" s="7" t="s">
        <v>53</v>
      </c>
    </row>
    <row r="11" spans="1:7">
      <c r="A11" s="3">
        <v>10</v>
      </c>
      <c r="B11" s="7" t="s">
        <v>54</v>
      </c>
      <c r="C11" s="7" t="s">
        <v>55</v>
      </c>
      <c r="D11" s="7">
        <v>5312603</v>
      </c>
      <c r="E11" s="7" t="s">
        <v>56</v>
      </c>
      <c r="F11" s="7" t="s">
        <v>48</v>
      </c>
      <c r="G11" s="7" t="s">
        <v>57</v>
      </c>
    </row>
    <row r="12" spans="1:7">
      <c r="A12" s="3">
        <v>11</v>
      </c>
      <c r="B12" s="7" t="s">
        <v>58</v>
      </c>
      <c r="C12" s="7" t="s">
        <v>59</v>
      </c>
      <c r="D12" s="7">
        <v>5281516</v>
      </c>
      <c r="E12" s="7" t="s">
        <v>60</v>
      </c>
      <c r="F12" s="7" t="s">
        <v>14</v>
      </c>
      <c r="G12" s="7" t="s">
        <v>62</v>
      </c>
    </row>
    <row r="13" spans="1:7">
      <c r="A13" s="3">
        <v>12</v>
      </c>
      <c r="B13" s="7" t="s">
        <v>63</v>
      </c>
      <c r="C13" s="7" t="s">
        <v>64</v>
      </c>
      <c r="D13" s="7">
        <v>54670067</v>
      </c>
      <c r="E13" s="7" t="s">
        <v>65</v>
      </c>
      <c r="F13" s="7" t="s">
        <v>66</v>
      </c>
      <c r="G13" s="7" t="s">
        <v>68</v>
      </c>
    </row>
    <row r="14" spans="1:7">
      <c r="A14" s="3">
        <v>13</v>
      </c>
      <c r="B14" s="7" t="s">
        <v>69</v>
      </c>
      <c r="C14" s="7" t="s">
        <v>70</v>
      </c>
      <c r="D14" s="7">
        <v>241573</v>
      </c>
      <c r="E14" s="7" t="s">
        <v>71</v>
      </c>
      <c r="F14" s="7" t="s">
        <v>66</v>
      </c>
      <c r="G14" s="7" t="s">
        <v>73</v>
      </c>
    </row>
    <row r="15" spans="1:7">
      <c r="A15" s="3">
        <v>14</v>
      </c>
      <c r="B15" s="7" t="s">
        <v>74</v>
      </c>
      <c r="C15" s="7" t="s">
        <v>75</v>
      </c>
      <c r="D15" s="7">
        <v>222284</v>
      </c>
      <c r="E15" s="7" t="s">
        <v>76</v>
      </c>
      <c r="F15" s="7" t="s">
        <v>77</v>
      </c>
      <c r="G15" s="7" t="s">
        <v>79</v>
      </c>
    </row>
    <row r="16" spans="1:7">
      <c r="A16" s="3">
        <v>15</v>
      </c>
      <c r="B16" s="7" t="s">
        <v>80</v>
      </c>
      <c r="C16" s="7" t="s">
        <v>81</v>
      </c>
      <c r="D16" s="7">
        <v>64971</v>
      </c>
      <c r="E16" s="7" t="s">
        <v>82</v>
      </c>
      <c r="F16" s="7" t="s">
        <v>14</v>
      </c>
      <c r="G16" s="7" t="s">
        <v>84</v>
      </c>
    </row>
    <row r="17" spans="1:7">
      <c r="A17" s="3">
        <v>16</v>
      </c>
      <c r="B17" s="7" t="s">
        <v>85</v>
      </c>
      <c r="C17" s="7" t="s">
        <v>86</v>
      </c>
      <c r="D17" s="7">
        <v>73581</v>
      </c>
      <c r="E17" s="7" t="s">
        <v>87</v>
      </c>
      <c r="F17" s="7" t="s">
        <v>14</v>
      </c>
      <c r="G17" s="7" t="s">
        <v>89</v>
      </c>
    </row>
    <row r="18" spans="1:7">
      <c r="A18" s="3">
        <v>17</v>
      </c>
      <c r="B18" s="7" t="s">
        <v>90</v>
      </c>
      <c r="C18" s="7" t="s">
        <v>91</v>
      </c>
      <c r="D18" s="7">
        <v>2519</v>
      </c>
      <c r="E18" s="7" t="s">
        <v>92</v>
      </c>
      <c r="F18" s="7" t="s">
        <v>14</v>
      </c>
      <c r="G18" s="7" t="s">
        <v>94</v>
      </c>
    </row>
    <row r="19" spans="1:7">
      <c r="A19" s="3">
        <v>18</v>
      </c>
      <c r="B19" s="7" t="s">
        <v>95</v>
      </c>
      <c r="C19" s="7" t="s">
        <v>96</v>
      </c>
      <c r="D19" s="7">
        <v>65126</v>
      </c>
      <c r="E19" s="7" t="s">
        <v>97</v>
      </c>
      <c r="F19" s="7" t="s">
        <v>98</v>
      </c>
      <c r="G19" s="7" t="s">
        <v>100</v>
      </c>
    </row>
    <row r="20" spans="1:7">
      <c r="A20" s="3">
        <v>19</v>
      </c>
      <c r="B20" s="7" t="s">
        <v>110</v>
      </c>
      <c r="C20" s="7" t="s">
        <v>111</v>
      </c>
      <c r="D20" s="7">
        <v>442009</v>
      </c>
      <c r="E20" s="7" t="s">
        <v>112</v>
      </c>
      <c r="F20" s="7" t="s">
        <v>113</v>
      </c>
      <c r="G20" s="7" t="s">
        <v>115</v>
      </c>
    </row>
    <row r="21" spans="1:7">
      <c r="A21" s="3">
        <v>20</v>
      </c>
      <c r="B21" s="7" t="s">
        <v>116</v>
      </c>
      <c r="C21" s="7" t="s">
        <v>117</v>
      </c>
      <c r="D21" s="7">
        <v>1203</v>
      </c>
      <c r="E21" s="7" t="s">
        <v>118</v>
      </c>
      <c r="F21" s="7" t="s">
        <v>119</v>
      </c>
      <c r="G21" s="7" t="s">
        <v>121</v>
      </c>
    </row>
    <row r="22" spans="1:7">
      <c r="A22" s="3">
        <v>21</v>
      </c>
      <c r="B22" s="7" t="s">
        <v>137</v>
      </c>
      <c r="C22" s="7" t="s">
        <v>138</v>
      </c>
      <c r="D22" s="7">
        <v>21626427</v>
      </c>
      <c r="E22" s="7" t="s">
        <v>139</v>
      </c>
      <c r="F22" s="7" t="s">
        <v>14</v>
      </c>
      <c r="G22" s="7" t="s">
        <v>141</v>
      </c>
    </row>
    <row r="23" spans="1:7">
      <c r="A23" s="3">
        <v>22</v>
      </c>
      <c r="B23" s="7" t="s">
        <v>142</v>
      </c>
      <c r="C23" s="7" t="s">
        <v>143</v>
      </c>
      <c r="D23" s="7">
        <v>46173930</v>
      </c>
      <c r="E23" s="7" t="s">
        <v>144</v>
      </c>
      <c r="F23" s="7" t="s">
        <v>14</v>
      </c>
      <c r="G23" s="7" t="s">
        <v>146</v>
      </c>
    </row>
    <row r="24" spans="1:7">
      <c r="A24" s="3">
        <v>23</v>
      </c>
      <c r="B24" s="7" t="s">
        <v>147</v>
      </c>
      <c r="C24" s="7" t="s">
        <v>148</v>
      </c>
      <c r="D24" s="7">
        <v>15602013</v>
      </c>
      <c r="E24" s="7" t="s">
        <v>149</v>
      </c>
      <c r="F24" s="7" t="s">
        <v>14</v>
      </c>
      <c r="G24" s="7" t="s">
        <v>151</v>
      </c>
    </row>
    <row r="25" spans="1:7">
      <c r="A25" s="3">
        <v>24</v>
      </c>
      <c r="B25" s="7" t="s">
        <v>152</v>
      </c>
      <c r="C25" s="7" t="s">
        <v>153</v>
      </c>
      <c r="D25" s="7">
        <v>1794427</v>
      </c>
      <c r="E25" s="7" t="s">
        <v>12</v>
      </c>
      <c r="F25" s="7" t="s">
        <v>98</v>
      </c>
      <c r="G25" s="7" t="s">
        <v>155</v>
      </c>
    </row>
    <row r="26" spans="1:7">
      <c r="A26" s="3">
        <v>25</v>
      </c>
      <c r="B26" s="7" t="s">
        <v>156</v>
      </c>
      <c r="C26" s="7" t="s">
        <v>157</v>
      </c>
      <c r="D26" s="7">
        <v>158891</v>
      </c>
      <c r="E26" s="7" t="s">
        <v>158</v>
      </c>
      <c r="F26" s="7" t="s">
        <v>14</v>
      </c>
      <c r="G26" s="7" t="s">
        <v>160</v>
      </c>
    </row>
    <row r="27" spans="1:7">
      <c r="A27" s="3">
        <v>26</v>
      </c>
      <c r="B27" s="7" t="s">
        <v>161</v>
      </c>
      <c r="C27" s="7" t="s">
        <v>162</v>
      </c>
      <c r="D27" s="7">
        <v>5281232</v>
      </c>
      <c r="E27" s="7" t="s">
        <v>38</v>
      </c>
      <c r="F27" s="7" t="s">
        <v>14</v>
      </c>
      <c r="G27" s="7" t="s">
        <v>164</v>
      </c>
    </row>
    <row r="28" spans="1:7">
      <c r="A28" s="3">
        <v>27</v>
      </c>
      <c r="B28" s="7" t="s">
        <v>165</v>
      </c>
      <c r="C28" s="7" t="s">
        <v>166</v>
      </c>
      <c r="D28" s="7">
        <v>5281233</v>
      </c>
      <c r="E28" s="7" t="s">
        <v>167</v>
      </c>
      <c r="F28" s="7" t="s">
        <v>168</v>
      </c>
      <c r="G28" s="7" t="s">
        <v>170</v>
      </c>
    </row>
    <row r="29" spans="1:7">
      <c r="A29" s="3">
        <v>28</v>
      </c>
      <c r="B29" s="7" t="s">
        <v>171</v>
      </c>
      <c r="C29" s="7" t="s">
        <v>172</v>
      </c>
      <c r="D29" s="7">
        <v>5319924</v>
      </c>
      <c r="E29" s="7" t="s">
        <v>173</v>
      </c>
      <c r="F29" s="7" t="s">
        <v>14</v>
      </c>
      <c r="G29" s="7" t="s">
        <v>175</v>
      </c>
    </row>
    <row r="30" spans="1:7">
      <c r="A30" s="3">
        <v>29</v>
      </c>
      <c r="B30" s="7" t="s">
        <v>176</v>
      </c>
      <c r="C30" s="7" t="s">
        <v>177</v>
      </c>
      <c r="D30" s="7">
        <v>44256732</v>
      </c>
      <c r="E30" s="7" t="s">
        <v>178</v>
      </c>
      <c r="F30" s="7" t="s">
        <v>14</v>
      </c>
      <c r="G30" s="7" t="s">
        <v>180</v>
      </c>
    </row>
    <row r="31" spans="1:7">
      <c r="A31" s="3">
        <v>30</v>
      </c>
      <c r="B31" s="7" t="s">
        <v>181</v>
      </c>
      <c r="C31" s="7" t="s">
        <v>182</v>
      </c>
      <c r="D31" s="7">
        <v>44256718</v>
      </c>
      <c r="E31" s="7" t="s">
        <v>183</v>
      </c>
      <c r="F31" s="7" t="s">
        <v>113</v>
      </c>
      <c r="G31" s="7" t="s">
        <v>185</v>
      </c>
    </row>
    <row r="32" spans="1:7">
      <c r="A32" s="3">
        <v>31</v>
      </c>
      <c r="B32" s="7" t="s">
        <v>186</v>
      </c>
      <c r="C32" s="7" t="s">
        <v>187</v>
      </c>
      <c r="D32" s="7">
        <v>5281708</v>
      </c>
      <c r="E32" s="7" t="s">
        <v>188</v>
      </c>
      <c r="F32" s="7" t="s">
        <v>189</v>
      </c>
      <c r="G32" s="7" t="s">
        <v>191</v>
      </c>
    </row>
    <row r="33" spans="1:7">
      <c r="A33" s="3">
        <v>32</v>
      </c>
      <c r="B33" s="7" t="s">
        <v>192</v>
      </c>
      <c r="C33" s="7" t="s">
        <v>193</v>
      </c>
      <c r="D33" s="7">
        <v>44144284</v>
      </c>
      <c r="E33" s="7" t="s">
        <v>194</v>
      </c>
      <c r="F33" s="7" t="s">
        <v>14</v>
      </c>
      <c r="G33" s="7" t="s">
        <v>196</v>
      </c>
    </row>
    <row r="34" spans="1:7">
      <c r="A34" s="3">
        <v>33</v>
      </c>
      <c r="B34" s="7" t="s">
        <v>197</v>
      </c>
      <c r="C34" s="7" t="s">
        <v>198</v>
      </c>
      <c r="D34" s="7">
        <v>119245</v>
      </c>
      <c r="E34" s="7" t="s">
        <v>199</v>
      </c>
      <c r="F34" s="7" t="s">
        <v>14</v>
      </c>
      <c r="G34" s="7" t="s">
        <v>201</v>
      </c>
    </row>
    <row r="35" spans="1:7">
      <c r="A35" s="3">
        <v>34</v>
      </c>
      <c r="B35" s="7" t="s">
        <v>202</v>
      </c>
      <c r="C35" s="7" t="s">
        <v>203</v>
      </c>
      <c r="D35" s="7">
        <v>99474</v>
      </c>
      <c r="E35" s="7" t="s">
        <v>204</v>
      </c>
      <c r="F35" s="7" t="s">
        <v>168</v>
      </c>
      <c r="G35" s="7" t="s">
        <v>206</v>
      </c>
    </row>
    <row r="36" spans="1:7">
      <c r="A36" s="3">
        <v>35</v>
      </c>
      <c r="B36" s="7" t="s">
        <v>207</v>
      </c>
      <c r="C36" s="7" t="s">
        <v>208</v>
      </c>
      <c r="D36" s="7">
        <v>65064</v>
      </c>
      <c r="E36" s="7" t="s">
        <v>209</v>
      </c>
      <c r="F36" s="7" t="s">
        <v>168</v>
      </c>
      <c r="G36" s="7" t="s">
        <v>211</v>
      </c>
    </row>
    <row r="37" spans="1:7">
      <c r="A37" s="3">
        <v>36</v>
      </c>
      <c r="B37" s="7" t="s">
        <v>212</v>
      </c>
      <c r="C37" s="7" t="s">
        <v>213</v>
      </c>
      <c r="D37" s="7">
        <v>6476030</v>
      </c>
      <c r="E37" s="7" t="s">
        <v>214</v>
      </c>
      <c r="F37" s="7" t="s">
        <v>14</v>
      </c>
      <c r="G37" s="7" t="s">
        <v>216</v>
      </c>
    </row>
    <row r="38" spans="1:7">
      <c r="A38" s="3">
        <v>37</v>
      </c>
      <c r="B38" s="7" t="s">
        <v>217</v>
      </c>
      <c r="C38" s="7" t="s">
        <v>218</v>
      </c>
      <c r="D38" s="7">
        <v>10079858</v>
      </c>
      <c r="E38" s="7" t="s">
        <v>219</v>
      </c>
      <c r="F38" s="7" t="s">
        <v>14</v>
      </c>
      <c r="G38" s="7" t="s">
        <v>221</v>
      </c>
    </row>
    <row r="39" spans="1:7">
      <c r="A39" s="3">
        <v>38</v>
      </c>
      <c r="B39" s="7" t="s">
        <v>222</v>
      </c>
      <c r="C39" s="7" t="s">
        <v>223</v>
      </c>
      <c r="D39" s="7">
        <v>10260627</v>
      </c>
      <c r="E39" s="7" t="s">
        <v>219</v>
      </c>
      <c r="F39" s="7" t="s">
        <v>14</v>
      </c>
      <c r="G39" s="7" t="s">
        <v>221</v>
      </c>
    </row>
    <row r="40" spans="1:7">
      <c r="A40" s="3">
        <v>39</v>
      </c>
      <c r="B40" s="7" t="s">
        <v>225</v>
      </c>
      <c r="C40" s="7" t="s">
        <v>226</v>
      </c>
      <c r="D40" s="7">
        <v>8815</v>
      </c>
      <c r="E40" s="7" t="s">
        <v>227</v>
      </c>
      <c r="F40" s="7" t="s">
        <v>14</v>
      </c>
      <c r="G40" s="7" t="s">
        <v>229</v>
      </c>
    </row>
    <row r="41" spans="1:7">
      <c r="A41" s="3">
        <v>40</v>
      </c>
      <c r="B41" s="7" t="s">
        <v>230</v>
      </c>
      <c r="C41" s="7" t="s">
        <v>231</v>
      </c>
      <c r="D41" s="7">
        <v>445858</v>
      </c>
      <c r="E41" s="7" t="s">
        <v>232</v>
      </c>
      <c r="F41" s="7" t="s">
        <v>233</v>
      </c>
      <c r="G41" s="7" t="s">
        <v>235</v>
      </c>
    </row>
    <row r="42" spans="1:7">
      <c r="A42" s="3">
        <v>41</v>
      </c>
      <c r="B42" s="7" t="s">
        <v>236</v>
      </c>
      <c r="C42" s="7" t="s">
        <v>237</v>
      </c>
      <c r="D42" s="7">
        <v>370</v>
      </c>
      <c r="E42" s="7" t="s">
        <v>238</v>
      </c>
      <c r="F42" s="7" t="s">
        <v>168</v>
      </c>
      <c r="G42" s="7" t="s">
        <v>240</v>
      </c>
    </row>
    <row r="43" spans="1:7">
      <c r="A43" s="3">
        <v>42</v>
      </c>
      <c r="B43" s="7" t="s">
        <v>241</v>
      </c>
      <c r="C43" s="7" t="s">
        <v>242</v>
      </c>
      <c r="D43" s="7">
        <v>5280961</v>
      </c>
      <c r="E43" s="7" t="s">
        <v>243</v>
      </c>
      <c r="F43" s="7" t="s">
        <v>244</v>
      </c>
      <c r="G43" s="7" t="s">
        <v>246</v>
      </c>
    </row>
    <row r="44" spans="1:7">
      <c r="A44" s="3">
        <v>43</v>
      </c>
      <c r="B44" s="7" t="s">
        <v>247</v>
      </c>
      <c r="C44" s="7" t="s">
        <v>248</v>
      </c>
      <c r="D44" s="7">
        <v>9909368</v>
      </c>
      <c r="E44" s="7" t="s">
        <v>249</v>
      </c>
      <c r="F44" s="7" t="s">
        <v>14</v>
      </c>
      <c r="G44" s="7" t="s">
        <v>251</v>
      </c>
    </row>
    <row r="45" spans="1:7">
      <c r="A45" s="3">
        <v>44</v>
      </c>
      <c r="B45" s="7" t="s">
        <v>252</v>
      </c>
      <c r="C45" s="7" t="s">
        <v>253</v>
      </c>
      <c r="D45" s="7">
        <v>6324617</v>
      </c>
      <c r="E45" s="7" t="s">
        <v>254</v>
      </c>
      <c r="F45" s="7" t="s">
        <v>14</v>
      </c>
      <c r="G45" s="7" t="s">
        <v>256</v>
      </c>
    </row>
    <row r="46" spans="1:7">
      <c r="A46" s="3">
        <v>45</v>
      </c>
      <c r="B46" s="7" t="s">
        <v>257</v>
      </c>
      <c r="C46" s="7" t="s">
        <v>258</v>
      </c>
      <c r="D46" s="7">
        <v>9898279</v>
      </c>
      <c r="E46" s="7" t="s">
        <v>259</v>
      </c>
      <c r="F46" s="7" t="s">
        <v>48</v>
      </c>
      <c r="G46" s="7" t="s">
        <v>261</v>
      </c>
    </row>
    <row r="47" spans="1:7">
      <c r="A47" s="3">
        <v>46</v>
      </c>
      <c r="B47" s="7" t="s">
        <v>262</v>
      </c>
      <c r="C47" s="7" t="s">
        <v>263</v>
      </c>
      <c r="D47" s="7">
        <v>6917976</v>
      </c>
      <c r="E47" s="7" t="s">
        <v>264</v>
      </c>
      <c r="F47" s="7" t="s">
        <v>14</v>
      </c>
      <c r="G47" s="7" t="s">
        <v>266</v>
      </c>
    </row>
    <row r="48" spans="1:7">
      <c r="A48" s="3">
        <v>47</v>
      </c>
      <c r="B48" s="7" t="s">
        <v>267</v>
      </c>
      <c r="C48" s="7" t="s">
        <v>268</v>
      </c>
      <c r="D48" s="7">
        <v>12855889</v>
      </c>
      <c r="E48" s="7" t="s">
        <v>264</v>
      </c>
      <c r="F48" s="7" t="s">
        <v>14</v>
      </c>
      <c r="G48" s="7" t="s">
        <v>270</v>
      </c>
    </row>
    <row r="49" spans="1:7">
      <c r="A49" s="3">
        <v>48</v>
      </c>
      <c r="B49" s="7" t="s">
        <v>271</v>
      </c>
      <c r="C49" s="7" t="s">
        <v>272</v>
      </c>
      <c r="D49" s="7">
        <v>24721561</v>
      </c>
      <c r="E49" s="7" t="s">
        <v>273</v>
      </c>
      <c r="F49" s="7" t="s">
        <v>14</v>
      </c>
      <c r="G49" s="7" t="s">
        <v>275</v>
      </c>
    </row>
    <row r="50" spans="1:7">
      <c r="A50" s="3">
        <v>49</v>
      </c>
      <c r="B50" s="7" t="s">
        <v>276</v>
      </c>
      <c r="C50" s="7" t="s">
        <v>277</v>
      </c>
      <c r="D50" s="7">
        <v>9918693</v>
      </c>
      <c r="E50" s="7" t="s">
        <v>278</v>
      </c>
      <c r="F50" s="7" t="s">
        <v>233</v>
      </c>
      <c r="G50" s="7" t="s">
        <v>280</v>
      </c>
    </row>
    <row r="51" spans="1:7">
      <c r="A51" s="3">
        <v>50</v>
      </c>
      <c r="B51" s="7" t="s">
        <v>281</v>
      </c>
      <c r="C51" s="7" t="s">
        <v>282</v>
      </c>
      <c r="D51" s="7">
        <v>119307</v>
      </c>
      <c r="E51" s="7" t="s">
        <v>283</v>
      </c>
      <c r="F51" s="7" t="s">
        <v>233</v>
      </c>
      <c r="G51" s="7" t="s">
        <v>285</v>
      </c>
    </row>
    <row r="52" spans="1:7">
      <c r="A52" s="3">
        <v>51</v>
      </c>
      <c r="B52" s="7" t="s">
        <v>286</v>
      </c>
      <c r="C52" s="7" t="s">
        <v>287</v>
      </c>
      <c r="D52" s="7">
        <v>11499198</v>
      </c>
      <c r="E52" s="7" t="s">
        <v>288</v>
      </c>
      <c r="F52" s="7" t="s">
        <v>14</v>
      </c>
      <c r="G52" s="7" t="s">
        <v>290</v>
      </c>
    </row>
    <row r="53" spans="1:7">
      <c r="A53" s="3">
        <v>52</v>
      </c>
      <c r="B53" s="7" t="s">
        <v>291</v>
      </c>
      <c r="C53" s="7" t="s">
        <v>292</v>
      </c>
      <c r="D53" s="7">
        <v>3230</v>
      </c>
      <c r="E53" s="7" t="s">
        <v>293</v>
      </c>
      <c r="F53" s="7" t="s">
        <v>233</v>
      </c>
      <c r="G53" s="7" t="s">
        <v>295</v>
      </c>
    </row>
    <row r="54" spans="1:7">
      <c r="A54" s="3">
        <v>53</v>
      </c>
      <c r="B54" s="7" t="s">
        <v>296</v>
      </c>
      <c r="C54" s="7" t="s">
        <v>297</v>
      </c>
      <c r="D54" s="7">
        <v>10621</v>
      </c>
      <c r="E54" s="7" t="s">
        <v>298</v>
      </c>
      <c r="F54" s="7" t="s">
        <v>14</v>
      </c>
      <c r="G54" s="7" t="s">
        <v>300</v>
      </c>
    </row>
    <row r="55" spans="1:7">
      <c r="A55" s="3">
        <v>54</v>
      </c>
      <c r="B55" s="7" t="s">
        <v>301</v>
      </c>
      <c r="C55" s="7" t="s">
        <v>302</v>
      </c>
      <c r="D55" s="7">
        <v>123908</v>
      </c>
      <c r="E55" s="7" t="s">
        <v>303</v>
      </c>
      <c r="F55" s="7" t="s">
        <v>244</v>
      </c>
      <c r="G55" s="7" t="s">
        <v>305</v>
      </c>
    </row>
    <row r="56" spans="1:7">
      <c r="A56" s="3">
        <v>55</v>
      </c>
      <c r="B56" s="7" t="s">
        <v>306</v>
      </c>
      <c r="C56" s="7" t="s">
        <v>307</v>
      </c>
      <c r="D56" s="7">
        <v>21636078</v>
      </c>
      <c r="E56" s="7" t="s">
        <v>308</v>
      </c>
      <c r="F56" s="7" t="s">
        <v>14</v>
      </c>
      <c r="G56" s="7" t="s">
        <v>310</v>
      </c>
    </row>
    <row r="57" spans="1:7">
      <c r="A57" s="3">
        <v>56</v>
      </c>
      <c r="B57" s="7" t="s">
        <v>311</v>
      </c>
      <c r="C57" s="7" t="s">
        <v>312</v>
      </c>
      <c r="D57" s="7">
        <v>638278</v>
      </c>
      <c r="E57" s="7" t="s">
        <v>313</v>
      </c>
      <c r="F57" s="7" t="s">
        <v>14</v>
      </c>
      <c r="G57" s="7" t="s">
        <v>315</v>
      </c>
    </row>
    <row r="58" spans="1:7">
      <c r="A58" s="3">
        <v>57</v>
      </c>
      <c r="B58" s="7" t="s">
        <v>316</v>
      </c>
      <c r="C58" s="7" t="s">
        <v>317</v>
      </c>
      <c r="D58" s="7">
        <v>5318597</v>
      </c>
      <c r="E58" s="7" t="s">
        <v>318</v>
      </c>
      <c r="F58" s="7" t="s">
        <v>14</v>
      </c>
      <c r="G58" s="7" t="s">
        <v>320</v>
      </c>
    </row>
    <row r="59" spans="1:7">
      <c r="A59" s="3">
        <v>58</v>
      </c>
      <c r="B59" s="7" t="s">
        <v>321</v>
      </c>
      <c r="C59" s="7" t="s">
        <v>322</v>
      </c>
      <c r="D59" s="7">
        <v>5280863</v>
      </c>
      <c r="E59" s="7" t="s">
        <v>323</v>
      </c>
      <c r="F59" s="7" t="s">
        <v>324</v>
      </c>
      <c r="G59" s="7" t="s">
        <v>326</v>
      </c>
    </row>
    <row r="60" spans="1:7">
      <c r="A60" s="3">
        <v>59</v>
      </c>
      <c r="B60" s="7" t="s">
        <v>327</v>
      </c>
      <c r="C60" s="7" t="s">
        <v>328</v>
      </c>
      <c r="D60" s="7">
        <v>5318998</v>
      </c>
      <c r="E60" s="7" t="s">
        <v>329</v>
      </c>
      <c r="F60" s="7" t="s">
        <v>14</v>
      </c>
      <c r="G60" s="7" t="s">
        <v>331</v>
      </c>
    </row>
    <row r="61" spans="1:7">
      <c r="A61" s="3">
        <v>60</v>
      </c>
      <c r="B61" s="7" t="s">
        <v>332</v>
      </c>
      <c r="C61" s="7" t="s">
        <v>333</v>
      </c>
      <c r="D61" s="7">
        <v>22311</v>
      </c>
      <c r="E61" s="7" t="s">
        <v>334</v>
      </c>
      <c r="F61" s="7" t="s">
        <v>233</v>
      </c>
      <c r="G61" s="7" t="s">
        <v>336</v>
      </c>
    </row>
    <row r="62" spans="1:7">
      <c r="A62" s="3">
        <v>61</v>
      </c>
      <c r="B62" s="7" t="s">
        <v>337</v>
      </c>
      <c r="C62" s="7" t="s">
        <v>338</v>
      </c>
      <c r="D62" s="7">
        <v>6549</v>
      </c>
      <c r="E62" s="7" t="s">
        <v>339</v>
      </c>
      <c r="F62" s="7" t="s">
        <v>14</v>
      </c>
      <c r="G62" s="7" t="s">
        <v>341</v>
      </c>
    </row>
    <row r="63" spans="1:7">
      <c r="A63" s="3">
        <v>62</v>
      </c>
      <c r="B63" s="7" t="s">
        <v>342</v>
      </c>
      <c r="C63" s="7" t="s">
        <v>343</v>
      </c>
      <c r="D63" s="7">
        <v>5280445</v>
      </c>
      <c r="E63" s="7" t="s">
        <v>323</v>
      </c>
      <c r="F63" s="7" t="s">
        <v>344</v>
      </c>
      <c r="G63" s="7" t="s">
        <v>346</v>
      </c>
    </row>
    <row r="64" spans="1:7">
      <c r="A64" s="3">
        <v>63</v>
      </c>
      <c r="B64" s="7" t="s">
        <v>347</v>
      </c>
      <c r="C64" s="7" t="s">
        <v>348</v>
      </c>
      <c r="D64" s="7">
        <v>129847920</v>
      </c>
      <c r="E64" s="7" t="s">
        <v>349</v>
      </c>
      <c r="F64" s="7" t="s">
        <v>48</v>
      </c>
      <c r="G64" s="7" t="s">
        <v>351</v>
      </c>
    </row>
    <row r="65" spans="1:7">
      <c r="A65" s="3">
        <v>64</v>
      </c>
      <c r="B65" s="7" t="s">
        <v>352</v>
      </c>
      <c r="C65" s="7" t="s">
        <v>353</v>
      </c>
      <c r="D65" s="7">
        <v>71332554</v>
      </c>
      <c r="E65" s="7" t="s">
        <v>354</v>
      </c>
      <c r="F65" s="7" t="s">
        <v>113</v>
      </c>
      <c r="G65" s="7" t="s">
        <v>356</v>
      </c>
    </row>
    <row r="66" spans="1:7">
      <c r="A66" s="3">
        <v>65</v>
      </c>
      <c r="B66" s="7" t="s">
        <v>357</v>
      </c>
      <c r="C66" s="7" t="s">
        <v>358</v>
      </c>
      <c r="D66" s="7">
        <v>11063054</v>
      </c>
      <c r="E66" s="7" t="s">
        <v>359</v>
      </c>
      <c r="F66" s="7" t="s">
        <v>113</v>
      </c>
      <c r="G66" s="7" t="s">
        <v>361</v>
      </c>
    </row>
    <row r="67" spans="1:7">
      <c r="A67" s="3">
        <v>66</v>
      </c>
      <c r="B67" s="7" t="s">
        <v>362</v>
      </c>
      <c r="C67" s="7" t="s">
        <v>363</v>
      </c>
      <c r="D67" s="7">
        <v>283632</v>
      </c>
      <c r="E67" s="7" t="s">
        <v>364</v>
      </c>
      <c r="F67" s="7" t="s">
        <v>113</v>
      </c>
      <c r="G67" s="7" t="s">
        <v>366</v>
      </c>
    </row>
    <row r="68" spans="1:7">
      <c r="A68" s="3">
        <v>67</v>
      </c>
      <c r="B68" s="7" t="s">
        <v>367</v>
      </c>
      <c r="C68" s="7" t="s">
        <v>368</v>
      </c>
      <c r="D68" s="7">
        <v>23433</v>
      </c>
      <c r="E68" s="7" t="s">
        <v>56</v>
      </c>
      <c r="F68" s="7" t="s">
        <v>113</v>
      </c>
      <c r="G68" s="7" t="s">
        <v>370</v>
      </c>
    </row>
    <row r="69" spans="1:7">
      <c r="A69" s="3">
        <v>68</v>
      </c>
      <c r="B69" s="7" t="s">
        <v>371</v>
      </c>
      <c r="C69" s="7" t="s">
        <v>372</v>
      </c>
      <c r="D69" s="7">
        <v>115261</v>
      </c>
      <c r="E69" s="7" t="s">
        <v>373</v>
      </c>
      <c r="F69" s="7" t="s">
        <v>113</v>
      </c>
      <c r="G69" s="7" t="s">
        <v>375</v>
      </c>
    </row>
    <row r="70" spans="1:7">
      <c r="A70" s="3">
        <v>69</v>
      </c>
      <c r="B70" s="7" t="s">
        <v>376</v>
      </c>
      <c r="C70" s="7" t="s">
        <v>377</v>
      </c>
      <c r="D70" s="7">
        <v>5281672</v>
      </c>
      <c r="E70" s="7" t="s">
        <v>378</v>
      </c>
      <c r="F70" s="7" t="s">
        <v>233</v>
      </c>
      <c r="G70" s="7" t="s">
        <v>380</v>
      </c>
    </row>
    <row r="71" spans="1:7">
      <c r="A71" s="3">
        <v>70</v>
      </c>
      <c r="B71" s="7" t="s">
        <v>381</v>
      </c>
      <c r="C71" s="7" t="s">
        <v>382</v>
      </c>
      <c r="D71" s="7">
        <v>5280633</v>
      </c>
      <c r="E71" s="7" t="s">
        <v>12</v>
      </c>
      <c r="F71" s="7" t="s">
        <v>14</v>
      </c>
      <c r="G71" s="7" t="s">
        <v>155</v>
      </c>
    </row>
    <row r="72" spans="1:7">
      <c r="A72" s="3">
        <v>71</v>
      </c>
      <c r="B72" s="7" t="s">
        <v>384</v>
      </c>
      <c r="C72" s="7" t="s">
        <v>385</v>
      </c>
      <c r="D72" s="7">
        <v>938</v>
      </c>
      <c r="E72" s="7" t="s">
        <v>386</v>
      </c>
      <c r="F72" s="7" t="s">
        <v>189</v>
      </c>
      <c r="G72" s="7" t="s">
        <v>388</v>
      </c>
    </row>
    <row r="73" spans="1:7">
      <c r="A73" s="3">
        <v>72</v>
      </c>
      <c r="B73" s="7" t="s">
        <v>389</v>
      </c>
      <c r="C73" s="7" t="s">
        <v>390</v>
      </c>
      <c r="D73" s="7">
        <v>12313704</v>
      </c>
      <c r="E73" s="7" t="s">
        <v>391</v>
      </c>
      <c r="F73" s="7" t="s">
        <v>14</v>
      </c>
      <c r="G73" s="7" t="s">
        <v>393</v>
      </c>
    </row>
    <row r="74" spans="1:7">
      <c r="A74" s="3">
        <v>73</v>
      </c>
      <c r="B74" s="7" t="s">
        <v>394</v>
      </c>
      <c r="C74" s="7" t="s">
        <v>395</v>
      </c>
      <c r="D74" s="7">
        <v>14520989</v>
      </c>
      <c r="E74" s="7" t="s">
        <v>396</v>
      </c>
      <c r="F74" s="7" t="s">
        <v>14</v>
      </c>
      <c r="G74" s="7" t="s">
        <v>398</v>
      </c>
    </row>
    <row r="75" spans="1:7">
      <c r="A75" s="3">
        <v>74</v>
      </c>
      <c r="B75" s="7" t="s">
        <v>399</v>
      </c>
      <c r="C75" s="7" t="s">
        <v>400</v>
      </c>
      <c r="D75" s="7">
        <v>14520995</v>
      </c>
      <c r="E75" s="7" t="s">
        <v>396</v>
      </c>
      <c r="F75" s="7" t="s">
        <v>14</v>
      </c>
      <c r="G75" s="7" t="s">
        <v>402</v>
      </c>
    </row>
    <row r="76" spans="1:7">
      <c r="A76" s="3">
        <v>75</v>
      </c>
      <c r="B76" s="7" t="s">
        <v>403</v>
      </c>
      <c r="C76" s="7" t="s">
        <v>404</v>
      </c>
      <c r="D76" s="7">
        <v>162859</v>
      </c>
      <c r="E76" s="7" t="s">
        <v>405</v>
      </c>
      <c r="F76" s="7" t="s">
        <v>113</v>
      </c>
      <c r="G76" s="7" t="s">
        <v>407</v>
      </c>
    </row>
    <row r="77" spans="1:7">
      <c r="A77" s="3">
        <v>76</v>
      </c>
      <c r="B77" s="7" t="s">
        <v>408</v>
      </c>
      <c r="C77" s="7" t="s">
        <v>409</v>
      </c>
      <c r="D77" s="7">
        <v>108065</v>
      </c>
      <c r="E77" s="7" t="s">
        <v>410</v>
      </c>
      <c r="F77" s="7" t="s">
        <v>14</v>
      </c>
      <c r="G77" s="7" t="s">
        <v>412</v>
      </c>
    </row>
    <row r="78" spans="1:7">
      <c r="A78" s="3">
        <v>77</v>
      </c>
      <c r="B78" s="7" t="s">
        <v>413</v>
      </c>
      <c r="C78" s="7" t="s">
        <v>414</v>
      </c>
      <c r="D78" s="7">
        <v>21637110</v>
      </c>
      <c r="E78" s="7" t="s">
        <v>415</v>
      </c>
      <c r="F78" s="7" t="s">
        <v>14</v>
      </c>
      <c r="G78" s="7" t="s">
        <v>417</v>
      </c>
    </row>
    <row r="79" spans="1:7">
      <c r="A79" s="3">
        <v>78</v>
      </c>
      <c r="B79" s="7" t="s">
        <v>418</v>
      </c>
      <c r="C79" s="7" t="s">
        <v>419</v>
      </c>
      <c r="D79" s="7">
        <v>16129869</v>
      </c>
      <c r="E79" s="7" t="s">
        <v>420</v>
      </c>
      <c r="F79" s="7" t="s">
        <v>113</v>
      </c>
      <c r="G79" s="7" t="s">
        <v>422</v>
      </c>
    </row>
    <row r="80" spans="1:7">
      <c r="A80" s="3">
        <v>79</v>
      </c>
      <c r="B80" s="7" t="s">
        <v>423</v>
      </c>
      <c r="C80" s="7" t="s">
        <v>424</v>
      </c>
      <c r="D80" s="7">
        <v>5280343</v>
      </c>
      <c r="E80" s="7" t="s">
        <v>425</v>
      </c>
      <c r="F80" s="7" t="s">
        <v>426</v>
      </c>
      <c r="G80" s="7" t="s">
        <v>428</v>
      </c>
    </row>
    <row r="81" spans="1:7">
      <c r="A81" s="3">
        <v>80</v>
      </c>
      <c r="B81" s="7" t="s">
        <v>429</v>
      </c>
      <c r="C81" s="7" t="s">
        <v>430</v>
      </c>
      <c r="D81" s="7">
        <v>102479008</v>
      </c>
      <c r="E81" s="7" t="s">
        <v>431</v>
      </c>
      <c r="F81" s="7" t="s">
        <v>14</v>
      </c>
      <c r="G81" s="7" t="s">
        <v>433</v>
      </c>
    </row>
    <row r="82" spans="1:7">
      <c r="A82" s="3">
        <v>81</v>
      </c>
      <c r="B82" s="7" t="s">
        <v>434</v>
      </c>
      <c r="C82" s="7" t="s">
        <v>435</v>
      </c>
      <c r="D82" s="7">
        <v>44250225</v>
      </c>
      <c r="E82" s="7" t="s">
        <v>436</v>
      </c>
      <c r="F82" s="7" t="s">
        <v>14</v>
      </c>
      <c r="G82" s="7" t="s">
        <v>438</v>
      </c>
    </row>
    <row r="83" spans="1:7">
      <c r="A83" s="3">
        <v>82</v>
      </c>
      <c r="B83" s="7" t="s">
        <v>439</v>
      </c>
      <c r="C83" s="7" t="s">
        <v>440</v>
      </c>
      <c r="D83" s="7">
        <v>24866957</v>
      </c>
      <c r="E83" s="7" t="s">
        <v>436</v>
      </c>
      <c r="F83" s="7" t="s">
        <v>14</v>
      </c>
      <c r="G83" s="7" t="s">
        <v>442</v>
      </c>
    </row>
    <row r="84" spans="1:7">
      <c r="A84" s="3">
        <v>83</v>
      </c>
      <c r="B84" s="7" t="s">
        <v>443</v>
      </c>
      <c r="C84" s="7" t="s">
        <v>444</v>
      </c>
      <c r="D84" s="7">
        <v>493570</v>
      </c>
      <c r="E84" s="7" t="s">
        <v>445</v>
      </c>
      <c r="F84" s="7" t="s">
        <v>66</v>
      </c>
      <c r="G84" s="7" t="s">
        <v>447</v>
      </c>
    </row>
    <row r="85" spans="1:7">
      <c r="A85" s="3">
        <v>84</v>
      </c>
      <c r="B85" s="7" t="s">
        <v>448</v>
      </c>
      <c r="C85" s="7" t="s">
        <v>449</v>
      </c>
      <c r="D85" s="7">
        <v>5280805</v>
      </c>
      <c r="E85" s="7" t="s">
        <v>450</v>
      </c>
      <c r="F85" s="7" t="s">
        <v>113</v>
      </c>
      <c r="G85" s="7" t="s">
        <v>452</v>
      </c>
    </row>
    <row r="86" spans="1:7">
      <c r="A86" s="3">
        <v>85</v>
      </c>
      <c r="B86" s="7" t="s">
        <v>453</v>
      </c>
      <c r="C86" s="7" t="s">
        <v>454</v>
      </c>
      <c r="D86" s="7">
        <v>61041</v>
      </c>
      <c r="E86" s="7" t="s">
        <v>455</v>
      </c>
      <c r="F86" s="7" t="s">
        <v>14</v>
      </c>
      <c r="G86" s="7" t="s">
        <v>457</v>
      </c>
    </row>
    <row r="87" spans="1:7">
      <c r="A87" s="3">
        <v>86</v>
      </c>
      <c r="B87" s="7" t="s">
        <v>458</v>
      </c>
      <c r="C87" s="7" t="s">
        <v>459</v>
      </c>
      <c r="D87" s="7">
        <v>3550102</v>
      </c>
      <c r="E87" s="7" t="s">
        <v>460</v>
      </c>
      <c r="F87" s="7" t="s">
        <v>14</v>
      </c>
      <c r="G87" s="7" t="s">
        <v>462</v>
      </c>
    </row>
    <row r="88" spans="1:7">
      <c r="A88" s="3">
        <v>87</v>
      </c>
      <c r="B88" s="7" t="s">
        <v>463</v>
      </c>
      <c r="C88" s="7" t="s">
        <v>464</v>
      </c>
      <c r="D88" s="7">
        <v>11593218</v>
      </c>
      <c r="E88" s="7" t="s">
        <v>465</v>
      </c>
      <c r="F88" s="7" t="s">
        <v>14</v>
      </c>
      <c r="G88" s="7" t="s">
        <v>467</v>
      </c>
    </row>
    <row r="89" spans="1:7">
      <c r="A89" s="3">
        <v>88</v>
      </c>
      <c r="B89" s="7" t="s">
        <v>468</v>
      </c>
      <c r="C89" s="7" t="s">
        <v>469</v>
      </c>
      <c r="D89" s="7">
        <v>5321293</v>
      </c>
      <c r="E89" s="7" t="s">
        <v>470</v>
      </c>
      <c r="F89" s="7" t="s">
        <v>14</v>
      </c>
      <c r="G89" s="7" t="s">
        <v>472</v>
      </c>
    </row>
    <row r="90" spans="1:7">
      <c r="A90" s="3">
        <v>89</v>
      </c>
      <c r="B90" s="7" t="s">
        <v>478</v>
      </c>
      <c r="C90" s="7" t="s">
        <v>479</v>
      </c>
      <c r="D90" s="7">
        <v>5280794</v>
      </c>
      <c r="E90" s="7" t="s">
        <v>71</v>
      </c>
      <c r="F90" s="7" t="s">
        <v>14</v>
      </c>
      <c r="G90" s="7" t="s">
        <v>481</v>
      </c>
    </row>
    <row r="91" spans="1:7">
      <c r="A91" s="3">
        <v>90</v>
      </c>
      <c r="B91" s="7" t="s">
        <v>482</v>
      </c>
      <c r="C91" s="7" t="s">
        <v>483</v>
      </c>
      <c r="D91" s="7">
        <v>4263901</v>
      </c>
      <c r="E91" s="7" t="s">
        <v>484</v>
      </c>
      <c r="F91" s="7" t="s">
        <v>14</v>
      </c>
      <c r="G91" s="7" t="s">
        <v>486</v>
      </c>
    </row>
    <row r="92" spans="1:7">
      <c r="A92" s="3">
        <v>91</v>
      </c>
      <c r="B92" s="7" t="s">
        <v>487</v>
      </c>
      <c r="C92" s="7" t="s">
        <v>488</v>
      </c>
      <c r="D92" s="7">
        <v>100945367</v>
      </c>
      <c r="E92" s="7" t="s">
        <v>489</v>
      </c>
      <c r="F92" s="7" t="s">
        <v>14</v>
      </c>
      <c r="G92" s="7" t="s">
        <v>491</v>
      </c>
    </row>
    <row r="93" spans="1:7">
      <c r="A93" s="3">
        <v>92</v>
      </c>
      <c r="B93" s="7" t="s">
        <v>492</v>
      </c>
      <c r="C93" s="7" t="s">
        <v>493</v>
      </c>
      <c r="D93" s="7">
        <v>1130</v>
      </c>
      <c r="E93" s="7" t="s">
        <v>494</v>
      </c>
      <c r="F93" s="7" t="s">
        <v>113</v>
      </c>
      <c r="G93" s="7" t="s">
        <v>496</v>
      </c>
    </row>
    <row r="94" spans="1:7">
      <c r="A94" s="3">
        <v>93</v>
      </c>
      <c r="B94" s="7" t="s">
        <v>497</v>
      </c>
      <c r="C94" s="7" t="s">
        <v>498</v>
      </c>
      <c r="D94" s="7">
        <v>64945</v>
      </c>
      <c r="E94" s="7" t="s">
        <v>82</v>
      </c>
      <c r="F94" s="7" t="s">
        <v>14</v>
      </c>
      <c r="G94" s="7" t="s">
        <v>500</v>
      </c>
    </row>
    <row r="95" spans="1:7">
      <c r="A95" s="3">
        <v>94</v>
      </c>
      <c r="B95" s="7" t="s">
        <v>501</v>
      </c>
      <c r="C95" s="7" t="s">
        <v>502</v>
      </c>
      <c r="D95" s="7">
        <v>5281520</v>
      </c>
      <c r="E95" s="7" t="s">
        <v>60</v>
      </c>
      <c r="F95" s="7" t="s">
        <v>233</v>
      </c>
      <c r="G95" s="7" t="s">
        <v>504</v>
      </c>
    </row>
    <row r="96" spans="1:7">
      <c r="A96" s="3">
        <v>95</v>
      </c>
      <c r="B96" s="7" t="s">
        <v>505</v>
      </c>
      <c r="C96" s="7" t="s">
        <v>506</v>
      </c>
      <c r="D96" s="7">
        <v>5281758</v>
      </c>
      <c r="E96" s="7" t="s">
        <v>507</v>
      </c>
      <c r="F96" s="7" t="s">
        <v>14</v>
      </c>
      <c r="G96" s="7" t="s">
        <v>509</v>
      </c>
    </row>
    <row r="97" spans="1:7">
      <c r="A97" s="3">
        <v>96</v>
      </c>
      <c r="B97" s="7" t="s">
        <v>510</v>
      </c>
      <c r="C97" s="7" t="s">
        <v>511</v>
      </c>
      <c r="D97" s="7">
        <v>27208</v>
      </c>
      <c r="E97" s="7" t="s">
        <v>512</v>
      </c>
      <c r="F97" s="7" t="s">
        <v>14</v>
      </c>
      <c r="G97" s="7" t="s">
        <v>514</v>
      </c>
    </row>
    <row r="98" spans="1:7">
      <c r="A98" s="3">
        <v>97</v>
      </c>
      <c r="B98" s="7" t="s">
        <v>515</v>
      </c>
      <c r="C98" s="7" t="s">
        <v>516</v>
      </c>
      <c r="D98" s="7">
        <v>5281515</v>
      </c>
      <c r="E98" s="7" t="s">
        <v>60</v>
      </c>
      <c r="F98" s="7" t="s">
        <v>233</v>
      </c>
      <c r="G98" s="7" t="s">
        <v>518</v>
      </c>
    </row>
    <row r="99" spans="1:7">
      <c r="A99" s="3">
        <v>98</v>
      </c>
      <c r="B99" s="7" t="s">
        <v>519</v>
      </c>
      <c r="C99" s="7" t="s">
        <v>520</v>
      </c>
      <c r="D99" s="7">
        <v>60150482</v>
      </c>
      <c r="E99" s="7" t="s">
        <v>521</v>
      </c>
      <c r="F99" s="7" t="s">
        <v>14</v>
      </c>
      <c r="G99" s="7" t="s">
        <v>523</v>
      </c>
    </row>
    <row r="100" spans="1:7">
      <c r="A100" s="3">
        <v>99</v>
      </c>
      <c r="B100" s="7" t="s">
        <v>524</v>
      </c>
      <c r="C100" s="7" t="s">
        <v>525</v>
      </c>
      <c r="D100" s="7">
        <v>70685572</v>
      </c>
      <c r="E100" s="7" t="s">
        <v>526</v>
      </c>
      <c r="F100" s="7" t="s">
        <v>14</v>
      </c>
      <c r="G100" s="7" t="s">
        <v>528</v>
      </c>
    </row>
    <row r="101" spans="1:7">
      <c r="A101" s="3">
        <v>100</v>
      </c>
      <c r="B101" s="7" t="s">
        <v>529</v>
      </c>
      <c r="C101" s="7" t="s">
        <v>530</v>
      </c>
      <c r="D101" s="7">
        <v>70689760</v>
      </c>
      <c r="E101" s="7" t="s">
        <v>531</v>
      </c>
      <c r="F101" s="7" t="s">
        <v>14</v>
      </c>
      <c r="G101" s="7" t="s">
        <v>533</v>
      </c>
    </row>
    <row r="102" spans="1:7">
      <c r="A102" s="3">
        <v>101</v>
      </c>
      <c r="B102" s="7" t="s">
        <v>534</v>
      </c>
      <c r="C102" s="7" t="s">
        <v>535</v>
      </c>
      <c r="D102" s="7">
        <v>145949928</v>
      </c>
      <c r="E102" s="7" t="s">
        <v>536</v>
      </c>
      <c r="F102" s="7" t="s">
        <v>14</v>
      </c>
      <c r="G102" s="7" t="s">
        <v>538</v>
      </c>
    </row>
    <row r="103" spans="1:7">
      <c r="A103" s="3">
        <v>102</v>
      </c>
      <c r="B103" s="7" t="s">
        <v>539</v>
      </c>
      <c r="C103" s="7" t="s">
        <v>540</v>
      </c>
      <c r="D103" s="7">
        <v>145960166</v>
      </c>
      <c r="E103" s="7" t="s">
        <v>541</v>
      </c>
      <c r="F103" s="7" t="s">
        <v>14</v>
      </c>
      <c r="G103" s="7" t="s">
        <v>543</v>
      </c>
    </row>
    <row r="104" spans="1:7">
      <c r="A104" s="3">
        <v>103</v>
      </c>
      <c r="B104" s="7" t="s">
        <v>544</v>
      </c>
      <c r="C104" s="7" t="s">
        <v>545</v>
      </c>
      <c r="D104" s="7">
        <v>145959837</v>
      </c>
      <c r="E104" s="7" t="s">
        <v>546</v>
      </c>
      <c r="F104" s="7" t="s">
        <v>14</v>
      </c>
      <c r="G104" s="7" t="s">
        <v>548</v>
      </c>
    </row>
    <row r="105" spans="1:7">
      <c r="A105" s="3">
        <v>104</v>
      </c>
      <c r="B105" s="7" t="s">
        <v>549</v>
      </c>
      <c r="C105" s="7" t="s">
        <v>550</v>
      </c>
      <c r="D105" s="7">
        <v>145953842</v>
      </c>
      <c r="E105" s="7" t="s">
        <v>551</v>
      </c>
      <c r="F105" s="7" t="s">
        <v>14</v>
      </c>
      <c r="G105" s="7" t="s">
        <v>553</v>
      </c>
    </row>
    <row r="106" spans="1:7">
      <c r="A106" s="3">
        <v>105</v>
      </c>
      <c r="B106" s="7" t="s">
        <v>554</v>
      </c>
      <c r="C106" s="7" t="s">
        <v>555</v>
      </c>
      <c r="D106" s="7">
        <v>145960565</v>
      </c>
      <c r="E106" s="7" t="s">
        <v>556</v>
      </c>
      <c r="F106" s="7" t="s">
        <v>14</v>
      </c>
      <c r="G106" s="7" t="s">
        <v>558</v>
      </c>
    </row>
    <row r="107" spans="1:7">
      <c r="A107" s="3">
        <v>106</v>
      </c>
      <c r="B107" s="7" t="s">
        <v>559</v>
      </c>
      <c r="C107" s="7" t="s">
        <v>560</v>
      </c>
      <c r="D107" s="7">
        <v>145955741</v>
      </c>
      <c r="E107" s="7" t="s">
        <v>561</v>
      </c>
      <c r="F107" s="7" t="s">
        <v>14</v>
      </c>
      <c r="G107" s="7" t="s">
        <v>563</v>
      </c>
    </row>
    <row r="108" spans="1:7">
      <c r="A108" s="3">
        <v>107</v>
      </c>
      <c r="B108" s="7" t="s">
        <v>564</v>
      </c>
      <c r="C108" s="7" t="s">
        <v>565</v>
      </c>
      <c r="D108" s="7">
        <v>145958778</v>
      </c>
      <c r="E108" s="7" t="s">
        <v>566</v>
      </c>
      <c r="F108" s="7" t="s">
        <v>14</v>
      </c>
      <c r="G108" s="7" t="s">
        <v>568</v>
      </c>
    </row>
    <row r="109" spans="1:7">
      <c r="A109" s="3">
        <v>108</v>
      </c>
      <c r="B109" s="7" t="s">
        <v>569</v>
      </c>
      <c r="C109" s="7" t="s">
        <v>570</v>
      </c>
      <c r="D109" s="7">
        <v>46898596</v>
      </c>
      <c r="E109" s="7" t="s">
        <v>571</v>
      </c>
      <c r="F109" s="7" t="s">
        <v>14</v>
      </c>
      <c r="G109" s="7" t="s">
        <v>574</v>
      </c>
    </row>
    <row r="110" spans="1:7">
      <c r="A110" s="3">
        <v>109</v>
      </c>
      <c r="B110" s="7" t="s">
        <v>575</v>
      </c>
      <c r="C110" s="7" t="s">
        <v>576</v>
      </c>
      <c r="D110" s="7">
        <v>145950231</v>
      </c>
      <c r="E110" s="7" t="s">
        <v>577</v>
      </c>
      <c r="F110" s="7" t="s">
        <v>14</v>
      </c>
      <c r="G110" s="7" t="s">
        <v>579</v>
      </c>
    </row>
    <row r="111" spans="1:7">
      <c r="A111" s="3">
        <v>110</v>
      </c>
      <c r="B111" s="7" t="s">
        <v>580</v>
      </c>
      <c r="C111" s="7" t="s">
        <v>581</v>
      </c>
      <c r="D111" s="7">
        <v>145971480</v>
      </c>
      <c r="E111" s="7" t="s">
        <v>582</v>
      </c>
      <c r="F111" s="7" t="s">
        <v>14</v>
      </c>
      <c r="G111" s="7" t="s">
        <v>584</v>
      </c>
    </row>
    <row r="112" spans="1:7">
      <c r="A112" s="3">
        <v>111</v>
      </c>
      <c r="B112" s="7" t="s">
        <v>585</v>
      </c>
      <c r="C112" s="7" t="s">
        <v>586</v>
      </c>
      <c r="D112" s="7">
        <v>145958385</v>
      </c>
      <c r="E112" s="7" t="s">
        <v>587</v>
      </c>
      <c r="F112" s="7" t="s">
        <v>14</v>
      </c>
      <c r="G112" s="7" t="s">
        <v>589</v>
      </c>
    </row>
    <row r="113" spans="1:7">
      <c r="A113" s="3">
        <v>112</v>
      </c>
      <c r="B113" s="7" t="s">
        <v>590</v>
      </c>
      <c r="C113" s="7" t="s">
        <v>591</v>
      </c>
      <c r="D113" s="7">
        <v>46898597</v>
      </c>
      <c r="E113" s="7" t="s">
        <v>592</v>
      </c>
      <c r="F113" s="7" t="s">
        <v>14</v>
      </c>
      <c r="G113" s="7" t="s">
        <v>594</v>
      </c>
    </row>
    <row r="114" spans="1:7">
      <c r="A114" s="3">
        <v>113</v>
      </c>
      <c r="B114" s="7" t="s">
        <v>595</v>
      </c>
      <c r="C114" s="7" t="s">
        <v>596</v>
      </c>
      <c r="D114" s="7">
        <v>145955293</v>
      </c>
      <c r="E114" s="7" t="s">
        <v>597</v>
      </c>
      <c r="F114" s="7" t="s">
        <v>14</v>
      </c>
      <c r="G114" s="7" t="s">
        <v>599</v>
      </c>
    </row>
    <row r="115" spans="1:7">
      <c r="A115" s="3">
        <v>114</v>
      </c>
      <c r="B115" s="7" t="s">
        <v>600</v>
      </c>
      <c r="C115" s="7" t="s">
        <v>601</v>
      </c>
      <c r="D115" s="7">
        <v>10109540</v>
      </c>
      <c r="E115" s="7" t="s">
        <v>602</v>
      </c>
      <c r="F115" s="7" t="s">
        <v>14</v>
      </c>
      <c r="G115" s="7" t="s">
        <v>604</v>
      </c>
    </row>
    <row r="116" spans="1:7">
      <c r="A116" s="3">
        <v>115</v>
      </c>
      <c r="B116" s="7" t="s">
        <v>605</v>
      </c>
      <c r="C116" s="7" t="s">
        <v>606</v>
      </c>
      <c r="D116" s="7">
        <v>9839754</v>
      </c>
      <c r="E116" s="7" t="s">
        <v>607</v>
      </c>
      <c r="F116" s="7" t="s">
        <v>14</v>
      </c>
      <c r="G116" s="7" t="s">
        <v>609</v>
      </c>
    </row>
    <row r="117" spans="1:7">
      <c r="A117" s="3">
        <v>116</v>
      </c>
      <c r="B117" s="7" t="s">
        <v>610</v>
      </c>
      <c r="C117" s="7" t="s">
        <v>611</v>
      </c>
      <c r="D117" s="7">
        <v>145952235</v>
      </c>
      <c r="E117" s="7" t="s">
        <v>612</v>
      </c>
      <c r="F117" s="7" t="s">
        <v>14</v>
      </c>
      <c r="G117" s="7" t="s">
        <v>614</v>
      </c>
    </row>
    <row r="118" spans="1:7">
      <c r="A118" s="3">
        <v>117</v>
      </c>
      <c r="B118" s="7" t="s">
        <v>615</v>
      </c>
      <c r="C118" s="7" t="s">
        <v>616</v>
      </c>
      <c r="D118" s="7">
        <v>145937</v>
      </c>
      <c r="E118" s="7" t="s">
        <v>617</v>
      </c>
      <c r="F118" s="7" t="s">
        <v>14</v>
      </c>
      <c r="G118" s="7" t="s">
        <v>619</v>
      </c>
    </row>
    <row r="119" spans="1:7">
      <c r="A119" s="3">
        <v>118</v>
      </c>
      <c r="B119" s="7" t="s">
        <v>620</v>
      </c>
      <c r="C119" s="7" t="s">
        <v>621</v>
      </c>
      <c r="D119" s="7">
        <v>145949153</v>
      </c>
      <c r="E119" s="7" t="s">
        <v>622</v>
      </c>
      <c r="F119" s="7" t="s">
        <v>14</v>
      </c>
      <c r="G119" s="7" t="s">
        <v>624</v>
      </c>
    </row>
    <row r="120" spans="1:7">
      <c r="A120" s="3">
        <v>119</v>
      </c>
      <c r="B120" s="7" t="s">
        <v>625</v>
      </c>
      <c r="C120" s="7" t="s">
        <v>626</v>
      </c>
      <c r="D120" s="7">
        <v>145959167</v>
      </c>
      <c r="E120" s="7" t="s">
        <v>627</v>
      </c>
      <c r="F120" s="7" t="s">
        <v>14</v>
      </c>
      <c r="G120" s="7" t="s">
        <v>629</v>
      </c>
    </row>
    <row r="121" spans="1:7">
      <c r="A121" s="3">
        <v>120</v>
      </c>
      <c r="B121" s="7" t="s">
        <v>723</v>
      </c>
      <c r="C121" s="7" t="s">
        <v>724</v>
      </c>
      <c r="D121" s="7">
        <v>52940767</v>
      </c>
      <c r="E121" s="7" t="s">
        <v>725</v>
      </c>
      <c r="F121" s="7" t="s">
        <v>14</v>
      </c>
      <c r="G121" s="7" t="s">
        <v>727</v>
      </c>
    </row>
    <row r="122" spans="1:7">
      <c r="A122" s="3">
        <v>121</v>
      </c>
      <c r="B122" s="7" t="s">
        <v>728</v>
      </c>
      <c r="C122" s="7" t="s">
        <v>729</v>
      </c>
      <c r="D122" s="7">
        <v>167963</v>
      </c>
      <c r="E122" s="7" t="s">
        <v>730</v>
      </c>
      <c r="F122" s="7" t="s">
        <v>14</v>
      </c>
      <c r="G122" s="7" t="s">
        <v>732</v>
      </c>
    </row>
    <row r="123" spans="1:7">
      <c r="A123" s="3">
        <v>122</v>
      </c>
      <c r="B123" s="7" t="s">
        <v>733</v>
      </c>
      <c r="C123" s="7" t="s">
        <v>734</v>
      </c>
      <c r="D123" s="7">
        <v>44445120</v>
      </c>
      <c r="E123" s="7" t="s">
        <v>735</v>
      </c>
      <c r="F123" s="7" t="s">
        <v>14</v>
      </c>
      <c r="G123" s="7" t="s">
        <v>737</v>
      </c>
    </row>
    <row r="124" spans="1:7">
      <c r="A124" s="3">
        <v>123</v>
      </c>
      <c r="B124" s="7" t="s">
        <v>738</v>
      </c>
      <c r="C124" s="7" t="s">
        <v>739</v>
      </c>
      <c r="D124" s="7">
        <v>10038557</v>
      </c>
      <c r="E124" s="7" t="s">
        <v>740</v>
      </c>
      <c r="F124" s="7" t="s">
        <v>14</v>
      </c>
      <c r="G124" s="7" t="s">
        <v>742</v>
      </c>
    </row>
    <row r="125" spans="1:7">
      <c r="A125" s="3">
        <v>124</v>
      </c>
      <c r="B125" s="7" t="s">
        <v>743</v>
      </c>
      <c r="C125" s="7" t="s">
        <v>744</v>
      </c>
      <c r="D125" s="7">
        <v>10094001</v>
      </c>
      <c r="E125" s="7" t="s">
        <v>745</v>
      </c>
      <c r="F125" s="7" t="s">
        <v>14</v>
      </c>
      <c r="G125" s="7" t="s">
        <v>746</v>
      </c>
    </row>
    <row r="126" spans="1:7">
      <c r="A126" s="3">
        <v>125</v>
      </c>
      <c r="B126" s="7" t="s">
        <v>747</v>
      </c>
      <c r="C126" s="7" t="s">
        <v>748</v>
      </c>
      <c r="D126" s="7">
        <v>9908564</v>
      </c>
      <c r="E126" s="7" t="s">
        <v>735</v>
      </c>
      <c r="F126" s="7" t="s">
        <v>14</v>
      </c>
      <c r="G126" s="7" t="s">
        <v>737</v>
      </c>
    </row>
    <row r="127" spans="1:7">
      <c r="A127" s="3">
        <v>126</v>
      </c>
      <c r="B127" s="7" t="s">
        <v>750</v>
      </c>
      <c r="C127" s="7" t="s">
        <v>751</v>
      </c>
      <c r="D127" s="7">
        <v>97487</v>
      </c>
      <c r="E127" s="7" t="s">
        <v>752</v>
      </c>
      <c r="F127" s="7" t="s">
        <v>14</v>
      </c>
      <c r="G127" s="7" t="s">
        <v>754</v>
      </c>
    </row>
    <row r="128" spans="1:7">
      <c r="A128" s="3">
        <v>127</v>
      </c>
      <c r="B128" s="7" t="s">
        <v>755</v>
      </c>
      <c r="C128" s="7" t="s">
        <v>756</v>
      </c>
      <c r="D128" s="7">
        <v>44445119</v>
      </c>
      <c r="E128" s="7" t="s">
        <v>735</v>
      </c>
      <c r="F128" s="7" t="s">
        <v>14</v>
      </c>
      <c r="G128" s="7" t="s">
        <v>737</v>
      </c>
    </row>
    <row r="129" spans="1:7">
      <c r="A129" s="3">
        <v>128</v>
      </c>
      <c r="B129" s="7" t="s">
        <v>758</v>
      </c>
      <c r="C129" s="7" t="s">
        <v>759</v>
      </c>
      <c r="D129" s="7">
        <v>278055</v>
      </c>
      <c r="E129" s="7" t="s">
        <v>760</v>
      </c>
      <c r="F129" s="7" t="s">
        <v>14</v>
      </c>
      <c r="G129" s="7" t="s">
        <v>762</v>
      </c>
    </row>
    <row r="130" spans="1:7">
      <c r="A130" s="3">
        <v>129</v>
      </c>
      <c r="B130" s="7" t="s">
        <v>763</v>
      </c>
      <c r="C130" s="7" t="s">
        <v>764</v>
      </c>
      <c r="D130" s="7">
        <v>10256668</v>
      </c>
      <c r="E130" s="7" t="s">
        <v>765</v>
      </c>
      <c r="F130" s="7" t="s">
        <v>14</v>
      </c>
      <c r="G130" s="7" t="s">
        <v>767</v>
      </c>
    </row>
    <row r="131" spans="1:7">
      <c r="A131" s="3">
        <v>130</v>
      </c>
      <c r="B131" s="7" t="s">
        <v>630</v>
      </c>
      <c r="C131" s="7" t="s">
        <v>631</v>
      </c>
      <c r="D131" s="7">
        <v>91753639</v>
      </c>
      <c r="E131" s="7" t="s">
        <v>470</v>
      </c>
      <c r="F131" s="7" t="s">
        <v>14</v>
      </c>
      <c r="G131" s="7" t="s">
        <v>472</v>
      </c>
    </row>
    <row r="132" spans="1:7">
      <c r="A132" s="3">
        <v>131</v>
      </c>
      <c r="B132" s="7" t="s">
        <v>633</v>
      </c>
      <c r="C132" s="7" t="s">
        <v>634</v>
      </c>
      <c r="D132" s="7">
        <v>101115386</v>
      </c>
      <c r="E132" s="7" t="s">
        <v>635</v>
      </c>
      <c r="F132" s="7" t="s">
        <v>14</v>
      </c>
      <c r="G132" s="7" t="s">
        <v>637</v>
      </c>
    </row>
    <row r="133" spans="1:7">
      <c r="A133" s="3">
        <v>132</v>
      </c>
      <c r="B133" s="7" t="s">
        <v>638</v>
      </c>
      <c r="C133" s="7" t="s">
        <v>639</v>
      </c>
      <c r="D133" s="7">
        <v>5311436</v>
      </c>
      <c r="E133" s="7" t="s">
        <v>640</v>
      </c>
      <c r="F133" s="7" t="s">
        <v>14</v>
      </c>
      <c r="G133" s="7" t="s">
        <v>642</v>
      </c>
    </row>
    <row r="134" spans="1:7">
      <c r="A134" s="3">
        <v>133</v>
      </c>
      <c r="B134" s="7" t="s">
        <v>643</v>
      </c>
      <c r="C134" s="7" t="s">
        <v>644</v>
      </c>
      <c r="D134" s="7">
        <v>6782</v>
      </c>
      <c r="E134" s="7" t="s">
        <v>645</v>
      </c>
      <c r="F134" s="7" t="s">
        <v>14</v>
      </c>
      <c r="G134" s="7" t="s">
        <v>647</v>
      </c>
    </row>
    <row r="135" spans="1:7">
      <c r="A135" s="3">
        <v>134</v>
      </c>
      <c r="B135" s="7" t="s">
        <v>648</v>
      </c>
      <c r="C135" s="7" t="s">
        <v>649</v>
      </c>
      <c r="D135" s="7">
        <v>8122</v>
      </c>
      <c r="E135" s="7" t="s">
        <v>650</v>
      </c>
      <c r="F135" s="7" t="s">
        <v>14</v>
      </c>
      <c r="G135" s="7" t="s">
        <v>652</v>
      </c>
    </row>
    <row r="136" spans="1:7">
      <c r="A136" s="3">
        <v>135</v>
      </c>
      <c r="B136" s="7" t="s">
        <v>653</v>
      </c>
      <c r="C136" s="7" t="s">
        <v>654</v>
      </c>
      <c r="D136" s="7">
        <v>44428630</v>
      </c>
      <c r="E136" s="7" t="s">
        <v>655</v>
      </c>
      <c r="F136" s="7" t="s">
        <v>14</v>
      </c>
      <c r="G136" s="7" t="s">
        <v>657</v>
      </c>
    </row>
    <row r="137" spans="1:7">
      <c r="A137" s="3">
        <v>136</v>
      </c>
      <c r="B137" s="7" t="s">
        <v>658</v>
      </c>
      <c r="C137" s="7" t="s">
        <v>659</v>
      </c>
      <c r="D137" s="7">
        <v>9804635</v>
      </c>
      <c r="E137" s="7" t="s">
        <v>660</v>
      </c>
      <c r="F137" s="7" t="s">
        <v>14</v>
      </c>
      <c r="G137" s="7" t="s">
        <v>662</v>
      </c>
    </row>
    <row r="138" spans="1:7">
      <c r="A138" s="3">
        <v>137</v>
      </c>
      <c r="B138" s="7" t="s">
        <v>663</v>
      </c>
      <c r="C138" s="7" t="s">
        <v>664</v>
      </c>
      <c r="D138" s="7">
        <v>9933639</v>
      </c>
      <c r="E138" s="7" t="s">
        <v>665</v>
      </c>
      <c r="F138" s="7" t="s">
        <v>14</v>
      </c>
      <c r="G138" s="7" t="s">
        <v>667</v>
      </c>
    </row>
    <row r="139" spans="1:7">
      <c r="A139" s="3">
        <v>138</v>
      </c>
      <c r="B139" s="7" t="s">
        <v>668</v>
      </c>
      <c r="C139" s="7" t="s">
        <v>669</v>
      </c>
      <c r="D139" s="7">
        <v>9889418</v>
      </c>
      <c r="E139" s="7" t="s">
        <v>670</v>
      </c>
      <c r="F139" s="7" t="s">
        <v>14</v>
      </c>
      <c r="G139" s="7" t="s">
        <v>672</v>
      </c>
    </row>
    <row r="140" spans="1:7">
      <c r="A140" s="3">
        <v>139</v>
      </c>
      <c r="B140" s="7" t="s">
        <v>673</v>
      </c>
      <c r="C140" s="7" t="s">
        <v>674</v>
      </c>
      <c r="D140" s="7">
        <v>9824494</v>
      </c>
      <c r="E140" s="7" t="s">
        <v>670</v>
      </c>
      <c r="F140" s="7" t="s">
        <v>14</v>
      </c>
      <c r="G140" s="7" t="s">
        <v>676</v>
      </c>
    </row>
    <row r="141" spans="1:7">
      <c r="A141" s="3">
        <v>140</v>
      </c>
      <c r="B141" s="7" t="s">
        <v>677</v>
      </c>
      <c r="C141" s="7" t="s">
        <v>678</v>
      </c>
      <c r="D141" s="7">
        <v>9868539</v>
      </c>
      <c r="E141" s="7" t="s">
        <v>665</v>
      </c>
      <c r="F141" s="7" t="s">
        <v>14</v>
      </c>
      <c r="G141" s="7" t="s">
        <v>680</v>
      </c>
    </row>
    <row r="142" spans="1:7">
      <c r="A142" s="3">
        <v>141</v>
      </c>
      <c r="B142" s="7" t="s">
        <v>681</v>
      </c>
      <c r="C142" s="7" t="s">
        <v>682</v>
      </c>
      <c r="D142" s="7">
        <v>101289537</v>
      </c>
      <c r="E142" s="7" t="s">
        <v>683</v>
      </c>
      <c r="F142" s="7" t="s">
        <v>14</v>
      </c>
      <c r="G142" s="7" t="s">
        <v>685</v>
      </c>
    </row>
    <row r="143" spans="1:7">
      <c r="A143" s="3">
        <v>142</v>
      </c>
      <c r="B143" s="7" t="s">
        <v>686</v>
      </c>
      <c r="C143" s="7" t="s">
        <v>687</v>
      </c>
      <c r="D143" s="7">
        <v>162282</v>
      </c>
      <c r="E143" s="7" t="s">
        <v>688</v>
      </c>
      <c r="F143" s="7" t="s">
        <v>14</v>
      </c>
      <c r="G143" s="7" t="s">
        <v>690</v>
      </c>
    </row>
    <row r="144" spans="1:7">
      <c r="A144" s="3">
        <v>143</v>
      </c>
      <c r="B144" s="7" t="s">
        <v>691</v>
      </c>
      <c r="C144" s="7" t="s">
        <v>692</v>
      </c>
      <c r="D144" s="7">
        <v>14257</v>
      </c>
      <c r="E144" s="7" t="s">
        <v>693</v>
      </c>
      <c r="F144" s="7" t="s">
        <v>14</v>
      </c>
      <c r="G144" s="7" t="s">
        <v>695</v>
      </c>
    </row>
    <row r="145" spans="1:7">
      <c r="A145" s="3">
        <v>144</v>
      </c>
      <c r="B145" s="7" t="s">
        <v>699</v>
      </c>
      <c r="C145" s="7" t="s">
        <v>700</v>
      </c>
      <c r="D145" s="7">
        <v>23426721</v>
      </c>
      <c r="E145" s="7" t="s">
        <v>701</v>
      </c>
      <c r="F145" s="7" t="s">
        <v>14</v>
      </c>
      <c r="G145" s="7" t="s">
        <v>703</v>
      </c>
    </row>
    <row r="146" spans="1:7">
      <c r="A146" s="3">
        <v>145</v>
      </c>
      <c r="B146" s="7" t="s">
        <v>704</v>
      </c>
      <c r="C146" s="7" t="s">
        <v>705</v>
      </c>
      <c r="D146" s="7">
        <v>15558295</v>
      </c>
      <c r="E146" s="7" t="s">
        <v>706</v>
      </c>
      <c r="F146" s="7" t="s">
        <v>14</v>
      </c>
      <c r="G146" s="7" t="s">
        <v>708</v>
      </c>
    </row>
    <row r="147" spans="1:7">
      <c r="A147" s="3">
        <v>146</v>
      </c>
      <c r="B147" s="7" t="s">
        <v>709</v>
      </c>
      <c r="C147" s="7" t="s">
        <v>710</v>
      </c>
      <c r="D147" s="7">
        <v>73599</v>
      </c>
      <c r="E147" s="7" t="s">
        <v>711</v>
      </c>
      <c r="F147" s="7" t="s">
        <v>14</v>
      </c>
      <c r="G147" s="7" t="s">
        <v>713</v>
      </c>
    </row>
    <row r="148" spans="1:7">
      <c r="A148" s="3">
        <v>147</v>
      </c>
      <c r="B148" s="7" t="s">
        <v>714</v>
      </c>
      <c r="C148" s="7" t="s">
        <v>715</v>
      </c>
      <c r="D148" s="7">
        <v>129826103</v>
      </c>
      <c r="E148" s="7" t="s">
        <v>716</v>
      </c>
      <c r="F148" s="7" t="s">
        <v>14</v>
      </c>
      <c r="G148" s="7" t="s">
        <v>718</v>
      </c>
    </row>
    <row r="149" spans="1:7">
      <c r="A149" s="3">
        <v>148</v>
      </c>
      <c r="B149" s="7" t="s">
        <v>719</v>
      </c>
      <c r="C149" s="7" t="s">
        <v>720</v>
      </c>
      <c r="D149" s="7">
        <v>5281611</v>
      </c>
      <c r="E149" s="7" t="s">
        <v>243</v>
      </c>
      <c r="F149" s="7" t="s">
        <v>14</v>
      </c>
      <c r="G149" s="7" t="s">
        <v>722</v>
      </c>
    </row>
    <row r="150" spans="1:7">
      <c r="A150" s="3">
        <v>149</v>
      </c>
      <c r="B150" s="7" t="s">
        <v>769</v>
      </c>
      <c r="C150" s="7" t="s">
        <v>770</v>
      </c>
      <c r="D150" s="7">
        <v>16095274</v>
      </c>
      <c r="E150" s="7" t="s">
        <v>507</v>
      </c>
      <c r="F150" s="7" t="s">
        <v>14</v>
      </c>
      <c r="G150" s="7" t="s">
        <v>773</v>
      </c>
    </row>
    <row r="151" spans="1:7">
      <c r="A151" s="3">
        <v>150</v>
      </c>
      <c r="B151" s="7" t="s">
        <v>774</v>
      </c>
      <c r="C151" s="7" t="s">
        <v>775</v>
      </c>
      <c r="D151" s="7">
        <v>195004</v>
      </c>
      <c r="E151" s="7" t="s">
        <v>776</v>
      </c>
      <c r="F151" s="7" t="s">
        <v>14</v>
      </c>
      <c r="G151" s="7" t="s">
        <v>778</v>
      </c>
    </row>
    <row r="152" spans="1:7">
      <c r="A152" s="3">
        <v>151</v>
      </c>
      <c r="B152" s="7" t="s">
        <v>779</v>
      </c>
      <c r="C152" s="7" t="s">
        <v>780</v>
      </c>
      <c r="D152" s="7">
        <v>125669</v>
      </c>
      <c r="E152" s="7" t="s">
        <v>781</v>
      </c>
      <c r="F152" s="7" t="s">
        <v>14</v>
      </c>
      <c r="G152" s="7" t="s">
        <v>783</v>
      </c>
    </row>
    <row r="153" spans="1:7">
      <c r="A153" s="3">
        <v>152</v>
      </c>
      <c r="B153" s="7" t="s">
        <v>784</v>
      </c>
      <c r="C153" s="7" t="s">
        <v>785</v>
      </c>
      <c r="D153" s="7">
        <v>6436821</v>
      </c>
      <c r="E153" s="7" t="s">
        <v>786</v>
      </c>
      <c r="F153" s="7" t="s">
        <v>14</v>
      </c>
      <c r="G153" s="7" t="s">
        <v>788</v>
      </c>
    </row>
    <row r="154" spans="1:7">
      <c r="A154" s="3">
        <v>153</v>
      </c>
      <c r="B154" s="7" t="s">
        <v>789</v>
      </c>
      <c r="C154" s="7" t="s">
        <v>790</v>
      </c>
      <c r="D154" s="7">
        <v>6369652</v>
      </c>
      <c r="E154" s="7" t="s">
        <v>791</v>
      </c>
      <c r="F154" s="7" t="s">
        <v>14</v>
      </c>
      <c r="G154" s="7" t="s">
        <v>793</v>
      </c>
    </row>
    <row r="155" spans="1:7">
      <c r="A155" s="3">
        <v>154</v>
      </c>
      <c r="B155" s="7" t="s">
        <v>794</v>
      </c>
      <c r="C155" s="7" t="s">
        <v>795</v>
      </c>
      <c r="D155" s="7">
        <v>137388</v>
      </c>
      <c r="E155" s="7" t="s">
        <v>796</v>
      </c>
      <c r="F155" s="7" t="s">
        <v>14</v>
      </c>
      <c r="G155" s="7" t="s">
        <v>798</v>
      </c>
    </row>
    <row r="156" spans="1:7">
      <c r="A156" s="3">
        <v>155</v>
      </c>
      <c r="B156" s="7" t="s">
        <v>799</v>
      </c>
      <c r="C156" s="7" t="s">
        <v>800</v>
      </c>
      <c r="D156" s="7">
        <v>6474310</v>
      </c>
      <c r="E156" s="7" t="s">
        <v>801</v>
      </c>
      <c r="F156" s="7" t="s">
        <v>14</v>
      </c>
      <c r="G156" s="7" t="s">
        <v>803</v>
      </c>
    </row>
    <row r="157" spans="1:7">
      <c r="A157" s="3">
        <v>156</v>
      </c>
      <c r="B157" s="7" t="s">
        <v>804</v>
      </c>
      <c r="C157" s="7" t="s">
        <v>805</v>
      </c>
      <c r="D157" s="7">
        <v>5281780</v>
      </c>
      <c r="E157" s="7" t="s">
        <v>801</v>
      </c>
      <c r="F157" s="7" t="s">
        <v>14</v>
      </c>
      <c r="G157" s="7" t="s">
        <v>807</v>
      </c>
    </row>
    <row r="158" spans="1:7">
      <c r="A158" s="3">
        <v>157</v>
      </c>
      <c r="B158" s="7" t="s">
        <v>808</v>
      </c>
      <c r="C158" s="7" t="s">
        <v>809</v>
      </c>
      <c r="D158" s="7">
        <v>3008868</v>
      </c>
      <c r="E158" s="7" t="s">
        <v>796</v>
      </c>
      <c r="F158" s="7" t="s">
        <v>14</v>
      </c>
      <c r="G158" s="7" t="s">
        <v>811</v>
      </c>
    </row>
    <row r="159" spans="1:7">
      <c r="A159" s="3">
        <v>158</v>
      </c>
      <c r="B159" s="7" t="s">
        <v>812</v>
      </c>
      <c r="C159" s="7" t="s">
        <v>813</v>
      </c>
      <c r="D159" s="7">
        <v>467295</v>
      </c>
      <c r="E159" s="7" t="s">
        <v>814</v>
      </c>
      <c r="F159" s="7" t="s">
        <v>14</v>
      </c>
      <c r="G159" s="7" t="s">
        <v>816</v>
      </c>
    </row>
    <row r="160" spans="1:7">
      <c r="A160" s="3">
        <v>159</v>
      </c>
      <c r="B160" s="7" t="s">
        <v>817</v>
      </c>
      <c r="C160" s="7" t="s">
        <v>818</v>
      </c>
      <c r="D160" s="7">
        <v>65056</v>
      </c>
      <c r="E160" s="7" t="s">
        <v>819</v>
      </c>
      <c r="F160" s="7" t="s">
        <v>14</v>
      </c>
      <c r="G160" s="7" t="s">
        <v>821</v>
      </c>
    </row>
    <row r="161" spans="1:7">
      <c r="A161" s="3">
        <v>160</v>
      </c>
      <c r="B161" s="7" t="s">
        <v>822</v>
      </c>
      <c r="C161" s="7" t="s">
        <v>823</v>
      </c>
      <c r="D161" s="7">
        <v>467299</v>
      </c>
      <c r="E161" s="7" t="s">
        <v>824</v>
      </c>
      <c r="F161" s="7" t="s">
        <v>14</v>
      </c>
      <c r="G161" s="7" t="s">
        <v>826</v>
      </c>
    </row>
    <row r="162" spans="1:7">
      <c r="A162" s="3">
        <v>161</v>
      </c>
      <c r="B162" s="7" t="s">
        <v>827</v>
      </c>
      <c r="C162" s="7" t="s">
        <v>828</v>
      </c>
      <c r="D162" s="7">
        <v>6474788</v>
      </c>
      <c r="E162" s="7" t="s">
        <v>829</v>
      </c>
      <c r="F162" s="7" t="s">
        <v>14</v>
      </c>
      <c r="G162" s="7" t="s">
        <v>831</v>
      </c>
    </row>
    <row r="163" spans="1:7">
      <c r="A163" s="3">
        <v>162</v>
      </c>
      <c r="B163" s="7" t="s">
        <v>832</v>
      </c>
      <c r="C163" s="7" t="s">
        <v>833</v>
      </c>
      <c r="D163" s="7">
        <v>44257105</v>
      </c>
      <c r="E163" s="7" t="s">
        <v>819</v>
      </c>
      <c r="F163" s="7" t="s">
        <v>14</v>
      </c>
      <c r="G163" s="7" t="s">
        <v>835</v>
      </c>
    </row>
    <row r="164" spans="1:7">
      <c r="A164" s="3">
        <v>163</v>
      </c>
      <c r="B164" s="7" t="s">
        <v>836</v>
      </c>
      <c r="C164" s="7" t="s">
        <v>837</v>
      </c>
      <c r="D164" s="7">
        <v>44257114</v>
      </c>
      <c r="E164" s="7" t="s">
        <v>209</v>
      </c>
      <c r="F164" s="7" t="s">
        <v>14</v>
      </c>
      <c r="G164" s="7" t="s">
        <v>839</v>
      </c>
    </row>
    <row r="165" spans="1:7">
      <c r="A165" s="3">
        <v>164</v>
      </c>
      <c r="B165" s="7" t="s">
        <v>840</v>
      </c>
      <c r="C165" s="7" t="s">
        <v>841</v>
      </c>
      <c r="D165" s="7">
        <v>122738</v>
      </c>
      <c r="E165" s="7" t="s">
        <v>842</v>
      </c>
      <c r="F165" s="7" t="s">
        <v>14</v>
      </c>
      <c r="G165" s="7" t="s">
        <v>844</v>
      </c>
    </row>
    <row r="166" spans="1:7">
      <c r="A166" s="3">
        <v>165</v>
      </c>
      <c r="B166" s="7" t="s">
        <v>845</v>
      </c>
      <c r="C166" s="7" t="s">
        <v>846</v>
      </c>
      <c r="D166" s="7">
        <v>146798</v>
      </c>
      <c r="E166" s="7" t="s">
        <v>842</v>
      </c>
      <c r="F166" s="7" t="s">
        <v>14</v>
      </c>
      <c r="G166" s="7" t="s">
        <v>844</v>
      </c>
    </row>
    <row r="167" spans="1:7">
      <c r="A167" s="3">
        <v>166</v>
      </c>
      <c r="B167" s="7" t="s">
        <v>847</v>
      </c>
      <c r="C167" s="7" t="s">
        <v>848</v>
      </c>
      <c r="D167" s="7">
        <v>147299</v>
      </c>
      <c r="E167" s="7" t="s">
        <v>842</v>
      </c>
      <c r="F167" s="7" t="s">
        <v>14</v>
      </c>
      <c r="G167" s="7" t="s">
        <v>844</v>
      </c>
    </row>
    <row r="168" spans="1:7">
      <c r="A168" s="3">
        <v>167</v>
      </c>
      <c r="B168" s="7" t="s">
        <v>850</v>
      </c>
      <c r="C168" s="7" t="s">
        <v>851</v>
      </c>
      <c r="D168" s="7">
        <v>467310</v>
      </c>
      <c r="E168" s="7" t="s">
        <v>852</v>
      </c>
      <c r="F168" s="7" t="s">
        <v>14</v>
      </c>
      <c r="G168" s="7" t="s">
        <v>854</v>
      </c>
    </row>
    <row r="169" spans="1:7">
      <c r="A169" s="3">
        <v>168</v>
      </c>
      <c r="B169" s="7" t="s">
        <v>855</v>
      </c>
      <c r="C169" s="7" t="s">
        <v>856</v>
      </c>
      <c r="D169" s="7">
        <v>442543</v>
      </c>
      <c r="E169" s="7" t="s">
        <v>857</v>
      </c>
      <c r="F169" s="7" t="s">
        <v>14</v>
      </c>
      <c r="G169" s="7" t="s">
        <v>859</v>
      </c>
    </row>
    <row r="170" spans="1:7">
      <c r="A170" s="3">
        <v>169</v>
      </c>
      <c r="B170" s="7" t="s">
        <v>860</v>
      </c>
      <c r="C170" s="7" t="s">
        <v>861</v>
      </c>
      <c r="D170" s="7">
        <v>467315</v>
      </c>
      <c r="E170" s="7" t="s">
        <v>862</v>
      </c>
      <c r="F170" s="7" t="s">
        <v>14</v>
      </c>
      <c r="G170" s="7" t="s">
        <v>864</v>
      </c>
    </row>
    <row r="171" spans="1:7">
      <c r="A171" s="3">
        <v>170</v>
      </c>
      <c r="B171" s="7" t="s">
        <v>865</v>
      </c>
      <c r="C171" s="7" t="s">
        <v>866</v>
      </c>
      <c r="D171" s="7">
        <v>467317</v>
      </c>
      <c r="E171" s="7" t="s">
        <v>867</v>
      </c>
      <c r="F171" s="7" t="s">
        <v>14</v>
      </c>
      <c r="G171" s="7" t="s">
        <v>869</v>
      </c>
    </row>
    <row r="172" spans="1:7">
      <c r="A172" s="3">
        <v>171</v>
      </c>
      <c r="B172" s="7" t="s">
        <v>870</v>
      </c>
      <c r="C172" s="7" t="s">
        <v>871</v>
      </c>
      <c r="D172" s="7">
        <v>182270</v>
      </c>
      <c r="E172" s="7" t="s">
        <v>872</v>
      </c>
      <c r="F172" s="7" t="s">
        <v>14</v>
      </c>
      <c r="G172" s="7" t="s">
        <v>874</v>
      </c>
    </row>
    <row r="173" spans="1:7">
      <c r="A173" s="3">
        <v>172</v>
      </c>
      <c r="B173" s="7" t="s">
        <v>875</v>
      </c>
      <c r="C173" s="7" t="s">
        <v>876</v>
      </c>
      <c r="D173" s="7">
        <v>71307578</v>
      </c>
      <c r="E173" s="7" t="s">
        <v>877</v>
      </c>
      <c r="F173" s="7" t="s">
        <v>14</v>
      </c>
      <c r="G173" s="7" t="s">
        <v>879</v>
      </c>
    </row>
    <row r="174" spans="1:7">
      <c r="A174" s="3">
        <v>173</v>
      </c>
      <c r="B174" s="7" t="s">
        <v>880</v>
      </c>
      <c r="C174" s="7" t="s">
        <v>881</v>
      </c>
      <c r="D174" s="7">
        <v>136055243</v>
      </c>
      <c r="E174" s="7" t="s">
        <v>882</v>
      </c>
      <c r="F174" s="7" t="s">
        <v>14</v>
      </c>
      <c r="G174" s="7" t="s">
        <v>884</v>
      </c>
    </row>
    <row r="175" spans="1:7">
      <c r="A175" s="3">
        <v>174</v>
      </c>
      <c r="B175" s="7" t="s">
        <v>885</v>
      </c>
      <c r="C175" s="7" t="s">
        <v>886</v>
      </c>
      <c r="D175" s="7">
        <v>73330</v>
      </c>
      <c r="E175" s="7" t="s">
        <v>887</v>
      </c>
      <c r="F175" s="7" t="s">
        <v>14</v>
      </c>
      <c r="G175" s="7" t="s">
        <v>889</v>
      </c>
    </row>
    <row r="176" spans="1:7">
      <c r="A176" s="3">
        <v>175</v>
      </c>
      <c r="B176" s="7" t="s">
        <v>890</v>
      </c>
      <c r="C176" s="7" t="s">
        <v>891</v>
      </c>
      <c r="D176" s="7">
        <v>102180242</v>
      </c>
      <c r="E176" s="7" t="s">
        <v>892</v>
      </c>
      <c r="F176" s="7" t="s">
        <v>14</v>
      </c>
      <c r="G176" s="7" t="s">
        <v>894</v>
      </c>
    </row>
    <row r="177" spans="1:7">
      <c r="A177" s="3">
        <v>176</v>
      </c>
      <c r="B177" s="7" t="s">
        <v>895</v>
      </c>
      <c r="C177" s="7" t="s">
        <v>896</v>
      </c>
      <c r="D177" s="7">
        <v>5281675</v>
      </c>
      <c r="E177" s="7" t="s">
        <v>897</v>
      </c>
      <c r="F177" s="7" t="s">
        <v>14</v>
      </c>
      <c r="G177" s="7" t="s">
        <v>899</v>
      </c>
    </row>
    <row r="178" spans="1:7">
      <c r="A178" s="3">
        <v>177</v>
      </c>
      <c r="B178" s="7" t="s">
        <v>900</v>
      </c>
      <c r="C178" s="7" t="s">
        <v>901</v>
      </c>
      <c r="D178" s="7">
        <v>114776</v>
      </c>
      <c r="E178" s="7" t="s">
        <v>897</v>
      </c>
      <c r="F178" s="7" t="s">
        <v>14</v>
      </c>
      <c r="G178" s="7" t="s">
        <v>903</v>
      </c>
    </row>
    <row r="179" spans="1:7">
      <c r="A179" s="3">
        <v>178</v>
      </c>
      <c r="B179" s="7" t="s">
        <v>904</v>
      </c>
      <c r="C179" s="7" t="s">
        <v>905</v>
      </c>
      <c r="D179" s="7">
        <v>44257945</v>
      </c>
      <c r="E179" s="7" t="s">
        <v>906</v>
      </c>
      <c r="F179" s="7" t="s">
        <v>14</v>
      </c>
      <c r="G179" s="7" t="s">
        <v>908</v>
      </c>
    </row>
    <row r="180" spans="1:7">
      <c r="A180" s="3">
        <v>179</v>
      </c>
      <c r="B180" s="7" t="s">
        <v>909</v>
      </c>
      <c r="C180" s="7" t="s">
        <v>910</v>
      </c>
      <c r="D180" s="7">
        <v>5281616</v>
      </c>
      <c r="E180" s="7" t="s">
        <v>243</v>
      </c>
      <c r="F180" s="7" t="s">
        <v>14</v>
      </c>
      <c r="G180" s="7" t="s">
        <v>912</v>
      </c>
    </row>
    <row r="181" spans="1:7">
      <c r="A181" s="3">
        <v>180</v>
      </c>
      <c r="B181" s="7" t="s">
        <v>913</v>
      </c>
      <c r="C181" s="7" t="s">
        <v>914</v>
      </c>
      <c r="D181" s="7">
        <v>442439</v>
      </c>
      <c r="E181" s="7" t="s">
        <v>298</v>
      </c>
      <c r="F181" s="7" t="s">
        <v>14</v>
      </c>
      <c r="G181" s="7" t="s">
        <v>916</v>
      </c>
    </row>
    <row r="182" spans="1:7">
      <c r="A182" s="3">
        <v>181</v>
      </c>
      <c r="B182" s="7" t="s">
        <v>917</v>
      </c>
      <c r="C182" s="7" t="s">
        <v>918</v>
      </c>
      <c r="D182" s="7">
        <v>6476139</v>
      </c>
      <c r="E182" s="7" t="s">
        <v>22</v>
      </c>
      <c r="F182" s="7" t="s">
        <v>14</v>
      </c>
      <c r="G182" s="7" t="s">
        <v>920</v>
      </c>
    </row>
    <row r="183" spans="1:7">
      <c r="A183" s="3">
        <v>182</v>
      </c>
      <c r="B183" s="7" t="s">
        <v>921</v>
      </c>
      <c r="C183" s="7" t="s">
        <v>922</v>
      </c>
      <c r="D183" s="7">
        <v>6478421</v>
      </c>
      <c r="E183" s="7" t="s">
        <v>923</v>
      </c>
      <c r="F183" s="7" t="s">
        <v>14</v>
      </c>
      <c r="G183" s="7" t="s">
        <v>925</v>
      </c>
    </row>
    <row r="184" spans="1:7">
      <c r="A184" s="3">
        <v>183</v>
      </c>
      <c r="B184" s="7" t="s">
        <v>926</v>
      </c>
      <c r="C184" s="7" t="s">
        <v>927</v>
      </c>
      <c r="D184" s="7">
        <v>6737485</v>
      </c>
      <c r="E184" s="7" t="s">
        <v>928</v>
      </c>
      <c r="F184" s="7" t="s">
        <v>14</v>
      </c>
      <c r="G184" s="7" t="s">
        <v>930</v>
      </c>
    </row>
    <row r="185" spans="1:7">
      <c r="A185" s="3">
        <v>184</v>
      </c>
      <c r="B185" s="7" t="s">
        <v>931</v>
      </c>
      <c r="C185" s="7" t="s">
        <v>932</v>
      </c>
      <c r="D185" s="7">
        <v>176079</v>
      </c>
      <c r="E185" s="7" t="s">
        <v>475</v>
      </c>
      <c r="F185" s="7" t="s">
        <v>14</v>
      </c>
      <c r="G185" s="7" t="s">
        <v>477</v>
      </c>
    </row>
    <row r="186" spans="1:7">
      <c r="A186" s="3">
        <v>185</v>
      </c>
      <c r="B186" s="7" t="s">
        <v>933</v>
      </c>
      <c r="C186" s="7" t="s">
        <v>934</v>
      </c>
      <c r="D186" s="7">
        <v>6476031</v>
      </c>
      <c r="E186" s="7" t="s">
        <v>214</v>
      </c>
      <c r="F186" s="7" t="s">
        <v>14</v>
      </c>
      <c r="G186" s="7" t="s">
        <v>216</v>
      </c>
    </row>
    <row r="187" spans="1:7">
      <c r="A187" s="3">
        <v>186</v>
      </c>
      <c r="B187" s="7" t="s">
        <v>935</v>
      </c>
      <c r="C187" s="7" t="s">
        <v>936</v>
      </c>
      <c r="D187" s="7">
        <v>101731086</v>
      </c>
      <c r="E187" s="7" t="s">
        <v>937</v>
      </c>
      <c r="F187" s="7" t="s">
        <v>14</v>
      </c>
      <c r="G187" s="7" t="s">
        <v>939</v>
      </c>
    </row>
    <row r="188" spans="1:7">
      <c r="A188" s="3">
        <v>187</v>
      </c>
      <c r="B188" s="7" t="s">
        <v>940</v>
      </c>
      <c r="C188" s="7" t="s">
        <v>941</v>
      </c>
      <c r="D188" s="7">
        <v>11061578</v>
      </c>
      <c r="E188" s="7" t="s">
        <v>942</v>
      </c>
      <c r="F188" s="7" t="s">
        <v>14</v>
      </c>
      <c r="G188" s="7" t="s">
        <v>944</v>
      </c>
    </row>
    <row r="189" spans="1:7">
      <c r="A189" s="3">
        <v>188</v>
      </c>
      <c r="B189" s="7" t="s">
        <v>945</v>
      </c>
      <c r="C189" s="7" t="s">
        <v>946</v>
      </c>
      <c r="D189" s="7">
        <v>15625347</v>
      </c>
      <c r="E189" s="7" t="s">
        <v>947</v>
      </c>
      <c r="F189" s="7" t="s">
        <v>14</v>
      </c>
      <c r="G189" s="7" t="s">
        <v>949</v>
      </c>
    </row>
    <row r="190" spans="1:7">
      <c r="A190" s="3">
        <v>189</v>
      </c>
      <c r="B190" s="7" t="s">
        <v>950</v>
      </c>
      <c r="C190" s="7" t="s">
        <v>951</v>
      </c>
      <c r="D190" s="7">
        <v>159861</v>
      </c>
      <c r="E190" s="7" t="s">
        <v>952</v>
      </c>
      <c r="F190" s="7" t="s">
        <v>14</v>
      </c>
      <c r="G190" s="7" t="s">
        <v>954</v>
      </c>
    </row>
    <row r="191" spans="1:7">
      <c r="A191" s="3">
        <v>190</v>
      </c>
      <c r="B191" s="7" t="s">
        <v>955</v>
      </c>
      <c r="C191" s="7" t="s">
        <v>956</v>
      </c>
      <c r="D191" s="7">
        <v>180436</v>
      </c>
      <c r="E191" s="7" t="s">
        <v>957</v>
      </c>
      <c r="F191" s="7" t="s">
        <v>14</v>
      </c>
      <c r="G191" s="7" t="s">
        <v>959</v>
      </c>
    </row>
    <row r="192" spans="1:7">
      <c r="A192" s="3">
        <v>191</v>
      </c>
      <c r="B192" s="7" t="s">
        <v>960</v>
      </c>
      <c r="C192" s="7" t="s">
        <v>961</v>
      </c>
      <c r="D192" s="7">
        <v>21635821</v>
      </c>
      <c r="E192" s="7" t="s">
        <v>962</v>
      </c>
      <c r="F192" s="7" t="s">
        <v>14</v>
      </c>
      <c r="G192" s="7" t="s">
        <v>964</v>
      </c>
    </row>
    <row r="193" spans="1:7">
      <c r="A193" s="3">
        <v>192</v>
      </c>
      <c r="B193" s="7" t="s">
        <v>965</v>
      </c>
      <c r="C193" s="7" t="s">
        <v>966</v>
      </c>
      <c r="D193" s="7">
        <v>23243692</v>
      </c>
      <c r="E193" s="7" t="s">
        <v>967</v>
      </c>
      <c r="F193" s="7" t="s">
        <v>14</v>
      </c>
      <c r="G193" s="7" t="s">
        <v>969</v>
      </c>
    </row>
    <row r="194" spans="1:7">
      <c r="A194" s="3">
        <v>193</v>
      </c>
      <c r="B194" s="7" t="s">
        <v>970</v>
      </c>
      <c r="C194" s="7" t="s">
        <v>971</v>
      </c>
      <c r="D194" s="7">
        <v>10494</v>
      </c>
      <c r="E194" s="7" t="s">
        <v>82</v>
      </c>
      <c r="F194" s="7" t="s">
        <v>14</v>
      </c>
      <c r="G194" s="7" t="s">
        <v>973</v>
      </c>
    </row>
    <row r="195" spans="1:7">
      <c r="A195" s="3">
        <v>194</v>
      </c>
      <c r="B195" s="7" t="s">
        <v>974</v>
      </c>
      <c r="C195" s="7" t="s">
        <v>975</v>
      </c>
      <c r="D195" s="7">
        <v>5497163</v>
      </c>
      <c r="E195" s="7" t="s">
        <v>976</v>
      </c>
      <c r="F195" s="7" t="s">
        <v>14</v>
      </c>
      <c r="G195" s="7" t="s">
        <v>978</v>
      </c>
    </row>
    <row r="196" spans="1:7">
      <c r="A196" s="3">
        <v>195</v>
      </c>
      <c r="B196" s="7" t="s">
        <v>979</v>
      </c>
      <c r="C196" s="7" t="s">
        <v>980</v>
      </c>
      <c r="D196" s="7">
        <v>119034</v>
      </c>
      <c r="E196" s="7" t="s">
        <v>981</v>
      </c>
      <c r="F196" s="7" t="s">
        <v>14</v>
      </c>
      <c r="G196" s="7" t="s">
        <v>983</v>
      </c>
    </row>
    <row r="197" spans="1:7">
      <c r="A197" s="3">
        <v>196</v>
      </c>
      <c r="B197" s="7" t="s">
        <v>984</v>
      </c>
      <c r="C197" s="7" t="s">
        <v>985</v>
      </c>
      <c r="D197" s="7">
        <v>14136881</v>
      </c>
      <c r="E197" s="7" t="s">
        <v>986</v>
      </c>
      <c r="F197" s="7" t="s">
        <v>14</v>
      </c>
      <c r="G197" s="7" t="s">
        <v>988</v>
      </c>
    </row>
    <row r="198" spans="1:7">
      <c r="A198" s="3">
        <v>197</v>
      </c>
      <c r="B198" s="7" t="s">
        <v>989</v>
      </c>
      <c r="C198" s="7" t="s">
        <v>990</v>
      </c>
      <c r="D198" s="7">
        <v>70680259</v>
      </c>
      <c r="E198" s="7" t="s">
        <v>991</v>
      </c>
      <c r="F198" s="7" t="s">
        <v>14</v>
      </c>
      <c r="G198" s="7" t="s">
        <v>993</v>
      </c>
    </row>
    <row r="199" spans="1:7">
      <c r="A199" s="3">
        <v>198</v>
      </c>
      <c r="B199" s="7" t="s">
        <v>994</v>
      </c>
      <c r="C199" s="7" t="s">
        <v>995</v>
      </c>
      <c r="D199" s="7">
        <v>73204</v>
      </c>
      <c r="E199" s="7" t="s">
        <v>996</v>
      </c>
      <c r="F199" s="7" t="s">
        <v>14</v>
      </c>
      <c r="G199" s="7" t="s">
        <v>998</v>
      </c>
    </row>
    <row r="200" spans="1:7">
      <c r="A200" s="3">
        <v>199</v>
      </c>
      <c r="B200" s="7" t="s">
        <v>999</v>
      </c>
      <c r="C200" s="7" t="s">
        <v>1000</v>
      </c>
      <c r="D200" s="7">
        <v>440735</v>
      </c>
      <c r="E200" s="7" t="s">
        <v>1001</v>
      </c>
      <c r="F200" s="7" t="s">
        <v>14</v>
      </c>
      <c r="G200" s="7" t="s">
        <v>1003</v>
      </c>
    </row>
    <row r="201" spans="1:7">
      <c r="A201" s="3">
        <v>200</v>
      </c>
      <c r="B201" s="7" t="s">
        <v>1004</v>
      </c>
      <c r="C201" s="7" t="s">
        <v>1005</v>
      </c>
      <c r="D201" s="7">
        <v>71746620</v>
      </c>
      <c r="E201" s="7" t="s">
        <v>1006</v>
      </c>
      <c r="F201" s="7" t="s">
        <v>14</v>
      </c>
      <c r="G201" s="7" t="s">
        <v>1008</v>
      </c>
    </row>
    <row r="202" spans="1:7">
      <c r="A202" s="3">
        <v>201</v>
      </c>
      <c r="B202" s="7" t="s">
        <v>1009</v>
      </c>
      <c r="C202" s="7" t="s">
        <v>1010</v>
      </c>
      <c r="D202" s="7">
        <v>441667</v>
      </c>
      <c r="E202" s="7" t="s">
        <v>1011</v>
      </c>
      <c r="F202" s="7" t="s">
        <v>14</v>
      </c>
      <c r="G202" s="7" t="s">
        <v>1013</v>
      </c>
    </row>
    <row r="203" spans="1:7">
      <c r="A203" s="3">
        <v>202</v>
      </c>
      <c r="B203" s="7" t="s">
        <v>1014</v>
      </c>
      <c r="C203" s="7" t="s">
        <v>1015</v>
      </c>
      <c r="D203" s="7">
        <v>101992975</v>
      </c>
      <c r="E203" s="7" t="s">
        <v>1016</v>
      </c>
      <c r="F203" s="7" t="s">
        <v>14</v>
      </c>
      <c r="G203" s="7" t="s">
        <v>1018</v>
      </c>
    </row>
    <row r="204" spans="1:7">
      <c r="A204" s="3">
        <v>203</v>
      </c>
      <c r="B204" s="7" t="s">
        <v>1019</v>
      </c>
      <c r="C204" s="7" t="s">
        <v>1020</v>
      </c>
      <c r="D204" s="7">
        <v>182999</v>
      </c>
      <c r="E204" s="7" t="s">
        <v>1021</v>
      </c>
      <c r="F204" s="7" t="s">
        <v>14</v>
      </c>
      <c r="G204" s="7" t="s">
        <v>1023</v>
      </c>
    </row>
    <row r="205" spans="1:7">
      <c r="A205" s="3">
        <v>204</v>
      </c>
      <c r="B205" s="7" t="s">
        <v>1024</v>
      </c>
      <c r="C205" s="7" t="s">
        <v>1025</v>
      </c>
      <c r="D205" s="7">
        <v>484757</v>
      </c>
      <c r="E205" s="7" t="s">
        <v>1026</v>
      </c>
      <c r="F205" s="7" t="s">
        <v>14</v>
      </c>
      <c r="G205" s="7" t="s">
        <v>1028</v>
      </c>
    </row>
    <row r="206" spans="1:7">
      <c r="A206" s="3">
        <v>205</v>
      </c>
      <c r="B206" s="7" t="s">
        <v>1029</v>
      </c>
      <c r="C206" s="7" t="s">
        <v>1030</v>
      </c>
      <c r="D206" s="7">
        <v>10178463</v>
      </c>
      <c r="E206" s="7" t="s">
        <v>1031</v>
      </c>
      <c r="F206" s="7" t="s">
        <v>14</v>
      </c>
      <c r="G206" s="7" t="s">
        <v>1033</v>
      </c>
    </row>
    <row r="207" spans="1:7">
      <c r="A207" s="3">
        <v>206</v>
      </c>
      <c r="B207" s="7" t="s">
        <v>1034</v>
      </c>
      <c r="C207" s="7" t="s">
        <v>1035</v>
      </c>
      <c r="D207" s="7">
        <v>5281718</v>
      </c>
      <c r="E207" s="7" t="s">
        <v>1031</v>
      </c>
      <c r="F207" s="7" t="s">
        <v>14</v>
      </c>
      <c r="G207" s="7" t="s">
        <v>1033</v>
      </c>
    </row>
    <row r="208" spans="1:7">
      <c r="A208" s="3">
        <v>207</v>
      </c>
      <c r="B208" s="7" t="s">
        <v>1037</v>
      </c>
      <c r="C208" s="7" t="s">
        <v>1038</v>
      </c>
      <c r="D208" s="7">
        <v>6072</v>
      </c>
      <c r="E208" s="7" t="s">
        <v>1039</v>
      </c>
      <c r="F208" s="7" t="s">
        <v>14</v>
      </c>
      <c r="G208" s="7" t="s">
        <v>1041</v>
      </c>
    </row>
    <row r="209" spans="1:7">
      <c r="A209" s="3">
        <v>208</v>
      </c>
      <c r="B209" s="7" t="s">
        <v>1042</v>
      </c>
      <c r="C209" s="7" t="s">
        <v>1043</v>
      </c>
      <c r="D209" s="7">
        <v>102068586</v>
      </c>
      <c r="E209" s="7" t="s">
        <v>1044</v>
      </c>
      <c r="F209" s="7" t="s">
        <v>14</v>
      </c>
      <c r="G209" s="7" t="s">
        <v>1046</v>
      </c>
    </row>
    <row r="210" spans="1:7">
      <c r="A210" s="3">
        <v>209</v>
      </c>
      <c r="B210" s="7" t="s">
        <v>1047</v>
      </c>
      <c r="C210" s="7" t="s">
        <v>1048</v>
      </c>
      <c r="D210" s="7">
        <v>5318591</v>
      </c>
      <c r="E210" s="7" t="s">
        <v>1049</v>
      </c>
      <c r="F210" s="7" t="s">
        <v>14</v>
      </c>
      <c r="G210" s="7" t="s">
        <v>1051</v>
      </c>
    </row>
    <row r="211" spans="1:7">
      <c r="A211" s="3">
        <v>210</v>
      </c>
      <c r="B211" s="7" t="s">
        <v>1052</v>
      </c>
      <c r="C211" s="7" t="s">
        <v>1053</v>
      </c>
      <c r="D211" s="7">
        <v>5481958</v>
      </c>
      <c r="E211" s="7" t="s">
        <v>173</v>
      </c>
      <c r="F211" s="7" t="s">
        <v>14</v>
      </c>
      <c r="G211" s="7" t="s">
        <v>1055</v>
      </c>
    </row>
    <row r="212" spans="1:7">
      <c r="A212" s="3">
        <v>211</v>
      </c>
      <c r="B212" s="7" t="s">
        <v>1056</v>
      </c>
      <c r="C212" s="7" t="s">
        <v>1057</v>
      </c>
      <c r="D212" s="7">
        <v>9979523</v>
      </c>
      <c r="E212" s="7" t="s">
        <v>1058</v>
      </c>
      <c r="F212" s="7" t="s">
        <v>14</v>
      </c>
      <c r="G212" s="7" t="s">
        <v>1060</v>
      </c>
    </row>
    <row r="213" spans="1:7">
      <c r="A213" s="3">
        <v>212</v>
      </c>
      <c r="B213" s="7" t="s">
        <v>1061</v>
      </c>
      <c r="C213" s="7" t="s">
        <v>1062</v>
      </c>
      <c r="D213" s="7">
        <v>10828743</v>
      </c>
      <c r="E213" s="7" t="s">
        <v>1063</v>
      </c>
      <c r="F213" s="7" t="s">
        <v>14</v>
      </c>
      <c r="G213" s="7" t="s">
        <v>1065</v>
      </c>
    </row>
    <row r="214" spans="1:7">
      <c r="A214" s="3">
        <v>213</v>
      </c>
      <c r="B214" s="7" t="s">
        <v>1066</v>
      </c>
      <c r="C214" s="7" t="s">
        <v>1067</v>
      </c>
      <c r="D214" s="7">
        <v>5481961</v>
      </c>
      <c r="E214" s="7" t="s">
        <v>1068</v>
      </c>
      <c r="F214" s="7" t="s">
        <v>14</v>
      </c>
      <c r="G214" s="7" t="s">
        <v>1070</v>
      </c>
    </row>
    <row r="215" spans="1:7">
      <c r="A215" s="3">
        <v>214</v>
      </c>
      <c r="B215" s="7" t="s">
        <v>1071</v>
      </c>
      <c r="C215" s="7" t="s">
        <v>1072</v>
      </c>
      <c r="D215" s="7">
        <v>101774142</v>
      </c>
      <c r="E215" s="7" t="s">
        <v>1073</v>
      </c>
      <c r="F215" s="7" t="s">
        <v>14</v>
      </c>
      <c r="G215" s="7" t="s">
        <v>1075</v>
      </c>
    </row>
    <row r="216" spans="1:7">
      <c r="A216" s="3">
        <v>215</v>
      </c>
      <c r="B216" s="7" t="s">
        <v>1078</v>
      </c>
      <c r="C216" s="7" t="s">
        <v>1079</v>
      </c>
      <c r="D216" s="7">
        <v>44257792</v>
      </c>
      <c r="E216" s="7" t="s">
        <v>1080</v>
      </c>
      <c r="F216" s="7" t="s">
        <v>14</v>
      </c>
      <c r="G216" s="7" t="s">
        <v>1082</v>
      </c>
    </row>
    <row r="217" spans="1:7">
      <c r="A217" s="3">
        <v>216</v>
      </c>
      <c r="B217" s="7" t="s">
        <v>1083</v>
      </c>
      <c r="C217" s="7" t="s">
        <v>1084</v>
      </c>
      <c r="D217" s="7">
        <v>73852102</v>
      </c>
      <c r="E217" s="7" t="s">
        <v>1085</v>
      </c>
      <c r="F217" s="7" t="s">
        <v>14</v>
      </c>
      <c r="G217" s="7" t="s">
        <v>1087</v>
      </c>
    </row>
    <row r="218" spans="1:7">
      <c r="D218"/>
    </row>
    <row r="219" spans="1:7">
      <c r="D219"/>
    </row>
    <row r="220" spans="1:7">
      <c r="D220"/>
    </row>
    <row r="221" spans="1:7">
      <c r="D221"/>
    </row>
    <row r="222" spans="1:7">
      <c r="D222"/>
    </row>
    <row r="223" spans="1:7">
      <c r="D223"/>
    </row>
    <row r="224" spans="1:7">
      <c r="D224"/>
    </row>
    <row r="225" spans="4:4">
      <c r="D225"/>
    </row>
    <row r="226" spans="4:4">
      <c r="D226"/>
    </row>
    <row r="227" spans="4:4">
      <c r="D227"/>
    </row>
    <row r="228" spans="4:4">
      <c r="D228"/>
    </row>
    <row r="229" spans="4:4">
      <c r="D229"/>
    </row>
    <row r="230" spans="4:4">
      <c r="D230"/>
    </row>
    <row r="231" spans="4:4">
      <c r="D231"/>
    </row>
    <row r="232" spans="4:4">
      <c r="D232"/>
    </row>
    <row r="233" spans="4:4">
      <c r="D233"/>
    </row>
    <row r="234" spans="4:4">
      <c r="D234"/>
    </row>
    <row r="235" spans="4:4">
      <c r="D235"/>
    </row>
    <row r="236" spans="4:4">
      <c r="D236"/>
    </row>
    <row r="237" spans="4:4">
      <c r="D237"/>
    </row>
    <row r="238" spans="4:4">
      <c r="D238"/>
    </row>
    <row r="239" spans="4:4">
      <c r="D239"/>
    </row>
    <row r="240" spans="4:4">
      <c r="D240"/>
    </row>
    <row r="241" spans="4:4">
      <c r="D241"/>
    </row>
    <row r="242" spans="4:4">
      <c r="D242"/>
    </row>
    <row r="243" spans="4:4">
      <c r="D243"/>
    </row>
    <row r="244" spans="4:4">
      <c r="D244"/>
    </row>
    <row r="245" spans="4:4">
      <c r="D245"/>
    </row>
    <row r="246" spans="4:4">
      <c r="D246"/>
    </row>
    <row r="247" spans="4:4">
      <c r="D247"/>
    </row>
    <row r="248" spans="4:4">
      <c r="D248"/>
    </row>
    <row r="249" spans="4:4">
      <c r="D249"/>
    </row>
    <row r="250" spans="4:4">
      <c r="D250"/>
    </row>
    <row r="251" spans="4:4">
      <c r="D251"/>
    </row>
    <row r="252" spans="4:4">
      <c r="D252"/>
    </row>
    <row r="253" spans="4:4">
      <c r="D253"/>
    </row>
    <row r="254" spans="4:4">
      <c r="D254"/>
    </row>
    <row r="255" spans="4:4">
      <c r="D255"/>
    </row>
    <row r="256" spans="4:4">
      <c r="D256"/>
    </row>
    <row r="257" spans="4:4">
      <c r="D257"/>
    </row>
    <row r="258" spans="4:4">
      <c r="D258"/>
    </row>
    <row r="259" spans="4:4">
      <c r="D259"/>
    </row>
    <row r="260" spans="4:4">
      <c r="D260"/>
    </row>
    <row r="261" spans="4:4">
      <c r="D261"/>
    </row>
    <row r="262" spans="4:4">
      <c r="D262"/>
    </row>
    <row r="263" spans="4:4">
      <c r="D263"/>
    </row>
    <row r="264" spans="4:4">
      <c r="D264"/>
    </row>
    <row r="265" spans="4:4">
      <c r="D265"/>
    </row>
    <row r="266" spans="4:4">
      <c r="D266"/>
    </row>
    <row r="267" spans="4:4">
      <c r="D267"/>
    </row>
    <row r="268" spans="4:4">
      <c r="D268"/>
    </row>
    <row r="269" spans="4:4">
      <c r="D269"/>
    </row>
    <row r="270" spans="4:4">
      <c r="D270"/>
    </row>
    <row r="271" spans="4:4">
      <c r="D271"/>
    </row>
    <row r="272" spans="4:4">
      <c r="D272"/>
    </row>
    <row r="273" spans="4:4">
      <c r="D273"/>
    </row>
    <row r="274" spans="4:4">
      <c r="D274"/>
    </row>
    <row r="275" spans="4:4">
      <c r="D275"/>
    </row>
    <row r="276" spans="4:4">
      <c r="D276"/>
    </row>
    <row r="277" spans="4:4">
      <c r="D277"/>
    </row>
    <row r="278" spans="4:4">
      <c r="D278"/>
    </row>
    <row r="279" spans="4:4">
      <c r="D279"/>
    </row>
    <row r="280" spans="4:4">
      <c r="D280"/>
    </row>
    <row r="281" spans="4:4">
      <c r="D281"/>
    </row>
    <row r="282" spans="4:4">
      <c r="D282"/>
    </row>
    <row r="283" spans="4:4">
      <c r="D283"/>
    </row>
    <row r="284" spans="4:4">
      <c r="D284"/>
    </row>
    <row r="285" spans="4:4">
      <c r="D285"/>
    </row>
    <row r="286" spans="4:4">
      <c r="D286"/>
    </row>
    <row r="287" spans="4:4">
      <c r="D287"/>
    </row>
    <row r="288" spans="4:4">
      <c r="D288"/>
    </row>
    <row r="289" spans="4:4">
      <c r="D289"/>
    </row>
    <row r="290" spans="4:4">
      <c r="D290"/>
    </row>
    <row r="291" spans="4:4">
      <c r="D291"/>
    </row>
    <row r="292" spans="4:4">
      <c r="D292"/>
    </row>
    <row r="293" spans="4:4">
      <c r="D293"/>
    </row>
    <row r="294" spans="4:4">
      <c r="D294"/>
    </row>
    <row r="295" spans="4:4">
      <c r="D295"/>
    </row>
    <row r="296" spans="4:4">
      <c r="D296"/>
    </row>
    <row r="297" spans="4:4">
      <c r="D297"/>
    </row>
    <row r="298" spans="4:4">
      <c r="D298"/>
    </row>
    <row r="299" spans="4:4">
      <c r="D299"/>
    </row>
    <row r="300" spans="4:4">
      <c r="D300"/>
    </row>
    <row r="301" spans="4:4">
      <c r="D301"/>
    </row>
    <row r="302" spans="4:4">
      <c r="D302"/>
    </row>
    <row r="303" spans="4:4">
      <c r="D303"/>
    </row>
    <row r="304" spans="4:4">
      <c r="D304"/>
    </row>
    <row r="305" spans="4:4">
      <c r="D305"/>
    </row>
    <row r="306" spans="4:4">
      <c r="D306"/>
    </row>
    <row r="307" spans="4:4">
      <c r="D307"/>
    </row>
    <row r="308" spans="4:4">
      <c r="D308"/>
    </row>
    <row r="309" spans="4:4">
      <c r="D309"/>
    </row>
    <row r="310" spans="4:4">
      <c r="D310"/>
    </row>
    <row r="311" spans="4:4">
      <c r="D311"/>
    </row>
    <row r="312" spans="4:4">
      <c r="D312"/>
    </row>
    <row r="313" spans="4:4">
      <c r="D313"/>
    </row>
    <row r="314" spans="4:4">
      <c r="D314"/>
    </row>
    <row r="315" spans="4:4">
      <c r="D315"/>
    </row>
    <row r="316" spans="4:4">
      <c r="D316"/>
    </row>
    <row r="317" spans="4:4">
      <c r="D317"/>
    </row>
    <row r="318" spans="4:4">
      <c r="D318"/>
    </row>
    <row r="319" spans="4:4">
      <c r="D319"/>
    </row>
    <row r="320" spans="4:4">
      <c r="D320"/>
    </row>
    <row r="321" spans="4:4">
      <c r="D321"/>
    </row>
    <row r="322" spans="4:4">
      <c r="D322"/>
    </row>
    <row r="323" spans="4:4">
      <c r="D323"/>
    </row>
    <row r="324" spans="4:4">
      <c r="D324"/>
    </row>
    <row r="325" spans="4:4">
      <c r="D325"/>
    </row>
    <row r="326" spans="4:4">
      <c r="D326"/>
    </row>
    <row r="327" spans="4:4">
      <c r="D327"/>
    </row>
    <row r="328" spans="4:4">
      <c r="D328"/>
    </row>
    <row r="329" spans="4:4">
      <c r="D329"/>
    </row>
    <row r="330" spans="4:4">
      <c r="D330"/>
    </row>
    <row r="331" spans="4:4">
      <c r="D331"/>
    </row>
    <row r="332" spans="4:4">
      <c r="D332"/>
    </row>
    <row r="333" spans="4:4">
      <c r="D333"/>
    </row>
    <row r="334" spans="4:4">
      <c r="D334"/>
    </row>
    <row r="335" spans="4:4">
      <c r="D335"/>
    </row>
    <row r="336" spans="4:4">
      <c r="D336"/>
    </row>
    <row r="337" spans="4:4">
      <c r="D337"/>
    </row>
    <row r="338" spans="4:4">
      <c r="D338"/>
    </row>
    <row r="339" spans="4:4">
      <c r="D339"/>
    </row>
    <row r="340" spans="4:4">
      <c r="D340"/>
    </row>
    <row r="341" spans="4:4">
      <c r="D341"/>
    </row>
    <row r="342" spans="4:4">
      <c r="D342"/>
    </row>
    <row r="343" spans="4:4">
      <c r="D343"/>
    </row>
    <row r="344" spans="4:4">
      <c r="D344"/>
    </row>
    <row r="345" spans="4:4">
      <c r="D345"/>
    </row>
    <row r="346" spans="4:4">
      <c r="D346"/>
    </row>
    <row r="347" spans="4:4">
      <c r="D347"/>
    </row>
    <row r="348" spans="4:4">
      <c r="D348"/>
    </row>
    <row r="349" spans="4:4">
      <c r="D349"/>
    </row>
    <row r="350" spans="4:4">
      <c r="D350"/>
    </row>
    <row r="351" spans="4:4">
      <c r="D351"/>
    </row>
    <row r="352" spans="4:4">
      <c r="D352"/>
    </row>
    <row r="353" spans="4:4">
      <c r="D353"/>
    </row>
    <row r="354" spans="4:4">
      <c r="D354"/>
    </row>
    <row r="355" spans="4:4">
      <c r="D355"/>
    </row>
    <row r="356" spans="4:4">
      <c r="D356"/>
    </row>
    <row r="357" spans="4:4">
      <c r="D357"/>
    </row>
    <row r="358" spans="4:4">
      <c r="D358"/>
    </row>
    <row r="359" spans="4:4">
      <c r="D359"/>
    </row>
    <row r="360" spans="4:4">
      <c r="D360"/>
    </row>
    <row r="361" spans="4:4">
      <c r="D361"/>
    </row>
    <row r="362" spans="4:4">
      <c r="D362"/>
    </row>
    <row r="363" spans="4:4">
      <c r="D363"/>
    </row>
    <row r="364" spans="4:4">
      <c r="D364"/>
    </row>
    <row r="365" spans="4:4">
      <c r="D365"/>
    </row>
    <row r="366" spans="4:4">
      <c r="D366"/>
    </row>
    <row r="367" spans="4:4">
      <c r="D367"/>
    </row>
    <row r="368" spans="4:4">
      <c r="D368"/>
    </row>
    <row r="369" spans="4:4">
      <c r="D369"/>
    </row>
    <row r="370" spans="4:4">
      <c r="D370"/>
    </row>
    <row r="371" spans="4:4">
      <c r="D371"/>
    </row>
    <row r="372" spans="4:4">
      <c r="D372"/>
    </row>
    <row r="373" spans="4:4">
      <c r="D373"/>
    </row>
    <row r="374" spans="4:4">
      <c r="D374"/>
    </row>
    <row r="375" spans="4:4">
      <c r="D375"/>
    </row>
    <row r="376" spans="4:4">
      <c r="D376"/>
    </row>
    <row r="377" spans="4:4">
      <c r="D377"/>
    </row>
    <row r="378" spans="4:4">
      <c r="D378"/>
    </row>
    <row r="379" spans="4:4">
      <c r="D379"/>
    </row>
    <row r="380" spans="4:4">
      <c r="D380"/>
    </row>
    <row r="381" spans="4:4">
      <c r="D381"/>
    </row>
    <row r="382" spans="4:4">
      <c r="D382"/>
    </row>
    <row r="383" spans="4:4">
      <c r="D383"/>
    </row>
    <row r="384" spans="4:4">
      <c r="D384"/>
    </row>
    <row r="385" spans="4:4">
      <c r="D385"/>
    </row>
    <row r="386" spans="4:4">
      <c r="D386"/>
    </row>
    <row r="387" spans="4:4">
      <c r="D387"/>
    </row>
    <row r="388" spans="4:4">
      <c r="D388"/>
    </row>
    <row r="389" spans="4:4">
      <c r="D389"/>
    </row>
    <row r="390" spans="4:4">
      <c r="D390"/>
    </row>
    <row r="391" spans="4:4">
      <c r="D391"/>
    </row>
    <row r="392" spans="4:4">
      <c r="D392"/>
    </row>
    <row r="393" spans="4:4">
      <c r="D393"/>
    </row>
    <row r="394" spans="4:4">
      <c r="D394"/>
    </row>
    <row r="395" spans="4:4">
      <c r="D395"/>
    </row>
    <row r="396" spans="4:4">
      <c r="D396"/>
    </row>
    <row r="397" spans="4:4">
      <c r="D397"/>
    </row>
    <row r="398" spans="4:4">
      <c r="D398"/>
    </row>
    <row r="399" spans="4:4">
      <c r="D399"/>
    </row>
    <row r="400" spans="4:4">
      <c r="D400"/>
    </row>
    <row r="401" spans="4:4">
      <c r="D401"/>
    </row>
    <row r="402" spans="4:4">
      <c r="D402"/>
    </row>
    <row r="403" spans="4:4">
      <c r="D403"/>
    </row>
    <row r="404" spans="4:4">
      <c r="D404"/>
    </row>
    <row r="405" spans="4:4">
      <c r="D405"/>
    </row>
    <row r="406" spans="4:4">
      <c r="D406"/>
    </row>
    <row r="407" spans="4:4">
      <c r="D407"/>
    </row>
    <row r="408" spans="4:4">
      <c r="D408"/>
    </row>
    <row r="409" spans="4:4">
      <c r="D409"/>
    </row>
    <row r="410" spans="4:4">
      <c r="D410"/>
    </row>
    <row r="411" spans="4:4">
      <c r="D411"/>
    </row>
    <row r="412" spans="4:4">
      <c r="D412"/>
    </row>
    <row r="413" spans="4:4">
      <c r="D413"/>
    </row>
    <row r="414" spans="4:4">
      <c r="D414"/>
    </row>
    <row r="415" spans="4:4">
      <c r="D415"/>
    </row>
    <row r="416" spans="4:4">
      <c r="D416"/>
    </row>
    <row r="417" spans="4:4">
      <c r="D417"/>
    </row>
    <row r="418" spans="4:4">
      <c r="D418"/>
    </row>
    <row r="419" spans="4:4">
      <c r="D419"/>
    </row>
    <row r="420" spans="4:4">
      <c r="D420"/>
    </row>
    <row r="421" spans="4:4">
      <c r="D421"/>
    </row>
    <row r="422" spans="4:4">
      <c r="D422"/>
    </row>
    <row r="423" spans="4:4">
      <c r="D423"/>
    </row>
    <row r="424" spans="4:4">
      <c r="D424"/>
    </row>
    <row r="425" spans="4:4">
      <c r="D425"/>
    </row>
    <row r="426" spans="4:4">
      <c r="D426"/>
    </row>
    <row r="427" spans="4:4">
      <c r="D427"/>
    </row>
    <row r="428" spans="4:4">
      <c r="D428"/>
    </row>
    <row r="429" spans="4:4">
      <c r="D429"/>
    </row>
    <row r="430" spans="4:4">
      <c r="D430"/>
    </row>
    <row r="431" spans="4:4">
      <c r="D431"/>
    </row>
    <row r="432" spans="4:4">
      <c r="D432"/>
    </row>
    <row r="433" spans="4:4">
      <c r="D433"/>
    </row>
  </sheetData>
  <autoFilter ref="B1:G217" xr:uid="{BCC18571-9554-2449-8823-CDD7C0B2B196}">
    <sortState xmlns:xlrd2="http://schemas.microsoft.com/office/spreadsheetml/2017/richdata2" ref="B2:G217">
      <sortCondition ref="C1:C217"/>
    </sortState>
  </autoFilter>
  <phoneticPr fontId="1" type="noConversion"/>
  <conditionalFormatting sqref="D1:D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92BD8-3494-4C11-9591-3FC6A4238A5E}">
  <sheetPr codeName="Sheet1"/>
  <dimension ref="A1:BE411"/>
  <sheetViews>
    <sheetView topLeftCell="M134" zoomScale="70" zoomScaleNormal="70" workbookViewId="0">
      <selection activeCell="V1" sqref="V1:AA209"/>
    </sheetView>
  </sheetViews>
  <sheetFormatPr defaultRowHeight="16.5"/>
  <cols>
    <col min="1" max="1" width="9.875" bestFit="1" customWidth="1"/>
    <col min="4" max="4" width="20.625" bestFit="1" customWidth="1"/>
    <col min="5" max="5" width="7.25" bestFit="1" customWidth="1"/>
    <col min="6" max="6" width="9.5" bestFit="1" customWidth="1"/>
    <col min="7" max="7" width="10.625" bestFit="1" customWidth="1"/>
    <col min="8" max="8" width="16.75" bestFit="1" customWidth="1"/>
    <col min="9" max="9" width="62.375" bestFit="1" customWidth="1"/>
    <col min="24" max="24" width="10.625" bestFit="1" customWidth="1"/>
    <col min="36" max="36" width="11.875" customWidth="1"/>
  </cols>
  <sheetData>
    <row r="1" spans="1:57" ht="9.9499999999999993" customHeight="1">
      <c r="A1" s="5" t="s">
        <v>101</v>
      </c>
      <c r="B1" s="5" t="s">
        <v>101</v>
      </c>
      <c r="C1" s="5" t="s">
        <v>101</v>
      </c>
      <c r="D1" s="5" t="s">
        <v>101</v>
      </c>
      <c r="E1" s="5" t="s">
        <v>101</v>
      </c>
      <c r="F1" s="5" t="s">
        <v>101</v>
      </c>
      <c r="G1" s="5" t="s">
        <v>101</v>
      </c>
      <c r="H1" s="5" t="s">
        <v>101</v>
      </c>
      <c r="I1" s="5" t="s">
        <v>101</v>
      </c>
      <c r="J1" s="5" t="s">
        <v>101</v>
      </c>
      <c r="K1" s="5" t="s">
        <v>101</v>
      </c>
      <c r="L1" s="5" t="s">
        <v>101</v>
      </c>
      <c r="M1" s="5" t="s">
        <v>768</v>
      </c>
      <c r="N1" s="5" t="s">
        <v>101</v>
      </c>
      <c r="O1" s="5" t="s">
        <v>101</v>
      </c>
      <c r="P1" s="5" t="s">
        <v>101</v>
      </c>
      <c r="Q1" s="5" t="s">
        <v>101</v>
      </c>
      <c r="R1" s="5" t="s">
        <v>101</v>
      </c>
      <c r="S1" s="5" t="s">
        <v>101</v>
      </c>
      <c r="T1" s="5" t="s">
        <v>101</v>
      </c>
      <c r="U1" s="5" t="s">
        <v>101</v>
      </c>
      <c r="V1" t="str">
        <f>(A14)</f>
        <v>Alpha farnesene</v>
      </c>
      <c r="W1" t="str">
        <f>(A17)</f>
        <v>AO014</v>
      </c>
      <c r="X1">
        <f>(A19)</f>
        <v>5281516</v>
      </c>
      <c r="Y1" t="str">
        <f>(A21)</f>
        <v>C15H24</v>
      </c>
      <c r="Z1" t="str">
        <f>(A23)</f>
        <v>Pancreatic Lipase</v>
      </c>
      <c r="AA1" t="str">
        <f>(A29)</f>
        <v>CC(=CCCC(=CCC=C(C)C=C)C)C</v>
      </c>
      <c r="AB1" t="str">
        <f>(B14)</f>
        <v>Chiisanoside</v>
      </c>
      <c r="AC1" t="str">
        <f>(B17)</f>
        <v>AO050</v>
      </c>
      <c r="AD1">
        <f>(B19)</f>
        <v>21626427</v>
      </c>
      <c r="AE1" t="str">
        <f>(B21)</f>
        <v>C48H74O19</v>
      </c>
      <c r="AF1" t="str">
        <f>(B23)</f>
        <v>Pancreatic Lipase</v>
      </c>
      <c r="AG1" t="str">
        <f>(B29)</f>
        <v>CC1C(C(C(C(O1)OC2C(OC(C(C2O)O)OCC3C(C(C(C(O3)OC(=O)C45CCC(C4C6CC7C8C(C6(CC5)C)(CCC(C8(C(CC(=O)O7)O)C)C(=C)C)C)C(=C)C)O)O)O)CO)O)O)O</v>
      </c>
      <c r="AH1" t="str">
        <f>(C14)</f>
        <v>Daidzein</v>
      </c>
      <c r="AI1" t="str">
        <f>(C17)</f>
        <v>AO074</v>
      </c>
      <c r="AJ1">
        <f>(C19)</f>
        <v>5281708</v>
      </c>
      <c r="AK1" t="str">
        <f>(C21)</f>
        <v>C15H10O4</v>
      </c>
      <c r="AL1" t="str">
        <f>(C23)</f>
        <v>Appetite Suppressant, Adipogenesis, Pancreatic Lipase</v>
      </c>
      <c r="AM1" t="str">
        <f>(C29)</f>
        <v>C1=CC(=CC=C1C2=COC3=C(C2=O)C=CC(=C3)O)O</v>
      </c>
      <c r="AN1" t="str">
        <f>(D14)</f>
        <v>Gallic acid</v>
      </c>
      <c r="AO1" t="str">
        <f>(D17)</f>
        <v>AO094</v>
      </c>
      <c r="AP1">
        <f>(D19)</f>
        <v>370</v>
      </c>
      <c r="AQ1" t="str">
        <f>(D21)</f>
        <v>C7H6O5</v>
      </c>
      <c r="AR1" t="str">
        <f>(D23)</f>
        <v>Pancreatic Lipase,Adipogenesis</v>
      </c>
      <c r="AS1" t="str">
        <f>(D29)</f>
        <v>C1=C(C=C(C(=C1O)O)O)C(=O)O</v>
      </c>
      <c r="AT1" t="str">
        <f>(E14)</f>
        <v>Ginsenoside Rk1</v>
      </c>
      <c r="AU1" t="str">
        <f>(E17)</f>
        <v>AO108</v>
      </c>
      <c r="AV1">
        <f>(E19)</f>
        <v>11499198</v>
      </c>
      <c r="AW1" t="str">
        <f>(E21)</f>
        <v>C42H70O12</v>
      </c>
      <c r="AX1" t="str">
        <f>(E23)</f>
        <v>Pancreatic Lipase</v>
      </c>
      <c r="AY1" t="str">
        <f>(E29)</f>
        <v>CC(=CCCC(=C)C1CCC2(C1C(CC3C2(CCC4C3(CCC(C4(C)C)OC5C(C(C(C(O5)CO)O)O)OC6C(C(C(C(O6)CO)O)O)O)C)C)O)C)C</v>
      </c>
      <c r="AZ1" t="str">
        <f>(F14)</f>
        <v>Linalool</v>
      </c>
      <c r="BA1" t="str">
        <f>(F17)</f>
        <v>AO127</v>
      </c>
      <c r="BB1">
        <f>(F19)</f>
        <v>6549</v>
      </c>
      <c r="BC1" t="str">
        <f>(F21)</f>
        <v>C10H18O</v>
      </c>
      <c r="BD1" t="str">
        <f>(F23)</f>
        <v>Pancreatic Lipase</v>
      </c>
      <c r="BE1" t="str">
        <f>(F29)</f>
        <v>CC(=CCCC(C)(C=C)O)C</v>
      </c>
    </row>
    <row r="2" spans="1:57" ht="9.9499999999999993" customHeight="1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t="str">
        <f>(A31)</f>
        <v>Ascorbic acid</v>
      </c>
      <c r="W2" t="str">
        <f>(A34)</f>
        <v>AO028</v>
      </c>
      <c r="X2">
        <f>(A36)</f>
        <v>54670067</v>
      </c>
      <c r="Y2" t="str">
        <f>(A38)</f>
        <v>C6H8O6</v>
      </c>
      <c r="Z2" t="str">
        <f>(A40)</f>
        <v>Pancreatic Lipase,Appetite Suppressant</v>
      </c>
      <c r="AA2" t="str">
        <f>(A46)</f>
        <v>C(C(C1C(=C(C(=O)O1)O)O)O)O</v>
      </c>
      <c r="AB2" t="str">
        <f>(B31)</f>
        <v>Chikusetsusaponins III</v>
      </c>
      <c r="AC2" t="str">
        <f>(B34)</f>
        <v>AO051</v>
      </c>
      <c r="AD2">
        <f>(B36)</f>
        <v>46173930</v>
      </c>
      <c r="AE2" t="str">
        <f>(B38)</f>
        <v>C47H80O17</v>
      </c>
      <c r="AF2" t="str">
        <f>(B40)</f>
        <v>Pancreatic Lipase</v>
      </c>
      <c r="AG2" t="str">
        <f>(B46)</f>
        <v>CC(=CCCC(C)(C1CCC2(C1C(CC3C2(CCC4C3(CCC(C4(C)C)OC5C(C(C(C(O5)COC6C(C(C(CO6)O)O)O)O)O)OC7C(C(C(C(O7)CO)O)O)O)C)C)O)C)O)C</v>
      </c>
      <c r="AH2" t="str">
        <f>(C31)</f>
        <v>Deacyl gymenemic acid II</v>
      </c>
      <c r="AI2" t="str">
        <f>(C34)</f>
        <v>AO075</v>
      </c>
      <c r="AJ2">
        <f>(C36)</f>
        <v>44144284</v>
      </c>
      <c r="AK2" t="str">
        <f>(C38)</f>
        <v>C36H58O12</v>
      </c>
      <c r="AL2" t="str">
        <f>(C40)</f>
        <v>Pancreatic Lipase</v>
      </c>
      <c r="AM2" t="str">
        <f>(C46)</f>
        <v>CC1(CC2C3=CCC4C5(CCC(C(C5CCC4(C3(CC(C2(C(C1O)O)CO)O)C)C)(C)CO)OC6C(C(C(C(O6)C(=O)O)O)O)O)C)C</v>
      </c>
      <c r="AN2" t="str">
        <f>(D31)</f>
        <v>Genistein</v>
      </c>
      <c r="AO2" t="str">
        <f>(D34)</f>
        <v>AO096</v>
      </c>
      <c r="AP2">
        <f>(D36)</f>
        <v>5280961</v>
      </c>
      <c r="AQ2" t="str">
        <f>(D38)</f>
        <v>C15H10O5</v>
      </c>
      <c r="AR2" t="str">
        <f>(D40)</f>
        <v>Appetite Suppressant,Pancreatic Lipase, Adipogenesis</v>
      </c>
      <c r="AS2" t="str">
        <f>(D46)</f>
        <v>C1=CC(=CC=C1C2=COC3=CC(=CC(=C3C2=O)O)O)O</v>
      </c>
      <c r="AT2" t="str">
        <f>(E31)</f>
        <v>Glycyrrhetinic acid</v>
      </c>
      <c r="AU2" t="str">
        <f>(E34)</f>
        <v>AO109</v>
      </c>
      <c r="AV2">
        <f>(E36)</f>
        <v>3230</v>
      </c>
      <c r="AW2" t="str">
        <f>(E38)</f>
        <v>C30H46O4</v>
      </c>
      <c r="AX2" t="str">
        <f>(E40)</f>
        <v>Pancreatic Lipase, Adipogenesis</v>
      </c>
      <c r="AY2" t="str">
        <f>(E46)</f>
        <v>CC1(C2CCC3(C(C2(CCC1O)C)C(=O)C=C4C3(CCC5(C4CC(CC5)(C)C(=O)O)C)C)C)C</v>
      </c>
      <c r="AZ2" t="str">
        <f>(F31)</f>
        <v>Luteolin</v>
      </c>
      <c r="BA2" t="str">
        <f>(F34)</f>
        <v>AO129</v>
      </c>
      <c r="BB2">
        <f>(F36)</f>
        <v>5280445</v>
      </c>
      <c r="BC2" t="str">
        <f>(F38)</f>
        <v>C15H10O6</v>
      </c>
      <c r="BD2" t="str">
        <f>(F40)</f>
        <v>Pancreatic Lipase,Appetite Suppressant,Adipogenesis</v>
      </c>
      <c r="BE2" t="str">
        <f>(F46)</f>
        <v>C1=CC(=C(C=C1C2=CC(=O)C3=C(C=C(C=C3O2)O)O)O)O</v>
      </c>
    </row>
    <row r="3" spans="1:57" ht="9.9499999999999993" customHeight="1">
      <c r="A3" s="13" t="s">
        <v>102</v>
      </c>
      <c r="B3" s="13" t="s">
        <v>102</v>
      </c>
      <c r="C3" s="13" t="s">
        <v>102</v>
      </c>
      <c r="D3" s="13" t="s">
        <v>102</v>
      </c>
      <c r="E3" s="13" t="s">
        <v>102</v>
      </c>
      <c r="F3" s="13" t="s">
        <v>102</v>
      </c>
      <c r="G3" s="13" t="s">
        <v>102</v>
      </c>
      <c r="H3" s="13" t="s">
        <v>102</v>
      </c>
      <c r="I3" s="13" t="s">
        <v>102</v>
      </c>
      <c r="J3" s="13" t="s">
        <v>102</v>
      </c>
      <c r="K3" s="13" t="s">
        <v>102</v>
      </c>
      <c r="L3" s="13" t="s">
        <v>102</v>
      </c>
      <c r="M3" s="13" t="s">
        <v>102</v>
      </c>
      <c r="N3" s="13" t="s">
        <v>102</v>
      </c>
      <c r="O3" s="13" t="s">
        <v>102</v>
      </c>
      <c r="P3" s="13" t="s">
        <v>102</v>
      </c>
      <c r="Q3" s="13" t="s">
        <v>102</v>
      </c>
      <c r="R3" s="13" t="s">
        <v>102</v>
      </c>
      <c r="S3" s="13" t="s">
        <v>102</v>
      </c>
      <c r="T3" s="13" t="s">
        <v>102</v>
      </c>
      <c r="U3" s="13" t="s">
        <v>102</v>
      </c>
      <c r="V3" t="str">
        <f>(A48)</f>
        <v>Beta rosasterol</v>
      </c>
      <c r="W3" t="str">
        <f>(A51)</f>
        <v>AO034</v>
      </c>
      <c r="X3">
        <f>(A53)</f>
        <v>241573</v>
      </c>
      <c r="Y3" t="str">
        <f>(A55)</f>
        <v>C29H48O</v>
      </c>
      <c r="Z3" t="str">
        <f>(A57)</f>
        <v>Pancreatic Lipase,Appetite Suppressant</v>
      </c>
      <c r="AA3" t="str">
        <f>(A63)</f>
        <v>CCC(CCC(C)C1CCC2C1(CCC3C2CCC4=CC(=O)CCC34C)C)C(C)C</v>
      </c>
      <c r="AB3" t="str">
        <f>(B48)</f>
        <v>Chikusetsusaponins IV</v>
      </c>
      <c r="AC3" t="str">
        <f>(B51)</f>
        <v>AO052</v>
      </c>
      <c r="AD3">
        <f>(B53)</f>
        <v>15602013</v>
      </c>
      <c r="AE3" t="str">
        <f>(B55)</f>
        <v>C47H74O18</v>
      </c>
      <c r="AF3" t="str">
        <f>(B57)</f>
        <v>Pancreatic Lipase</v>
      </c>
      <c r="AG3" t="str">
        <f>(B63)</f>
        <v>CC1(CCC2(CCC3(C(=CCC4C3(CCC5C4(CCC(C5(C)C)OC6C(C(C(C(O6)C(=O)O)OC7C(C(C(O7)CO)O)O)O)O)C)C)C2C1)C)C(=O)OC8C(C(C(C(O8)CO)O)O)O)C</v>
      </c>
      <c r="AH3" t="str">
        <f>(C48)</f>
        <v>Dioscin</v>
      </c>
      <c r="AI3" t="str">
        <f>(C51)</f>
        <v>AO079</v>
      </c>
      <c r="AJ3">
        <f>(C53)</f>
        <v>119245</v>
      </c>
      <c r="AK3" t="str">
        <f>(C55)</f>
        <v>C45H72O16</v>
      </c>
      <c r="AL3" t="str">
        <f>(C57)</f>
        <v>Pancreatic Lipase</v>
      </c>
      <c r="AM3" t="str">
        <f>(C63)</f>
        <v>CC1CCC2(C(C3C(O2)CC4C3(CCC5C4CC=C6C5(CCC(C6)OC7C(C(C(C(O7)CO)OC8C(C(C(C(O8)C)O)O)O)O)OC9C(C(C(C(O9)C)O)O)O)C)C)C)OC1</v>
      </c>
      <c r="AN3" t="str">
        <f>(D48)</f>
        <v>Ginkgolide A</v>
      </c>
      <c r="AO3" t="str">
        <f>(D51)</f>
        <v>AO097</v>
      </c>
      <c r="AP3">
        <f>(D53)</f>
        <v>9909368</v>
      </c>
      <c r="AQ3" t="str">
        <f>(D55)</f>
        <v>C20H24O9</v>
      </c>
      <c r="AR3" t="str">
        <f>(D57)</f>
        <v>Pancreatic Lipase</v>
      </c>
      <c r="AS3" t="str">
        <f>(D63)</f>
        <v>CC1C(=O)OC2C1(C34C(=O)OC5C3(C2)C6(C(C5)C(C)(C)C)C(C(=O)OC6O4)O)O</v>
      </c>
      <c r="AT3" t="str">
        <f>(E48)</f>
        <v>Hesperidin</v>
      </c>
      <c r="AU3" t="str">
        <f>(E51)</f>
        <v>AO113</v>
      </c>
      <c r="AV3">
        <f>(E53)</f>
        <v>10621</v>
      </c>
      <c r="AW3" t="str">
        <f>(E55)</f>
        <v>C28H34O15</v>
      </c>
      <c r="AX3" t="str">
        <f>(E57)</f>
        <v>Pancreatic Lipase</v>
      </c>
      <c r="AY3" t="str">
        <f>(E63)</f>
        <v>CC1C(C(C(C(O1)OCC2C(C(C(C(O2)OC3=CC(=C4C(=O)CC(OC4=C3)C5=CC(=C(C=C5)OC)O)O)O)O)O)O)O)O</v>
      </c>
      <c r="AZ3" t="str">
        <f>(F48)</f>
        <v>Methyl (e)-11-methoxy-9-oxo-10-nonadecenoate</v>
      </c>
      <c r="BA3" t="str">
        <f>(F51)</f>
        <v>AO133</v>
      </c>
      <c r="BB3">
        <f>(F53)</f>
        <v>129847920</v>
      </c>
      <c r="BC3" t="str">
        <f>(F55)</f>
        <v>C21H38O4</v>
      </c>
      <c r="BD3" t="str">
        <f>(F57)</f>
        <v>Pancreatic Lipase, Appetite Suppressant</v>
      </c>
      <c r="BE3" t="str">
        <f>(F63)</f>
        <v>CCCCCCCCC(=CC(=O)CCCCCCCC(=O)OC)OC</v>
      </c>
    </row>
    <row r="4" spans="1:57" ht="9.9499999999999993" customHeight="1">
      <c r="A4" s="13" t="s">
        <v>103</v>
      </c>
      <c r="B4" s="13" t="s">
        <v>103</v>
      </c>
      <c r="C4" s="13" t="s">
        <v>103</v>
      </c>
      <c r="D4" s="13" t="s">
        <v>103</v>
      </c>
      <c r="E4" s="13" t="s">
        <v>103</v>
      </c>
      <c r="F4" s="13" t="s">
        <v>103</v>
      </c>
      <c r="G4" s="13" t="s">
        <v>103</v>
      </c>
      <c r="H4" s="13" t="s">
        <v>103</v>
      </c>
      <c r="I4" s="13" t="s">
        <v>103</v>
      </c>
      <c r="J4" s="13" t="s">
        <v>103</v>
      </c>
      <c r="K4" s="13" t="s">
        <v>103</v>
      </c>
      <c r="L4" s="13" t="s">
        <v>103</v>
      </c>
      <c r="M4" s="13" t="s">
        <v>103</v>
      </c>
      <c r="N4" s="13" t="s">
        <v>103</v>
      </c>
      <c r="O4" s="13" t="s">
        <v>103</v>
      </c>
      <c r="P4" s="13" t="s">
        <v>103</v>
      </c>
      <c r="Q4" s="13" t="s">
        <v>103</v>
      </c>
      <c r="R4" s="13" t="s">
        <v>103</v>
      </c>
      <c r="S4" s="13" t="s">
        <v>103</v>
      </c>
      <c r="T4" s="13" t="s">
        <v>103</v>
      </c>
      <c r="U4" s="13" t="s">
        <v>103</v>
      </c>
      <c r="V4" t="str">
        <f>(A65)</f>
        <v>Beta sitosterol</v>
      </c>
      <c r="W4" t="str">
        <f>(A68)</f>
        <v>AO035</v>
      </c>
      <c r="X4">
        <f>(A70)</f>
        <v>222284</v>
      </c>
      <c r="Y4" t="str">
        <f>(A72)</f>
        <v>C29H50O</v>
      </c>
      <c r="Z4" t="str">
        <f>(A74)</f>
        <v>Pancreatic Lipase, Appetite Suppressant, Adipogenesis</v>
      </c>
      <c r="AA4" t="str">
        <f>(A80)</f>
        <v>CCC(CCC(C)C1CCC2C1(CCC3C2CC=C4C3(CCC(C4)O)C)C)C(C)C</v>
      </c>
      <c r="AB4" t="str">
        <f>(B65)</f>
        <v>Chlorogenic acid</v>
      </c>
      <c r="AC4" t="str">
        <f>(B68)</f>
        <v>AO053</v>
      </c>
      <c r="AD4">
        <f>(B70)</f>
        <v>1794427</v>
      </c>
      <c r="AE4" t="str">
        <f>(B72)</f>
        <v>C16H18O9</v>
      </c>
      <c r="AF4" t="str">
        <f>(B74)</f>
        <v>Appetite Suppressant, Adipogenesis,Pancreatic Lipase</v>
      </c>
      <c r="AG4" t="str">
        <f>(B80)</f>
        <v>C1C(C(C(CC1(C(=O)O)O)OC(=O)C=CC2=CC(=C(C=C2)O)O)O)O</v>
      </c>
      <c r="AH4" t="str">
        <f>(C65)</f>
        <v>Diosgenin</v>
      </c>
      <c r="AI4" t="str">
        <f>(C68)</f>
        <v>AO080</v>
      </c>
      <c r="AJ4">
        <f>(C70)</f>
        <v>99474</v>
      </c>
      <c r="AK4" t="str">
        <f>(C72)</f>
        <v>C27H42O3</v>
      </c>
      <c r="AL4" t="str">
        <f>(C74)</f>
        <v>Pancreatic Lipase,Adipogenesis</v>
      </c>
      <c r="AM4" t="str">
        <f>(C80)</f>
        <v>CC1CCC2(C(C3C(O2)CC4C3(CCC5C4CC=C6C5(CCC(C6)O)C)C)C)OC1</v>
      </c>
      <c r="AN4" t="str">
        <f>(D65)</f>
        <v>Ginkgolide B</v>
      </c>
      <c r="AO4" t="str">
        <f>(D68)</f>
        <v>AO098</v>
      </c>
      <c r="AP4">
        <f>(D70)</f>
        <v>6324617</v>
      </c>
      <c r="AQ4" t="str">
        <f>(D72)</f>
        <v>C20H24O10</v>
      </c>
      <c r="AR4" t="str">
        <f>(D74)</f>
        <v>Pancreatic Lipase</v>
      </c>
      <c r="AS4" t="str">
        <f>(D80)</f>
        <v>CC1C(=O)OC2C1(C34C(=O)OC5C3(C2O)C6(C(C5)C(C)(C)C)C(C(=O)OC6O4)O)O</v>
      </c>
      <c r="AT4" t="str">
        <f>(E65)</f>
        <v>Hydroxycitric acid</v>
      </c>
      <c r="AU4" t="str">
        <f>(E68)</f>
        <v>AO114</v>
      </c>
      <c r="AV4">
        <f>(E70)</f>
        <v>123908</v>
      </c>
      <c r="AW4" t="str">
        <f>(E72)</f>
        <v>C6H8O8</v>
      </c>
      <c r="AX4" t="str">
        <f>(E74)</f>
        <v>Appetite Suppressant,Pancreatic Lipase, Adipogenesis</v>
      </c>
      <c r="AY4" t="str">
        <f>(E80)</f>
        <v>C(C(=O)O)C(C(C(=O)O)O)(C(=O)O)O</v>
      </c>
      <c r="AZ4" t="str">
        <f>(F65)</f>
        <v>Methyl 8-oxooctadec-9-ynoate</v>
      </c>
      <c r="BA4" t="str">
        <f>(F68)</f>
        <v>AO134</v>
      </c>
      <c r="BB4">
        <f>(F70)</f>
        <v>71332554</v>
      </c>
      <c r="BC4" t="str">
        <f>(F72)</f>
        <v>C19H32O3</v>
      </c>
      <c r="BD4" t="str">
        <f>(F74)</f>
        <v>Appetite Suppressant,Pancreatic Lipase</v>
      </c>
      <c r="BE4" t="str">
        <f>(F80)</f>
        <v>CCCCCCCCC#CC(=O)CCCCCCC(=O)OC</v>
      </c>
    </row>
    <row r="5" spans="1:57" ht="9.9499999999999993" customHeight="1">
      <c r="A5" s="13" t="s">
        <v>104</v>
      </c>
      <c r="B5" s="13" t="s">
        <v>104</v>
      </c>
      <c r="C5" s="13" t="s">
        <v>104</v>
      </c>
      <c r="D5" s="13" t="s">
        <v>104</v>
      </c>
      <c r="E5" s="13" t="s">
        <v>104</v>
      </c>
      <c r="F5" s="13" t="s">
        <v>104</v>
      </c>
      <c r="G5" s="13" t="s">
        <v>104</v>
      </c>
      <c r="H5" s="13" t="s">
        <v>104</v>
      </c>
      <c r="I5" s="13" t="s">
        <v>104</v>
      </c>
      <c r="J5" s="13" t="s">
        <v>104</v>
      </c>
      <c r="K5" s="13" t="s">
        <v>104</v>
      </c>
      <c r="L5" s="13" t="s">
        <v>104</v>
      </c>
      <c r="M5" s="13" t="s">
        <v>104</v>
      </c>
      <c r="N5" s="13" t="s">
        <v>104</v>
      </c>
      <c r="O5" s="13" t="s">
        <v>104</v>
      </c>
      <c r="P5" s="13" t="s">
        <v>104</v>
      </c>
      <c r="Q5" s="13" t="s">
        <v>104</v>
      </c>
      <c r="R5" s="13" t="s">
        <v>104</v>
      </c>
      <c r="S5" s="13" t="s">
        <v>104</v>
      </c>
      <c r="T5" s="13" t="s">
        <v>104</v>
      </c>
      <c r="U5" s="13" t="s">
        <v>104</v>
      </c>
      <c r="V5" t="str">
        <f>(A82)</f>
        <v>Betulinic acid</v>
      </c>
      <c r="W5" t="str">
        <f>(A85)</f>
        <v>AO036</v>
      </c>
      <c r="X5">
        <f>(A87)</f>
        <v>64971</v>
      </c>
      <c r="Y5" t="str">
        <f>(A89)</f>
        <v>C30H48O3</v>
      </c>
      <c r="Z5" t="str">
        <f>(A91)</f>
        <v>Pancreatic Lipase</v>
      </c>
      <c r="AA5" t="str">
        <f>(A97)</f>
        <v>CC(=C)C1CCC2(C1C3CCC4C5(CCC(C(C5CCC4(C3(CC2)C)C)(C)C)O)C)C(=O)O</v>
      </c>
      <c r="AB5" t="str">
        <f>(B82)</f>
        <v>copteroside B</v>
      </c>
      <c r="AC5" t="str">
        <f>(B85)</f>
        <v>AO062</v>
      </c>
      <c r="AD5">
        <f>(B87)</f>
        <v>158891</v>
      </c>
      <c r="AE5" t="str">
        <f>(B89)</f>
        <v>C36H56O10</v>
      </c>
      <c r="AF5" t="str">
        <f>(B91)</f>
        <v>Pancreatic Lipase</v>
      </c>
      <c r="AG5" t="str">
        <f>(B97)</f>
        <v>CC1(CCC2(CCC3(C(=CCC4C3(CCC5C4(CCC(C5(C)CO)OC6C(C(C(C(O6)C(=O)O)O)O)O)C)C)C2C1)C)C(=O)O)C</v>
      </c>
      <c r="AH5" t="str">
        <f>(C82)</f>
        <v>Epigallocatechin gallate</v>
      </c>
      <c r="AI5" t="str">
        <f>(C85)</f>
        <v>AO085</v>
      </c>
      <c r="AJ5">
        <f>(C87)</f>
        <v>65064</v>
      </c>
      <c r="AK5" t="str">
        <f>(C89)</f>
        <v>C22H18O11</v>
      </c>
      <c r="AL5" t="str">
        <f>(C91)</f>
        <v>Pancreatic Lipase,Adipogenesis</v>
      </c>
      <c r="AM5" t="str">
        <f>(C97)</f>
        <v>C1C(C(OC2=CC(=CC(=C21)O)O)C3=CC(=C(C(=C3)O)O)O)OC(=O)C4=CC(=C(C(=C4)O)O)O</v>
      </c>
      <c r="AN5" t="str">
        <f>(D82)</f>
        <v>Ginsenoside Rb1</v>
      </c>
      <c r="AO5" t="str">
        <f>(D85)</f>
        <v>AO101</v>
      </c>
      <c r="AP5">
        <f>(D87)</f>
        <v>9898279</v>
      </c>
      <c r="AQ5" t="str">
        <f>(D89)</f>
        <v>C54H92O23</v>
      </c>
      <c r="AR5" t="str">
        <f>(D91)</f>
        <v>Pancreatic Lipase, Appetite Suppressant</v>
      </c>
      <c r="AS5" t="str">
        <f>(D97)</f>
        <v>CC(=CCCC(C)(C1CCC2(C1C(CC3C2(CCC4C3(CCC(C4(C)C)OC5C(C(C(C(O5)CO)O)O)OC6C(C(C(C(O6)CO)O)O)O)C)C)O)C)OC7C(C(C(C(O7)COC8C(C(C(C(O8)CO)O)O)O)O)O)O)C</v>
      </c>
      <c r="AT5" t="str">
        <f>(E82)</f>
        <v>Isochiisanoside</v>
      </c>
      <c r="AU5" t="str">
        <f>(E85)</f>
        <v>AO115</v>
      </c>
      <c r="AV5">
        <f>(E87)</f>
        <v>21636078</v>
      </c>
      <c r="AW5" t="str">
        <f>(E89)</f>
        <v>C48H76O20</v>
      </c>
      <c r="AX5" t="str">
        <f>(E91)</f>
        <v>Pancreatic Lipase</v>
      </c>
      <c r="AY5" t="str">
        <f>(E97)</f>
        <v>CC1C(C(C(C(O1)OC2C(OC(C(C2O)O)OCC3C(C(C(C(O3)OC(=O)C45CCC(C4C6CC(C7C(C6(CC5)C)(CCC8C7(C(OC8(C)C)CC(=O)O)C)C)O)C(=C)C)O)O)O)CO)O)O)O</v>
      </c>
      <c r="AZ5" t="str">
        <f>(F82)</f>
        <v>Methyl Dec-9-ynoate</v>
      </c>
      <c r="BA5" t="str">
        <f>(F85)</f>
        <v>AO135</v>
      </c>
      <c r="BB5">
        <f>(F87)</f>
        <v>11063054</v>
      </c>
      <c r="BC5" t="str">
        <f>(F89)</f>
        <v>C11H18O2</v>
      </c>
      <c r="BD5" t="str">
        <f>(F91)</f>
        <v>Appetite Suppressant,Pancreatic Lipase</v>
      </c>
      <c r="BE5" t="str">
        <f>(F97)</f>
        <v>COC(=O)CCCCCCCC#C</v>
      </c>
    </row>
    <row r="6" spans="1:57" ht="9.9499999999999993" customHeight="1">
      <c r="A6" s="13" t="s">
        <v>105</v>
      </c>
      <c r="B6" s="13" t="s">
        <v>105</v>
      </c>
      <c r="C6" s="13" t="s">
        <v>105</v>
      </c>
      <c r="D6" s="13" t="s">
        <v>105</v>
      </c>
      <c r="E6" s="13" t="s">
        <v>105</v>
      </c>
      <c r="F6" s="13" t="s">
        <v>105</v>
      </c>
      <c r="G6" s="13" t="s">
        <v>105</v>
      </c>
      <c r="H6" s="13" t="s">
        <v>105</v>
      </c>
      <c r="I6" s="13" t="s">
        <v>105</v>
      </c>
      <c r="J6" s="13" t="s">
        <v>105</v>
      </c>
      <c r="K6" s="13" t="s">
        <v>105</v>
      </c>
      <c r="L6" s="13" t="s">
        <v>105</v>
      </c>
      <c r="M6" s="13" t="s">
        <v>105</v>
      </c>
      <c r="N6" s="13" t="s">
        <v>105</v>
      </c>
      <c r="O6" s="13" t="s">
        <v>105</v>
      </c>
      <c r="P6" s="13" t="s">
        <v>105</v>
      </c>
      <c r="Q6" s="13" t="s">
        <v>105</v>
      </c>
      <c r="R6" s="13" t="s">
        <v>105</v>
      </c>
      <c r="S6" s="13" t="s">
        <v>105</v>
      </c>
      <c r="T6" s="13" t="s">
        <v>105</v>
      </c>
      <c r="U6" s="13" t="s">
        <v>105</v>
      </c>
      <c r="V6" t="str">
        <f>(A99)</f>
        <v>Bilobalide</v>
      </c>
      <c r="W6" t="str">
        <f>(A102)</f>
        <v>AO037</v>
      </c>
      <c r="X6">
        <f>(A104)</f>
        <v>73581</v>
      </c>
      <c r="Y6" t="str">
        <f>(A106)</f>
        <v>C15H18O8</v>
      </c>
      <c r="Z6" t="str">
        <f>(A108)</f>
        <v>Pancreatic Lipase</v>
      </c>
      <c r="AA6" t="str">
        <f>(A114)</f>
        <v>CC(C)(C)C1(CC2C3(C14C(C(=O)OC4OC3=O)O)CC(=O)O2)O</v>
      </c>
      <c r="AB6" t="str">
        <f>(B99)</f>
        <v>Crocetin</v>
      </c>
      <c r="AC6" t="str">
        <f>(B102)</f>
        <v>AO066</v>
      </c>
      <c r="AD6">
        <f>(B104)</f>
        <v>5281232</v>
      </c>
      <c r="AE6" t="str">
        <f>(B106)</f>
        <v>C20H24O4</v>
      </c>
      <c r="AF6" t="str">
        <f>(B108)</f>
        <v>Pancreatic Lipase</v>
      </c>
      <c r="AG6" t="str">
        <f>(B114)</f>
        <v>CC(=CC=CC=C(C)C=CC=C(C)C(=O)O)C=CC=C(C)C(=O)O</v>
      </c>
      <c r="AH6" t="str">
        <f>(C99)</f>
        <v>Escin Ia</v>
      </c>
      <c r="AI6" t="str">
        <f>(C102)</f>
        <v>AO086</v>
      </c>
      <c r="AJ6">
        <f>(C104)</f>
        <v>6476030</v>
      </c>
      <c r="AK6" t="str">
        <f>(C106)</f>
        <v>C55H86O24</v>
      </c>
      <c r="AL6" t="str">
        <f>(C108)</f>
        <v>Pancreatic Lipase</v>
      </c>
      <c r="AM6" t="str">
        <f>(C114)</f>
        <v>CC=C(C)C(=O)OC1C(C2(C(CC1(C)C)C3=CCC4C5(CCC(C(C5CCC4(C3(CC2O)C)C)(C)CO)OC6C(C(C(C(O6)C(=O)O)OC7C(C(C(C(O7)CO)O)O)O)O)OC8C(C(C(C(O8)CO)O)O)O)C)CO)OC(=O)C</v>
      </c>
      <c r="AN6" t="str">
        <f>(D99)</f>
        <v>Ginsenoside Rb2</v>
      </c>
      <c r="AO6" t="str">
        <f>(D102)</f>
        <v>AO102</v>
      </c>
      <c r="AP6">
        <f>(D104)</f>
        <v>6917976</v>
      </c>
      <c r="AQ6" t="str">
        <f>(D106)</f>
        <v>C53H90O22</v>
      </c>
      <c r="AR6" t="str">
        <f>(D108)</f>
        <v>Pancreatic Lipase</v>
      </c>
      <c r="AS6" t="str">
        <f>(D114)</f>
        <v>CC(=CCCC(C)(C1CCC2(C1C(CC3C2(CCC4C3(CCC(C4(C)C)OC5C(C(C(C(O5)CO)O)O)OC6C(C(C(C(O6)CO)O)O)O)C)C)O)C)OC7C(C(C(C(O7)COC8C(C(C(CO8)O)O)O)O)O)O)C</v>
      </c>
      <c r="AT6" t="str">
        <f>(E99)</f>
        <v>Isoliquiritigenin</v>
      </c>
      <c r="AU6" t="str">
        <f>(E102)</f>
        <v>AO118</v>
      </c>
      <c r="AV6">
        <f>(E104)</f>
        <v>638278</v>
      </c>
      <c r="AW6" t="str">
        <f>(E106)</f>
        <v>C15H12O4</v>
      </c>
      <c r="AX6" t="str">
        <f>(E108)</f>
        <v>Pancreatic Lipase</v>
      </c>
      <c r="AY6" t="str">
        <f>(E114)</f>
        <v>C1=CC(=CC=C1C=CC(=O)C2=C(C=C(C=C2)O)O)O</v>
      </c>
      <c r="AZ6" t="str">
        <f>(F99)</f>
        <v>Methyl malvalate</v>
      </c>
      <c r="BA6" t="str">
        <f>(F102)</f>
        <v>AO136</v>
      </c>
      <c r="BB6">
        <f>(F104)</f>
        <v>283632</v>
      </c>
      <c r="BC6" t="str">
        <f>(F106)</f>
        <v>C19H34O2</v>
      </c>
      <c r="BD6" t="str">
        <f>(F108)</f>
        <v>Appetite Suppressant,Pancreatic Lipase</v>
      </c>
      <c r="BE6" t="str">
        <f>(F114)</f>
        <v>CCCCCCCCC1=C(C1)CCCCCCC(=O)OC</v>
      </c>
    </row>
    <row r="7" spans="1:57" ht="9.9499999999999993" customHeight="1">
      <c r="A7" s="13" t="s">
        <v>106</v>
      </c>
      <c r="B7" s="13" t="s">
        <v>106</v>
      </c>
      <c r="C7" s="13" t="s">
        <v>106</v>
      </c>
      <c r="D7" s="13" t="s">
        <v>106</v>
      </c>
      <c r="E7" s="13" t="s">
        <v>106</v>
      </c>
      <c r="F7" s="13" t="s">
        <v>106</v>
      </c>
      <c r="G7" s="13" t="s">
        <v>106</v>
      </c>
      <c r="H7" s="13" t="s">
        <v>106</v>
      </c>
      <c r="I7" s="13" t="s">
        <v>106</v>
      </c>
      <c r="J7" s="13" t="s">
        <v>106</v>
      </c>
      <c r="K7" s="13" t="s">
        <v>106</v>
      </c>
      <c r="L7" s="13" t="s">
        <v>106</v>
      </c>
      <c r="M7" s="13" t="s">
        <v>106</v>
      </c>
      <c r="N7" s="13" t="s">
        <v>106</v>
      </c>
      <c r="O7" s="13" t="s">
        <v>106</v>
      </c>
      <c r="P7" s="13" t="s">
        <v>106</v>
      </c>
      <c r="Q7" s="13" t="s">
        <v>106</v>
      </c>
      <c r="R7" s="13" t="s">
        <v>106</v>
      </c>
      <c r="S7" s="13" t="s">
        <v>106</v>
      </c>
      <c r="T7" s="13" t="s">
        <v>106</v>
      </c>
      <c r="U7" s="13" t="s">
        <v>106</v>
      </c>
      <c r="V7" t="str">
        <f>(A116)</f>
        <v>Caeffine</v>
      </c>
      <c r="W7" t="str">
        <f>(A119)</f>
        <v>AO039</v>
      </c>
      <c r="X7">
        <f>(A121)</f>
        <v>2519</v>
      </c>
      <c r="Y7" t="str">
        <f>(A123)</f>
        <v>C8H10N4O2</v>
      </c>
      <c r="Z7" t="str">
        <f>(A125)</f>
        <v>Pancreatic Lipase</v>
      </c>
      <c r="AA7" t="str">
        <f>(A131)</f>
        <v>CN1C=NC2=C1C(=O)N(C(=O)N2C)C</v>
      </c>
      <c r="AB7" t="str">
        <f>(B116)</f>
        <v>Crocin</v>
      </c>
      <c r="AC7" t="str">
        <f>(B119)</f>
        <v>AO067</v>
      </c>
      <c r="AD7">
        <f>(B121)</f>
        <v>5281233</v>
      </c>
      <c r="AE7" t="str">
        <f>(B123)</f>
        <v>C44H64O24</v>
      </c>
      <c r="AF7" t="str">
        <f>(B125)</f>
        <v>Pancreatic Lipase,Adipogenesis</v>
      </c>
      <c r="AG7" t="str">
        <f>(B131)</f>
        <v>CC(=CC=CC=C(C)C=CC=C(C)C(=O)OC1C(C(C(C(O1)COC2C(C(C(C(O2)CO)O)O)O)O)O)O)C=CC=C(C)C(=O)OC3C(C(C(C(O3)COC4C(C(C(C(O4)CO)O)O)O)O)O)O</v>
      </c>
      <c r="AH7" t="str">
        <f>(C116)</f>
        <v>Escin IIa</v>
      </c>
      <c r="AI7" t="str">
        <f>(C119)</f>
        <v>AO087</v>
      </c>
      <c r="AJ7">
        <f>(C121)</f>
        <v>10079858</v>
      </c>
      <c r="AK7" t="str">
        <f>(C123)</f>
        <v>C54H84O23</v>
      </c>
      <c r="AL7" t="str">
        <f>(C125)</f>
        <v>Pancreatic Lipase</v>
      </c>
      <c r="AM7" t="str">
        <f>(C131)</f>
        <v>CC=C(C)C(=O)OC1C(C2(C(CC1(C)C)C3=CCC4C5(CCC(C(C5CCC4(C3(CC2O)C)C)(C)CO)OC6C(C(C(C(O6)C(=O)O)OC7C(C(C(C(O7)CO)O)O)O)O)OC8C(C(C(CO8)O)O)O)C)CO)OC(=O)C</v>
      </c>
      <c r="AN7" t="str">
        <f>(D116)</f>
        <v>Ginsenoside Rc</v>
      </c>
      <c r="AO7" t="str">
        <f>(D119)</f>
        <v>AO103</v>
      </c>
      <c r="AP7">
        <f>(D121)</f>
        <v>12855889</v>
      </c>
      <c r="AQ7" t="str">
        <f>(D123)</f>
        <v>C53H90O22</v>
      </c>
      <c r="AR7" t="str">
        <f>(D125)</f>
        <v>Pancreatic Lipase</v>
      </c>
      <c r="AS7" t="str">
        <f>(D131)</f>
        <v>CC(=CCCC(C)(C1CCC2(C1C(CC3C2(CCC4C3(CCC(C4(C)C)OC5C(C(C(C(O5)CO)O)O)OC6C(C(C(C(O6)CO)O)O)O)C)C)O)C)OC7C(C(C(C(O7)COC8C(C(C(O8)CO)O)O)O)O)O)C</v>
      </c>
      <c r="AT7" t="str">
        <f>(E116)</f>
        <v>Isomangiferin</v>
      </c>
      <c r="AU7" t="str">
        <f>(E119)</f>
        <v>AO119</v>
      </c>
      <c r="AV7">
        <f>(E121)</f>
        <v>5318597</v>
      </c>
      <c r="AW7" t="str">
        <f>(E123)</f>
        <v>C19H18O11</v>
      </c>
      <c r="AX7" t="str">
        <f>(E125)</f>
        <v>Pancreatic Lipase</v>
      </c>
      <c r="AY7" t="str">
        <f>(E131)</f>
        <v>C1=C2C(=CC(=C1O)O)OC3=C(C2=O)C(=CC(=C3C4C(C(C(C(O4)CO)O)O)O)O)O</v>
      </c>
      <c r="AZ7" t="str">
        <f>(F116)</f>
        <v>Methyl non-8-ynoate</v>
      </c>
      <c r="BA7" t="str">
        <f>(F119)</f>
        <v>AO137</v>
      </c>
      <c r="BB7">
        <f>(F121)</f>
        <v>23433</v>
      </c>
      <c r="BC7" t="str">
        <f>(F123)</f>
        <v>C10H16O2</v>
      </c>
      <c r="BD7" t="str">
        <f>(F125)</f>
        <v>Appetite Suppressant,Pancreatic Lipase</v>
      </c>
      <c r="BE7" t="str">
        <f>(F131)</f>
        <v>COC(=O)CCCCCCC#C</v>
      </c>
    </row>
    <row r="8" spans="1:57" ht="9.9499999999999993" customHeight="1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t="str">
        <f>(A133)</f>
        <v>Carnosic acid</v>
      </c>
      <c r="W8" t="str">
        <f>(A136)</f>
        <v>AO045</v>
      </c>
      <c r="X8">
        <f>(A138)</f>
        <v>65126</v>
      </c>
      <c r="Y8" t="str">
        <f>(A140)</f>
        <v>C20H28O4</v>
      </c>
      <c r="Z8" t="str">
        <f>(A142)</f>
        <v>Appetite Suppressant, Adipogenesis,Pancreatic Lipase</v>
      </c>
      <c r="AA8" t="str">
        <f>(A148)</f>
        <v>CC(C)C1=C(C(=C2C(=C1)CCC3C2(CCCC3(C)C)C(=O)O)O)O</v>
      </c>
      <c r="AB8" t="str">
        <f>(B133)</f>
        <v>Cudraflavone C</v>
      </c>
      <c r="AC8" t="str">
        <f>(B136)</f>
        <v>AO068</v>
      </c>
      <c r="AD8">
        <f>(B138)</f>
        <v>5319924</v>
      </c>
      <c r="AE8" t="str">
        <f>(B140)</f>
        <v>C25H26O6</v>
      </c>
      <c r="AF8" t="str">
        <f>(B142)</f>
        <v>Pancreatic Lipase</v>
      </c>
      <c r="AG8" t="str">
        <f>(B148)</f>
        <v>CC(=CCC1=C(C2=C(C=C1O)OC(=C(C2=O)CC=C(C)C)C3=C(C=C(C=C3)O)O)O)C</v>
      </c>
      <c r="AH8" t="str">
        <f>(C133)</f>
        <v>Escin IIb</v>
      </c>
      <c r="AI8" t="str">
        <f>(C136)</f>
        <v>AO088</v>
      </c>
      <c r="AJ8">
        <f>(C138)</f>
        <v>10260627</v>
      </c>
      <c r="AK8" t="str">
        <f>(C140)</f>
        <v>C54H84O23</v>
      </c>
      <c r="AL8" t="str">
        <f>(C142)</f>
        <v>Pancreatic Lipase</v>
      </c>
      <c r="AM8" t="str">
        <f>(C148)</f>
        <v>CC=C(C)C(=O)OC1C(C2(C(CC1(C)C)C3=CCC4C5(CCC(C(C5CCC4(C3(CC2O)C)C)(C)CO)OC6C(C(C(C(O6)C(=O)O)OC7C(C(C(C(O7)CO)O)O)O)O)OC8C(C(C(CO8)O)O)O)C)CO)OC(=O)C</v>
      </c>
      <c r="AN8" t="str">
        <f>(D133)</f>
        <v>Ginsenoside Rd</v>
      </c>
      <c r="AO8" t="str">
        <f>(D136)</f>
        <v>AO104</v>
      </c>
      <c r="AP8">
        <f>(D138)</f>
        <v>24721561</v>
      </c>
      <c r="AQ8" t="str">
        <f>(D140)</f>
        <v>C48H82O19</v>
      </c>
      <c r="AR8" t="str">
        <f>(D142)</f>
        <v>Pancreatic Lipase</v>
      </c>
      <c r="AS8" t="str">
        <f>(D148)</f>
        <v>CC(=CCCC(C)(C1CCC2(C1C(CC3C2(CC(C4C3(CCC(C4(C)C)O)C)OC5C(C(C(C(O5)CO)O)O)OC6C(C(C(C(O6)CO)O)O)O)C)O)C)OC7C(C(C(C(O7)CO)O)O)O)C</v>
      </c>
      <c r="AT8" t="str">
        <f>(E133)</f>
        <v>Kaempferol</v>
      </c>
      <c r="AU8" t="str">
        <f>(E136)</f>
        <v>AO123</v>
      </c>
      <c r="AV8">
        <f>(E138)</f>
        <v>5280863</v>
      </c>
      <c r="AW8" t="str">
        <f>(E140)</f>
        <v>C15H10O6</v>
      </c>
      <c r="AX8" t="str">
        <f>(E142)</f>
        <v>Appetite Suppressant,Adipogenesis, Pancreatic Lipase</v>
      </c>
      <c r="AY8" t="str">
        <f>(E148)</f>
        <v>C1=CC(=CC=C1C2=C(C(=O)C3=C(C=C(C=C3O2)O)O)O)O</v>
      </c>
      <c r="AZ8" t="str">
        <f>(F133)</f>
        <v>Methyl Sterculate</v>
      </c>
      <c r="BA8" t="str">
        <f>(F136)</f>
        <v>AO138</v>
      </c>
      <c r="BB8">
        <f>(F138)</f>
        <v>115261</v>
      </c>
      <c r="BC8" t="str">
        <f>(F140)</f>
        <v>C20H36O2</v>
      </c>
      <c r="BD8" t="str">
        <f>(F142)</f>
        <v>Appetite Suppressant,Pancreatic Lipase</v>
      </c>
      <c r="BE8" t="str">
        <f>(F148)</f>
        <v>CCCCCCCCC1=C(C1)CCCCCCCC(=O)OC</v>
      </c>
    </row>
    <row r="9" spans="1:57" ht="9.9499999999999993" customHeight="1">
      <c r="A9" s="15" t="s">
        <v>107</v>
      </c>
      <c r="B9" s="15" t="s">
        <v>107</v>
      </c>
      <c r="C9" s="15" t="s">
        <v>107</v>
      </c>
      <c r="D9" s="15" t="s">
        <v>107</v>
      </c>
      <c r="E9" s="15" t="s">
        <v>107</v>
      </c>
      <c r="F9" s="15" t="s">
        <v>107</v>
      </c>
      <c r="G9" s="15" t="s">
        <v>107</v>
      </c>
      <c r="H9" s="15" t="s">
        <v>107</v>
      </c>
      <c r="I9" s="15" t="s">
        <v>107</v>
      </c>
      <c r="J9" s="15" t="s">
        <v>107</v>
      </c>
      <c r="K9" s="15" t="s">
        <v>107</v>
      </c>
      <c r="L9" s="15" t="s">
        <v>107</v>
      </c>
      <c r="M9" s="15" t="s">
        <v>107</v>
      </c>
      <c r="N9" s="15" t="s">
        <v>107</v>
      </c>
      <c r="O9" s="15" t="s">
        <v>107</v>
      </c>
      <c r="P9" s="15" t="s">
        <v>107</v>
      </c>
      <c r="Q9" s="15" t="s">
        <v>107</v>
      </c>
      <c r="R9" s="15" t="s">
        <v>107</v>
      </c>
      <c r="S9" s="15" t="s">
        <v>107</v>
      </c>
      <c r="T9" s="15" t="s">
        <v>107</v>
      </c>
      <c r="U9" s="15" t="s">
        <v>107</v>
      </c>
      <c r="V9" t="str">
        <f>(A150)</f>
        <v>Carnosol</v>
      </c>
      <c r="W9" t="str">
        <f>(A153)</f>
        <v>AO046</v>
      </c>
      <c r="X9">
        <f>(A155)</f>
        <v>442009</v>
      </c>
      <c r="Y9" t="str">
        <f>(A157)</f>
        <v>C20H26O4</v>
      </c>
      <c r="Z9" t="str">
        <f>(A159)</f>
        <v>Appetite Suppressant,Pancreatic Lipase</v>
      </c>
      <c r="AA9" t="str">
        <f>(A165)</f>
        <v>CC(C)C1=C(C(=C2C(=C1)C3CC4C2(CCCC4(C)C)C(=O)O3)O)O</v>
      </c>
      <c r="AB9" t="str">
        <f>(B150)</f>
        <v>Cyanidin 3-sophoroside-5- glucoside</v>
      </c>
      <c r="AC9" t="str">
        <f>(B153)</f>
        <v>AO071</v>
      </c>
      <c r="AD9">
        <f>(B155)</f>
        <v>44256732</v>
      </c>
      <c r="AE9" t="str">
        <f>(B157)</f>
        <v>C33H41O21+</v>
      </c>
      <c r="AF9" t="str">
        <f>(B159)</f>
        <v>Pancreatic Lipase</v>
      </c>
      <c r="AG9" t="str">
        <f>(B165)</f>
        <v>C1=CC(=C(C=C1C2=C(C=C3C(=CC(=CC3=[O+]2)O)OC4C(C(C(C(O4)CO)O)O)O)OC5C(C(C(C(O5)CO)O)O)OC6C(C(C(C(O6)CO)O)O)O)O)O</v>
      </c>
      <c r="AH9" t="str">
        <f>(C150)</f>
        <v>Estragole</v>
      </c>
      <c r="AI9" t="str">
        <f>(C153)</f>
        <v>AO090</v>
      </c>
      <c r="AJ9">
        <f>(C155)</f>
        <v>8815</v>
      </c>
      <c r="AK9" t="str">
        <f>(C157)</f>
        <v>C10H12O</v>
      </c>
      <c r="AL9" t="str">
        <f>(C159)</f>
        <v>Pancreatic Lipase</v>
      </c>
      <c r="AM9" t="str">
        <f>(C165)</f>
        <v>COC1=CC=C(C=C1)CC=C</v>
      </c>
      <c r="AN9" t="str">
        <f>(D150)</f>
        <v>Ginsenoside Rg3</v>
      </c>
      <c r="AO9" t="str">
        <f>(D153)</f>
        <v>AO106</v>
      </c>
      <c r="AP9">
        <f>(D155)</f>
        <v>9918693</v>
      </c>
      <c r="AQ9" t="str">
        <f>(D157)</f>
        <v>C42H72O13</v>
      </c>
      <c r="AR9" t="str">
        <f>(D159)</f>
        <v>Pancreatic Lipase, Adipogenesis</v>
      </c>
      <c r="AS9" t="str">
        <f>(D165)</f>
        <v>CC(=CCCC(C)(C1CCC2(C1C(CC3C2(CCC4C3(CCC(C4(C)C)OC5C(C(C(C(O5)CO)O)O)OC6C(C(C(C(O6)CO)O)O)O)C)C)O)C)O)C</v>
      </c>
      <c r="AT9" t="str">
        <f>(E150)</f>
        <v>Licochalcone A</v>
      </c>
      <c r="AU9" t="str">
        <f>(E153)</f>
        <v>AO125</v>
      </c>
      <c r="AV9">
        <f>(E155)</f>
        <v>5318998</v>
      </c>
      <c r="AW9" t="str">
        <f>(E157)</f>
        <v>C21H22O4</v>
      </c>
      <c r="AX9" t="str">
        <f>(E159)</f>
        <v>Pancreatic Lipase</v>
      </c>
      <c r="AY9" t="str">
        <f>(E165)</f>
        <v>CC(C)(C=C)C1=C(C=C(C(=C1)C=CC(=O)C2=CC=C(C=C2)O)OC)O</v>
      </c>
      <c r="AZ9" t="str">
        <f>(F150)</f>
        <v>Myricetin</v>
      </c>
      <c r="BA9" t="str">
        <f>(F153)</f>
        <v>AO140</v>
      </c>
      <c r="BB9">
        <f>(F155)</f>
        <v>5281672</v>
      </c>
      <c r="BC9" t="str">
        <f>(F157)</f>
        <v>C15H10O8</v>
      </c>
      <c r="BD9" t="str">
        <f>(F159)</f>
        <v>Pancreatic Lipase, Adipogenesis</v>
      </c>
      <c r="BE9" t="str">
        <f>(F165)</f>
        <v>C1=C(C=C(C(=C1O)O)O)C2=C(C(=O)C3=C(C=C(C=C3O2)O)O)O</v>
      </c>
    </row>
    <row r="10" spans="1:57" ht="9.9499999999999993" customHeight="1">
      <c r="A10" s="15">
        <v>219</v>
      </c>
      <c r="B10" s="15">
        <v>219</v>
      </c>
      <c r="C10" s="15">
        <v>219</v>
      </c>
      <c r="D10" s="15">
        <v>219</v>
      </c>
      <c r="E10" s="15">
        <v>219</v>
      </c>
      <c r="F10" s="15">
        <v>219</v>
      </c>
      <c r="G10" s="15">
        <v>219</v>
      </c>
      <c r="H10" s="15">
        <v>219</v>
      </c>
      <c r="I10" s="15">
        <v>219</v>
      </c>
      <c r="J10" s="15">
        <v>219</v>
      </c>
      <c r="K10" s="15">
        <v>219</v>
      </c>
      <c r="L10" s="15">
        <v>219</v>
      </c>
      <c r="M10" s="15">
        <v>219</v>
      </c>
      <c r="N10" s="15">
        <v>219</v>
      </c>
      <c r="O10" s="15">
        <v>219</v>
      </c>
      <c r="P10" s="15">
        <v>219</v>
      </c>
      <c r="Q10" s="15">
        <v>219</v>
      </c>
      <c r="R10" s="15">
        <v>219</v>
      </c>
      <c r="S10" s="15">
        <v>219</v>
      </c>
      <c r="T10" s="15">
        <v>219</v>
      </c>
      <c r="U10" s="15">
        <v>219</v>
      </c>
      <c r="V10" t="str">
        <f>(A167)</f>
        <v>Catechin</v>
      </c>
      <c r="W10" t="str">
        <f>(A170)</f>
        <v>AO047</v>
      </c>
      <c r="X10">
        <f>(A172)</f>
        <v>1203</v>
      </c>
      <c r="Y10" t="str">
        <f>(A174)</f>
        <v>C15H14O6</v>
      </c>
      <c r="Z10" t="str">
        <f>(A176)</f>
        <v>Appetite Suppressant, Pancreatic Lipase,Adipogenesis</v>
      </c>
      <c r="AA10" t="str">
        <f>(A182)</f>
        <v>C1C(C(OC2=CC(=CC(=C21)O)O)C3=CC(=C(C=C3)O)O)O</v>
      </c>
      <c r="AB10" t="str">
        <f>(B167)</f>
        <v>Cyanidine 3, 5 diglucoside</v>
      </c>
      <c r="AC10" t="str">
        <f>(B170)</f>
        <v>AO072</v>
      </c>
      <c r="AD10">
        <f>(B172)</f>
        <v>44256718</v>
      </c>
      <c r="AE10" t="str">
        <f>(B174)</f>
        <v>C27H31O16+</v>
      </c>
      <c r="AF10" t="str">
        <f>(B176)</f>
        <v>Appetite Suppressant,Pancreatic Lipase</v>
      </c>
      <c r="AG10" t="str">
        <f>(B182)</f>
        <v>C1=CC(=C(C=C1C2=C(C=C3C(=CC(=CC3=[O+]2)O)OC4C(C(C(C(O4)CO)O)O)O)OC5C(C(C(C(O5)CO)O)O)O)O)O</v>
      </c>
      <c r="AH10" t="str">
        <f>(C167)</f>
        <v>Ferulic acid</v>
      </c>
      <c r="AI10" t="str">
        <f>(C170)</f>
        <v>AO093</v>
      </c>
      <c r="AJ10">
        <f>(C172)</f>
        <v>445858</v>
      </c>
      <c r="AK10" t="str">
        <f>(C174)</f>
        <v>C10H10O4</v>
      </c>
      <c r="AL10" t="str">
        <f>(C176)</f>
        <v>Pancreatic Lipase, Adipogenesis</v>
      </c>
      <c r="AM10" t="str">
        <f>(C182)</f>
        <v>COC1=C(C=CC(=C1)C=CC(=O)O)O</v>
      </c>
      <c r="AN10" t="str">
        <f>(D167)</f>
        <v>Ginsenoside Rh2</v>
      </c>
      <c r="AO10" t="str">
        <f>(D170)</f>
        <v>AO107</v>
      </c>
      <c r="AP10">
        <f>(D172)</f>
        <v>119307</v>
      </c>
      <c r="AQ10" t="str">
        <f>(D174)</f>
        <v>C36H62O8</v>
      </c>
      <c r="AR10" t="str">
        <f>(D176)</f>
        <v>Pancreatic Lipase, Adipogenesis</v>
      </c>
      <c r="AS10" t="str">
        <f>(D182)</f>
        <v>CC(=CCCC(C)(C1CCC2(C1C(CC3C2(CCC4C3(CCC(C4(C)C)OC5C(C(C(C(O5)CO)O)O)O)C)C)O)C)O)C</v>
      </c>
      <c r="AT10" t="str">
        <f>(E167)</f>
        <v>Limonene</v>
      </c>
      <c r="AU10" t="str">
        <f>(E170)</f>
        <v>AO126</v>
      </c>
      <c r="AV10">
        <f>(E172)</f>
        <v>22311</v>
      </c>
      <c r="AW10" t="str">
        <f>(E174)</f>
        <v>C10H16</v>
      </c>
      <c r="AX10" t="str">
        <f>(E176)</f>
        <v>Pancreatic Lipase, Adipogenesis</v>
      </c>
      <c r="AY10" t="str">
        <f>(E182)</f>
        <v>CC1=CCC(CC1)C(=C)C</v>
      </c>
      <c r="AZ10" t="str">
        <f>(F167)</f>
        <v>Neochlorogenic acid</v>
      </c>
      <c r="BA10" t="str">
        <f>(F170)</f>
        <v>AO142</v>
      </c>
      <c r="BB10">
        <f>(F172)</f>
        <v>5280633</v>
      </c>
      <c r="BC10" t="str">
        <f>(F174)</f>
        <v>C16H18O9</v>
      </c>
      <c r="BD10" t="str">
        <f>(F176)</f>
        <v>Pancreatic Lipase</v>
      </c>
      <c r="BE10" t="str">
        <f>(F182)</f>
        <v>C1C(C(C(CC1(C(=O)O)O)OC(=O)C=CC2=CC(=C(C=C2)O)O)O)O</v>
      </c>
    </row>
    <row r="11" spans="1:57" ht="9.9499999999999993" customHeight="1">
      <c r="A11" s="15" t="s">
        <v>108</v>
      </c>
      <c r="B11" s="15" t="s">
        <v>108</v>
      </c>
      <c r="C11" s="15" t="s">
        <v>108</v>
      </c>
      <c r="D11" s="15" t="s">
        <v>108</v>
      </c>
      <c r="E11" s="15" t="s">
        <v>108</v>
      </c>
      <c r="F11" s="15" t="s">
        <v>108</v>
      </c>
      <c r="G11" s="15" t="s">
        <v>108</v>
      </c>
      <c r="H11" s="15" t="s">
        <v>108</v>
      </c>
      <c r="I11" s="15" t="s">
        <v>108</v>
      </c>
      <c r="J11" s="15" t="s">
        <v>108</v>
      </c>
      <c r="K11" s="15" t="s">
        <v>108</v>
      </c>
      <c r="L11" s="15" t="s">
        <v>108</v>
      </c>
      <c r="M11" s="15" t="s">
        <v>108</v>
      </c>
      <c r="N11" s="15" t="s">
        <v>108</v>
      </c>
      <c r="O11" s="15" t="s">
        <v>108</v>
      </c>
      <c r="P11" s="15" t="s">
        <v>108</v>
      </c>
      <c r="Q11" s="15" t="s">
        <v>108</v>
      </c>
      <c r="R11" s="15" t="s">
        <v>108</v>
      </c>
      <c r="S11" s="15" t="s">
        <v>108</v>
      </c>
      <c r="T11" s="15" t="s">
        <v>108</v>
      </c>
      <c r="U11" s="15" t="s">
        <v>108</v>
      </c>
      <c r="V11" t="s">
        <v>137</v>
      </c>
      <c r="W11" t="s">
        <v>138</v>
      </c>
      <c r="X11">
        <v>21626427</v>
      </c>
      <c r="Y11" t="s">
        <v>139</v>
      </c>
      <c r="Z11" t="s">
        <v>14</v>
      </c>
      <c r="AA11" t="s">
        <v>141</v>
      </c>
    </row>
    <row r="12" spans="1:57" ht="9.9499999999999993" customHeight="1">
      <c r="V12" t="s">
        <v>142</v>
      </c>
      <c r="W12" t="s">
        <v>143</v>
      </c>
      <c r="X12">
        <v>46173930</v>
      </c>
      <c r="Y12" t="s">
        <v>144</v>
      </c>
      <c r="Z12" t="s">
        <v>14</v>
      </c>
      <c r="AA12" t="s">
        <v>146</v>
      </c>
    </row>
    <row r="13" spans="1:57" ht="9.9499999999999993" customHeight="1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t="s">
        <v>147</v>
      </c>
      <c r="W13" t="s">
        <v>148</v>
      </c>
      <c r="X13">
        <v>15602013</v>
      </c>
      <c r="Y13" t="s">
        <v>149</v>
      </c>
      <c r="Z13" t="s">
        <v>14</v>
      </c>
      <c r="AA13" t="s">
        <v>151</v>
      </c>
    </row>
    <row r="14" spans="1:57" ht="9.9499999999999993" customHeight="1">
      <c r="A14" s="17" t="s">
        <v>58</v>
      </c>
      <c r="B14" s="17" t="s">
        <v>137</v>
      </c>
      <c r="C14" s="17" t="s">
        <v>186</v>
      </c>
      <c r="D14" s="17" t="s">
        <v>236</v>
      </c>
      <c r="E14" s="17" t="s">
        <v>286</v>
      </c>
      <c r="F14" s="17" t="s">
        <v>337</v>
      </c>
      <c r="G14" s="17" t="s">
        <v>384</v>
      </c>
      <c r="H14" s="17" t="s">
        <v>434</v>
      </c>
      <c r="I14" s="17" t="s">
        <v>482</v>
      </c>
      <c r="J14" s="17" t="s">
        <v>529</v>
      </c>
      <c r="K14" s="17" t="s">
        <v>580</v>
      </c>
      <c r="L14" s="17" t="s">
        <v>723</v>
      </c>
      <c r="M14" s="17" t="s">
        <v>630</v>
      </c>
      <c r="N14" s="17" t="s">
        <v>677</v>
      </c>
      <c r="O14" s="17" t="s">
        <v>769</v>
      </c>
      <c r="P14" s="17" t="s">
        <v>817</v>
      </c>
      <c r="Q14" s="17" t="s">
        <v>860</v>
      </c>
      <c r="R14" s="17" t="s">
        <v>909</v>
      </c>
      <c r="S14" s="17" t="s">
        <v>950</v>
      </c>
      <c r="T14" s="17" t="s">
        <v>999</v>
      </c>
      <c r="U14" s="17" t="s">
        <v>1047</v>
      </c>
      <c r="V14" t="s">
        <v>152</v>
      </c>
      <c r="W14" t="s">
        <v>153</v>
      </c>
      <c r="X14">
        <v>1794427</v>
      </c>
      <c r="Y14" t="s">
        <v>12</v>
      </c>
      <c r="Z14" t="s">
        <v>98</v>
      </c>
      <c r="AA14" t="s">
        <v>155</v>
      </c>
    </row>
    <row r="15" spans="1:57" ht="9.9499999999999993" customHeight="1">
      <c r="A15" s="18" t="s">
        <v>8</v>
      </c>
      <c r="B15" s="18" t="s">
        <v>8</v>
      </c>
      <c r="C15" s="18" t="s">
        <v>8</v>
      </c>
      <c r="D15" s="18" t="s">
        <v>8</v>
      </c>
      <c r="E15" s="18" t="s">
        <v>8</v>
      </c>
      <c r="F15" s="18" t="s">
        <v>8</v>
      </c>
      <c r="G15" s="18" t="s">
        <v>8</v>
      </c>
      <c r="H15" s="18" t="s">
        <v>8</v>
      </c>
      <c r="I15" s="18" t="s">
        <v>8</v>
      </c>
      <c r="J15" s="18" t="s">
        <v>8</v>
      </c>
      <c r="K15" s="18" t="s">
        <v>8</v>
      </c>
      <c r="L15" s="18" t="s">
        <v>8</v>
      </c>
      <c r="M15" s="18" t="s">
        <v>8</v>
      </c>
      <c r="N15" s="18" t="s">
        <v>8</v>
      </c>
      <c r="O15" s="18" t="s">
        <v>8</v>
      </c>
      <c r="P15" s="18" t="s">
        <v>8</v>
      </c>
      <c r="Q15" s="18" t="s">
        <v>8</v>
      </c>
      <c r="R15" s="18" t="s">
        <v>8</v>
      </c>
      <c r="S15" s="18" t="s">
        <v>8</v>
      </c>
      <c r="T15" s="18" t="s">
        <v>8</v>
      </c>
      <c r="U15" s="18" t="s">
        <v>8</v>
      </c>
      <c r="V15" t="s">
        <v>156</v>
      </c>
      <c r="W15" t="s">
        <v>157</v>
      </c>
      <c r="X15">
        <v>158891</v>
      </c>
      <c r="Y15" t="s">
        <v>158</v>
      </c>
      <c r="Z15" t="s">
        <v>14</v>
      </c>
      <c r="AA15" t="s">
        <v>160</v>
      </c>
    </row>
    <row r="16" spans="1:57" ht="9.9499999999999993" customHeight="1" thickBot="1">
      <c r="A16" s="19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t="s">
        <v>161</v>
      </c>
      <c r="W16" t="s">
        <v>162</v>
      </c>
      <c r="X16">
        <v>5281232</v>
      </c>
      <c r="Y16" t="s">
        <v>38</v>
      </c>
      <c r="Z16" t="s">
        <v>14</v>
      </c>
      <c r="AA16" t="s">
        <v>164</v>
      </c>
    </row>
    <row r="17" spans="1:27" ht="9.9499999999999993" customHeight="1">
      <c r="A17" s="20" t="s">
        <v>59</v>
      </c>
      <c r="B17" s="20" t="s">
        <v>138</v>
      </c>
      <c r="C17" s="20" t="s">
        <v>187</v>
      </c>
      <c r="D17" s="20" t="s">
        <v>237</v>
      </c>
      <c r="E17" s="20" t="s">
        <v>287</v>
      </c>
      <c r="F17" s="20" t="s">
        <v>338</v>
      </c>
      <c r="G17" s="20" t="s">
        <v>385</v>
      </c>
      <c r="H17" s="20" t="s">
        <v>435</v>
      </c>
      <c r="I17" s="20" t="s">
        <v>483</v>
      </c>
      <c r="J17" s="20" t="s">
        <v>530</v>
      </c>
      <c r="K17" s="20" t="s">
        <v>581</v>
      </c>
      <c r="L17" s="20" t="s">
        <v>724</v>
      </c>
      <c r="M17" s="20" t="s">
        <v>631</v>
      </c>
      <c r="N17" s="20" t="s">
        <v>678</v>
      </c>
      <c r="O17" s="20" t="s">
        <v>770</v>
      </c>
      <c r="P17" s="20" t="s">
        <v>818</v>
      </c>
      <c r="Q17" s="20" t="s">
        <v>861</v>
      </c>
      <c r="R17" s="20" t="s">
        <v>910</v>
      </c>
      <c r="S17" s="20" t="s">
        <v>951</v>
      </c>
      <c r="T17" s="20" t="s">
        <v>1000</v>
      </c>
      <c r="U17" s="20" t="s">
        <v>1048</v>
      </c>
      <c r="V17" t="s">
        <v>165</v>
      </c>
      <c r="W17" t="s">
        <v>166</v>
      </c>
      <c r="X17">
        <v>5281233</v>
      </c>
      <c r="Y17" t="s">
        <v>167</v>
      </c>
      <c r="Z17" t="s">
        <v>168</v>
      </c>
      <c r="AA17" t="s">
        <v>170</v>
      </c>
    </row>
    <row r="18" spans="1:27" ht="9.9499999999999993" customHeight="1">
      <c r="A18" s="18" t="s">
        <v>10</v>
      </c>
      <c r="B18" s="18" t="s">
        <v>10</v>
      </c>
      <c r="C18" s="18" t="s">
        <v>10</v>
      </c>
      <c r="D18" s="18" t="s">
        <v>10</v>
      </c>
      <c r="E18" s="18" t="s">
        <v>10</v>
      </c>
      <c r="F18" s="18" t="s">
        <v>10</v>
      </c>
      <c r="G18" s="18" t="s">
        <v>10</v>
      </c>
      <c r="H18" s="18" t="s">
        <v>10</v>
      </c>
      <c r="I18" s="18" t="s">
        <v>10</v>
      </c>
      <c r="J18" s="18" t="s">
        <v>10</v>
      </c>
      <c r="K18" s="18" t="s">
        <v>10</v>
      </c>
      <c r="L18" s="18" t="s">
        <v>10</v>
      </c>
      <c r="M18" s="18" t="s">
        <v>10</v>
      </c>
      <c r="N18" s="18" t="s">
        <v>10</v>
      </c>
      <c r="O18" s="18" t="s">
        <v>10</v>
      </c>
      <c r="P18" s="18" t="s">
        <v>10</v>
      </c>
      <c r="Q18" s="18" t="s">
        <v>10</v>
      </c>
      <c r="R18" s="18" t="s">
        <v>10</v>
      </c>
      <c r="S18" s="18" t="s">
        <v>10</v>
      </c>
      <c r="T18" s="18" t="s">
        <v>10</v>
      </c>
      <c r="U18" s="18" t="s">
        <v>10</v>
      </c>
      <c r="V18" t="s">
        <v>171</v>
      </c>
      <c r="W18" t="s">
        <v>172</v>
      </c>
      <c r="X18">
        <v>5319924</v>
      </c>
      <c r="Y18" t="s">
        <v>173</v>
      </c>
      <c r="Z18" t="s">
        <v>14</v>
      </c>
      <c r="AA18" t="s">
        <v>175</v>
      </c>
    </row>
    <row r="19" spans="1:27" ht="9.9499999999999993" customHeight="1">
      <c r="A19" s="21">
        <v>5281516</v>
      </c>
      <c r="B19" s="21">
        <v>21626427</v>
      </c>
      <c r="C19" s="21">
        <v>5281708</v>
      </c>
      <c r="D19" s="21">
        <v>370</v>
      </c>
      <c r="E19" s="21">
        <v>11499198</v>
      </c>
      <c r="F19" s="21">
        <v>6549</v>
      </c>
      <c r="G19" s="21">
        <v>938</v>
      </c>
      <c r="H19" s="21">
        <v>44250225</v>
      </c>
      <c r="I19" s="21">
        <v>4263901</v>
      </c>
      <c r="J19" s="21">
        <v>70689760</v>
      </c>
      <c r="K19" s="21">
        <v>145971480</v>
      </c>
      <c r="L19" s="21">
        <v>52940767</v>
      </c>
      <c r="M19" s="21">
        <v>91753639</v>
      </c>
      <c r="N19" s="21">
        <v>9868539</v>
      </c>
      <c r="O19" s="21">
        <v>16095274</v>
      </c>
      <c r="P19" s="21">
        <v>65056</v>
      </c>
      <c r="Q19" s="21">
        <v>467315</v>
      </c>
      <c r="R19" s="21">
        <v>5281616</v>
      </c>
      <c r="S19" s="21">
        <v>159861</v>
      </c>
      <c r="T19" s="21">
        <v>440735</v>
      </c>
      <c r="U19" s="21">
        <v>5318591</v>
      </c>
      <c r="V19" t="s">
        <v>176</v>
      </c>
      <c r="W19" t="s">
        <v>177</v>
      </c>
      <c r="X19">
        <v>44256732</v>
      </c>
      <c r="Y19" t="s">
        <v>178</v>
      </c>
      <c r="Z19" t="s">
        <v>14</v>
      </c>
      <c r="AA19" t="s">
        <v>180</v>
      </c>
    </row>
    <row r="20" spans="1:27" ht="9.9499999999999993" customHeight="1">
      <c r="A20" s="18" t="s">
        <v>11</v>
      </c>
      <c r="B20" s="18" t="s">
        <v>11</v>
      </c>
      <c r="C20" s="18" t="s">
        <v>11</v>
      </c>
      <c r="D20" s="18" t="s">
        <v>11</v>
      </c>
      <c r="E20" s="18" t="s">
        <v>11</v>
      </c>
      <c r="F20" s="18" t="s">
        <v>11</v>
      </c>
      <c r="G20" s="18" t="s">
        <v>11</v>
      </c>
      <c r="H20" s="18" t="s">
        <v>11</v>
      </c>
      <c r="I20" s="18" t="s">
        <v>11</v>
      </c>
      <c r="J20" s="18" t="s">
        <v>11</v>
      </c>
      <c r="K20" s="18" t="s">
        <v>11</v>
      </c>
      <c r="L20" s="18" t="s">
        <v>11</v>
      </c>
      <c r="M20" s="18" t="s">
        <v>11</v>
      </c>
      <c r="N20" s="18" t="s">
        <v>11</v>
      </c>
      <c r="O20" s="18" t="s">
        <v>11</v>
      </c>
      <c r="P20" s="18" t="s">
        <v>11</v>
      </c>
      <c r="Q20" s="18" t="s">
        <v>11</v>
      </c>
      <c r="R20" s="18" t="s">
        <v>11</v>
      </c>
      <c r="S20" s="18" t="s">
        <v>11</v>
      </c>
      <c r="T20" s="18" t="s">
        <v>11</v>
      </c>
      <c r="U20" s="18" t="s">
        <v>11</v>
      </c>
      <c r="V20" t="s">
        <v>181</v>
      </c>
      <c r="W20" t="s">
        <v>182</v>
      </c>
      <c r="X20">
        <v>44256718</v>
      </c>
      <c r="Y20" t="s">
        <v>183</v>
      </c>
      <c r="Z20" t="s">
        <v>113</v>
      </c>
      <c r="AA20" t="s">
        <v>185</v>
      </c>
    </row>
    <row r="21" spans="1:27" ht="9.9499999999999993" customHeight="1">
      <c r="A21" s="20" t="s">
        <v>60</v>
      </c>
      <c r="B21" s="20" t="s">
        <v>139</v>
      </c>
      <c r="C21" s="20" t="s">
        <v>188</v>
      </c>
      <c r="D21" s="20" t="s">
        <v>238</v>
      </c>
      <c r="E21" s="20" t="s">
        <v>288</v>
      </c>
      <c r="F21" s="20" t="s">
        <v>339</v>
      </c>
      <c r="G21" s="20" t="s">
        <v>386</v>
      </c>
      <c r="H21" s="20" t="s">
        <v>436</v>
      </c>
      <c r="I21" s="20" t="s">
        <v>484</v>
      </c>
      <c r="J21" s="20" t="s">
        <v>531</v>
      </c>
      <c r="K21" s="20" t="s">
        <v>582</v>
      </c>
      <c r="L21" s="20" t="s">
        <v>725</v>
      </c>
      <c r="M21" s="20" t="s">
        <v>470</v>
      </c>
      <c r="N21" s="20" t="s">
        <v>665</v>
      </c>
      <c r="O21" s="20" t="s">
        <v>507</v>
      </c>
      <c r="P21" s="20" t="s">
        <v>819</v>
      </c>
      <c r="Q21" s="20" t="s">
        <v>862</v>
      </c>
      <c r="R21" s="20" t="s">
        <v>243</v>
      </c>
      <c r="S21" s="20" t="s">
        <v>952</v>
      </c>
      <c r="T21" s="20" t="s">
        <v>1001</v>
      </c>
      <c r="U21" s="20" t="s">
        <v>1049</v>
      </c>
      <c r="V21" t="s">
        <v>186</v>
      </c>
      <c r="W21" t="s">
        <v>187</v>
      </c>
      <c r="X21">
        <v>5281708</v>
      </c>
      <c r="Y21" t="s">
        <v>188</v>
      </c>
      <c r="Z21" t="s">
        <v>189</v>
      </c>
      <c r="AA21" t="s">
        <v>191</v>
      </c>
    </row>
    <row r="22" spans="1:27" ht="9.9499999999999993" customHeight="1">
      <c r="A22" s="18" t="s">
        <v>13</v>
      </c>
      <c r="B22" s="18" t="s">
        <v>13</v>
      </c>
      <c r="C22" s="18" t="s">
        <v>13</v>
      </c>
      <c r="D22" s="18" t="s">
        <v>13</v>
      </c>
      <c r="E22" s="18" t="s">
        <v>13</v>
      </c>
      <c r="F22" s="18" t="s">
        <v>13</v>
      </c>
      <c r="G22" s="18" t="s">
        <v>13</v>
      </c>
      <c r="H22" s="18" t="s">
        <v>13</v>
      </c>
      <c r="I22" s="18" t="s">
        <v>13</v>
      </c>
      <c r="J22" s="18" t="s">
        <v>13</v>
      </c>
      <c r="K22" s="18" t="s">
        <v>13</v>
      </c>
      <c r="L22" s="18" t="s">
        <v>13</v>
      </c>
      <c r="M22" s="18" t="s">
        <v>13</v>
      </c>
      <c r="N22" s="18" t="s">
        <v>13</v>
      </c>
      <c r="O22" s="18" t="s">
        <v>13</v>
      </c>
      <c r="P22" s="18" t="s">
        <v>13</v>
      </c>
      <c r="Q22" s="18" t="s">
        <v>13</v>
      </c>
      <c r="R22" s="18" t="s">
        <v>13</v>
      </c>
      <c r="S22" s="18" t="s">
        <v>13</v>
      </c>
      <c r="T22" s="18" t="s">
        <v>13</v>
      </c>
      <c r="U22" s="18" t="s">
        <v>13</v>
      </c>
      <c r="V22" t="s">
        <v>192</v>
      </c>
      <c r="W22" t="s">
        <v>193</v>
      </c>
      <c r="X22">
        <v>44144284</v>
      </c>
      <c r="Y22" t="s">
        <v>194</v>
      </c>
      <c r="Z22" t="s">
        <v>14</v>
      </c>
      <c r="AA22" t="s">
        <v>196</v>
      </c>
    </row>
    <row r="23" spans="1:27" ht="9.9499999999999993" customHeight="1">
      <c r="A23" s="20" t="s">
        <v>14</v>
      </c>
      <c r="B23" s="20" t="s">
        <v>14</v>
      </c>
      <c r="C23" s="20" t="s">
        <v>189</v>
      </c>
      <c r="D23" s="20" t="s">
        <v>168</v>
      </c>
      <c r="E23" s="20" t="s">
        <v>14</v>
      </c>
      <c r="F23" s="20" t="s">
        <v>14</v>
      </c>
      <c r="G23" s="20" t="s">
        <v>189</v>
      </c>
      <c r="H23" s="20" t="s">
        <v>14</v>
      </c>
      <c r="I23" s="20" t="s">
        <v>14</v>
      </c>
      <c r="J23" s="20" t="s">
        <v>14</v>
      </c>
      <c r="K23" s="20" t="s">
        <v>14</v>
      </c>
      <c r="L23" s="20" t="s">
        <v>14</v>
      </c>
      <c r="M23" s="20" t="s">
        <v>14</v>
      </c>
      <c r="N23" s="20" t="s">
        <v>14</v>
      </c>
      <c r="O23" s="20" t="s">
        <v>14</v>
      </c>
      <c r="P23" s="20" t="s">
        <v>14</v>
      </c>
      <c r="Q23" s="20" t="s">
        <v>14</v>
      </c>
      <c r="R23" s="20" t="s">
        <v>14</v>
      </c>
      <c r="S23" s="20" t="s">
        <v>14</v>
      </c>
      <c r="T23" s="20" t="s">
        <v>14</v>
      </c>
      <c r="U23" s="20" t="s">
        <v>14</v>
      </c>
      <c r="V23" t="s">
        <v>197</v>
      </c>
      <c r="W23" t="s">
        <v>198</v>
      </c>
      <c r="X23">
        <v>119245</v>
      </c>
      <c r="Y23" t="s">
        <v>199</v>
      </c>
      <c r="Z23" t="s">
        <v>14</v>
      </c>
      <c r="AA23" t="s">
        <v>201</v>
      </c>
    </row>
    <row r="24" spans="1:27" ht="9.9499999999999993" customHeight="1">
      <c r="A24" s="18" t="s">
        <v>15</v>
      </c>
      <c r="B24" s="18" t="s">
        <v>15</v>
      </c>
      <c r="C24" s="18" t="s">
        <v>15</v>
      </c>
      <c r="D24" s="18" t="s">
        <v>15</v>
      </c>
      <c r="E24" s="18" t="s">
        <v>15</v>
      </c>
      <c r="F24" s="18" t="s">
        <v>15</v>
      </c>
      <c r="G24" s="18" t="s">
        <v>15</v>
      </c>
      <c r="H24" s="18" t="s">
        <v>15</v>
      </c>
      <c r="I24" s="18" t="s">
        <v>15</v>
      </c>
      <c r="J24" s="18" t="s">
        <v>15</v>
      </c>
      <c r="K24" s="18" t="s">
        <v>15</v>
      </c>
      <c r="L24" s="18" t="s">
        <v>15</v>
      </c>
      <c r="M24" s="18" t="s">
        <v>15</v>
      </c>
      <c r="N24" s="18" t="s">
        <v>15</v>
      </c>
      <c r="O24" s="18" t="s">
        <v>15</v>
      </c>
      <c r="P24" s="18" t="s">
        <v>15</v>
      </c>
      <c r="Q24" s="18" t="s">
        <v>15</v>
      </c>
      <c r="R24" s="18" t="s">
        <v>15</v>
      </c>
      <c r="S24" s="18" t="s">
        <v>15</v>
      </c>
      <c r="T24" s="18" t="s">
        <v>15</v>
      </c>
      <c r="U24" s="18" t="s">
        <v>15</v>
      </c>
      <c r="V24" t="s">
        <v>202</v>
      </c>
      <c r="W24" t="s">
        <v>203</v>
      </c>
      <c r="X24">
        <v>99474</v>
      </c>
      <c r="Y24" t="s">
        <v>204</v>
      </c>
      <c r="Z24" t="s">
        <v>168</v>
      </c>
      <c r="AA24" t="s">
        <v>206</v>
      </c>
    </row>
    <row r="25" spans="1:27" ht="9.9499999999999993" customHeight="1">
      <c r="A25" s="20" t="s">
        <v>16</v>
      </c>
      <c r="B25" s="20" t="s">
        <v>16</v>
      </c>
      <c r="C25" s="20" t="s">
        <v>16</v>
      </c>
      <c r="D25" s="20" t="s">
        <v>16</v>
      </c>
      <c r="E25" s="20" t="s">
        <v>16</v>
      </c>
      <c r="F25" s="20" t="s">
        <v>16</v>
      </c>
      <c r="G25" s="20" t="s">
        <v>16</v>
      </c>
      <c r="H25" s="20" t="s">
        <v>16</v>
      </c>
      <c r="I25" s="20" t="s">
        <v>16</v>
      </c>
      <c r="J25" s="20" t="s">
        <v>16</v>
      </c>
      <c r="K25" s="20" t="s">
        <v>16</v>
      </c>
      <c r="L25" s="20" t="s">
        <v>16</v>
      </c>
      <c r="M25" s="20" t="s">
        <v>16</v>
      </c>
      <c r="N25" s="20" t="s">
        <v>572</v>
      </c>
      <c r="O25" s="20" t="s">
        <v>771</v>
      </c>
      <c r="P25" s="20" t="s">
        <v>16</v>
      </c>
      <c r="Q25" s="20" t="s">
        <v>16</v>
      </c>
      <c r="R25" s="20" t="s">
        <v>16</v>
      </c>
      <c r="S25" s="20" t="s">
        <v>16</v>
      </c>
      <c r="T25" s="20" t="s">
        <v>16</v>
      </c>
      <c r="U25" s="20" t="s">
        <v>16</v>
      </c>
      <c r="V25" t="s">
        <v>207</v>
      </c>
      <c r="W25" t="s">
        <v>208</v>
      </c>
      <c r="X25">
        <v>65064</v>
      </c>
      <c r="Y25" t="s">
        <v>209</v>
      </c>
      <c r="Z25" t="s">
        <v>168</v>
      </c>
      <c r="AA25" t="s">
        <v>211</v>
      </c>
    </row>
    <row r="26" spans="1:27" ht="9.9499999999999993" customHeight="1">
      <c r="A26" s="18" t="s">
        <v>17</v>
      </c>
      <c r="B26" s="18" t="s">
        <v>17</v>
      </c>
      <c r="C26" s="18" t="s">
        <v>17</v>
      </c>
      <c r="D26" s="18" t="s">
        <v>17</v>
      </c>
      <c r="E26" s="18" t="s">
        <v>17</v>
      </c>
      <c r="F26" s="18" t="s">
        <v>17</v>
      </c>
      <c r="G26" s="18" t="s">
        <v>17</v>
      </c>
      <c r="H26" s="18" t="s">
        <v>17</v>
      </c>
      <c r="I26" s="18" t="s">
        <v>17</v>
      </c>
      <c r="J26" s="18" t="s">
        <v>17</v>
      </c>
      <c r="K26" s="18" t="s">
        <v>17</v>
      </c>
      <c r="L26" s="18" t="s">
        <v>17</v>
      </c>
      <c r="M26" s="18" t="s">
        <v>17</v>
      </c>
      <c r="N26" s="18" t="s">
        <v>17</v>
      </c>
      <c r="O26" s="18" t="s">
        <v>17</v>
      </c>
      <c r="P26" s="18" t="s">
        <v>17</v>
      </c>
      <c r="Q26" s="18" t="s">
        <v>17</v>
      </c>
      <c r="R26" s="18" t="s">
        <v>17</v>
      </c>
      <c r="S26" s="18" t="s">
        <v>17</v>
      </c>
      <c r="T26" s="18" t="s">
        <v>17</v>
      </c>
      <c r="U26" s="18" t="s">
        <v>17</v>
      </c>
      <c r="V26" t="s">
        <v>212</v>
      </c>
      <c r="W26" t="s">
        <v>213</v>
      </c>
      <c r="X26">
        <v>6476030</v>
      </c>
      <c r="Y26" t="s">
        <v>214</v>
      </c>
      <c r="Z26" t="s">
        <v>14</v>
      </c>
      <c r="AA26" t="s">
        <v>216</v>
      </c>
    </row>
    <row r="27" spans="1:27" ht="9.9499999999999993" customHeight="1">
      <c r="A27" s="20" t="s">
        <v>61</v>
      </c>
      <c r="B27" s="20" t="s">
        <v>140</v>
      </c>
      <c r="C27" s="20" t="s">
        <v>190</v>
      </c>
      <c r="D27" s="20" t="s">
        <v>239</v>
      </c>
      <c r="E27" s="20" t="s">
        <v>289</v>
      </c>
      <c r="F27" s="20" t="s">
        <v>340</v>
      </c>
      <c r="G27" s="20" t="s">
        <v>387</v>
      </c>
      <c r="H27" s="20" t="s">
        <v>437</v>
      </c>
      <c r="I27" s="20" t="s">
        <v>485</v>
      </c>
      <c r="J27" s="20" t="s">
        <v>532</v>
      </c>
      <c r="K27" s="20" t="s">
        <v>583</v>
      </c>
      <c r="L27" s="20" t="s">
        <v>726</v>
      </c>
      <c r="M27" s="20" t="s">
        <v>632</v>
      </c>
      <c r="N27" s="20" t="s">
        <v>679</v>
      </c>
      <c r="O27" s="20" t="s">
        <v>772</v>
      </c>
      <c r="P27" s="20" t="s">
        <v>820</v>
      </c>
      <c r="Q27" s="20" t="s">
        <v>863</v>
      </c>
      <c r="R27" s="20" t="s">
        <v>911</v>
      </c>
      <c r="S27" s="20" t="s">
        <v>953</v>
      </c>
      <c r="T27" s="20" t="s">
        <v>1002</v>
      </c>
      <c r="U27" s="20" t="s">
        <v>1050</v>
      </c>
      <c r="V27" t="s">
        <v>217</v>
      </c>
      <c r="W27" t="s">
        <v>218</v>
      </c>
      <c r="X27">
        <v>10079858</v>
      </c>
      <c r="Y27" t="s">
        <v>219</v>
      </c>
      <c r="Z27" t="s">
        <v>14</v>
      </c>
      <c r="AA27" t="s">
        <v>221</v>
      </c>
    </row>
    <row r="28" spans="1:27" ht="9.9499999999999993" customHeight="1">
      <c r="A28" s="18" t="s">
        <v>18</v>
      </c>
      <c r="B28" s="18" t="s">
        <v>18</v>
      </c>
      <c r="C28" s="18" t="s">
        <v>18</v>
      </c>
      <c r="D28" s="18" t="s">
        <v>18</v>
      </c>
      <c r="E28" s="18" t="s">
        <v>18</v>
      </c>
      <c r="F28" s="18" t="s">
        <v>18</v>
      </c>
      <c r="G28" s="18" t="s">
        <v>18</v>
      </c>
      <c r="H28" s="18" t="s">
        <v>18</v>
      </c>
      <c r="I28" s="18" t="s">
        <v>18</v>
      </c>
      <c r="J28" s="18" t="s">
        <v>18</v>
      </c>
      <c r="K28" s="18" t="s">
        <v>18</v>
      </c>
      <c r="L28" s="18" t="s">
        <v>18</v>
      </c>
      <c r="M28" s="18" t="s">
        <v>18</v>
      </c>
      <c r="N28" s="18" t="s">
        <v>18</v>
      </c>
      <c r="O28" s="18" t="s">
        <v>18</v>
      </c>
      <c r="P28" s="18" t="s">
        <v>18</v>
      </c>
      <c r="Q28" s="18" t="s">
        <v>18</v>
      </c>
      <c r="R28" s="18" t="s">
        <v>18</v>
      </c>
      <c r="S28" s="18" t="s">
        <v>18</v>
      </c>
      <c r="T28" s="18" t="s">
        <v>18</v>
      </c>
      <c r="U28" s="18" t="s">
        <v>18</v>
      </c>
      <c r="V28" t="s">
        <v>222</v>
      </c>
      <c r="W28" t="s">
        <v>223</v>
      </c>
      <c r="X28">
        <v>10260627</v>
      </c>
      <c r="Y28" t="s">
        <v>219</v>
      </c>
      <c r="Z28" t="s">
        <v>14</v>
      </c>
      <c r="AA28" t="s">
        <v>221</v>
      </c>
    </row>
    <row r="29" spans="1:27" ht="9.9499999999999993" customHeight="1">
      <c r="A29" s="20" t="s">
        <v>62</v>
      </c>
      <c r="B29" s="20" t="s">
        <v>141</v>
      </c>
      <c r="C29" s="20" t="s">
        <v>191</v>
      </c>
      <c r="D29" s="20" t="s">
        <v>240</v>
      </c>
      <c r="E29" s="20" t="s">
        <v>290</v>
      </c>
      <c r="F29" s="20" t="s">
        <v>341</v>
      </c>
      <c r="G29" s="20" t="s">
        <v>388</v>
      </c>
      <c r="H29" s="20" t="s">
        <v>438</v>
      </c>
      <c r="I29" s="20" t="s">
        <v>486</v>
      </c>
      <c r="J29" s="20" t="s">
        <v>533</v>
      </c>
      <c r="K29" s="20" t="s">
        <v>584</v>
      </c>
      <c r="L29" s="20" t="s">
        <v>727</v>
      </c>
      <c r="M29" s="20" t="s">
        <v>472</v>
      </c>
      <c r="N29" s="20" t="s">
        <v>680</v>
      </c>
      <c r="O29" s="20" t="s">
        <v>773</v>
      </c>
      <c r="P29" s="20" t="s">
        <v>821</v>
      </c>
      <c r="Q29" s="20" t="s">
        <v>864</v>
      </c>
      <c r="R29" s="20" t="s">
        <v>912</v>
      </c>
      <c r="S29" s="20" t="s">
        <v>954</v>
      </c>
      <c r="T29" s="20" t="s">
        <v>1003</v>
      </c>
      <c r="U29" s="20" t="s">
        <v>1051</v>
      </c>
      <c r="V29" t="s">
        <v>225</v>
      </c>
      <c r="W29" t="s">
        <v>226</v>
      </c>
      <c r="X29">
        <v>8815</v>
      </c>
      <c r="Y29" t="s">
        <v>227</v>
      </c>
      <c r="Z29" t="s">
        <v>14</v>
      </c>
      <c r="AA29" t="s">
        <v>229</v>
      </c>
    </row>
    <row r="30" spans="1:27" ht="9.9499999999999993" customHeight="1">
      <c r="A30" s="22" t="s">
        <v>109</v>
      </c>
      <c r="B30" s="22" t="s">
        <v>109</v>
      </c>
      <c r="C30" s="22" t="s">
        <v>109</v>
      </c>
      <c r="D30" s="22" t="s">
        <v>109</v>
      </c>
      <c r="E30" s="22" t="s">
        <v>109</v>
      </c>
      <c r="F30" s="22" t="s">
        <v>109</v>
      </c>
      <c r="G30" s="22" t="s">
        <v>109</v>
      </c>
      <c r="H30" s="22" t="s">
        <v>109</v>
      </c>
      <c r="I30" s="22" t="s">
        <v>109</v>
      </c>
      <c r="J30" s="22" t="s">
        <v>109</v>
      </c>
      <c r="K30" s="22" t="s">
        <v>109</v>
      </c>
      <c r="L30" s="22" t="s">
        <v>109</v>
      </c>
      <c r="M30" s="22" t="s">
        <v>109</v>
      </c>
      <c r="N30" s="22" t="s">
        <v>109</v>
      </c>
      <c r="O30" s="22" t="s">
        <v>109</v>
      </c>
      <c r="P30" s="22" t="s">
        <v>109</v>
      </c>
      <c r="Q30" s="22" t="s">
        <v>109</v>
      </c>
      <c r="R30" s="22" t="s">
        <v>109</v>
      </c>
      <c r="S30" s="22" t="s">
        <v>109</v>
      </c>
      <c r="T30" s="22" t="s">
        <v>109</v>
      </c>
      <c r="U30" s="22" t="s">
        <v>109</v>
      </c>
      <c r="V30" t="s">
        <v>230</v>
      </c>
      <c r="W30" t="s">
        <v>231</v>
      </c>
      <c r="X30">
        <v>445858</v>
      </c>
      <c r="Y30" t="s">
        <v>232</v>
      </c>
      <c r="Z30" t="s">
        <v>233</v>
      </c>
      <c r="AA30" t="s">
        <v>235</v>
      </c>
    </row>
    <row r="31" spans="1:27" ht="9.9499999999999993" customHeight="1">
      <c r="A31" s="17" t="s">
        <v>63</v>
      </c>
      <c r="B31" s="17" t="s">
        <v>142</v>
      </c>
      <c r="C31" s="17" t="s">
        <v>192</v>
      </c>
      <c r="D31" s="17" t="s">
        <v>241</v>
      </c>
      <c r="E31" s="17" t="s">
        <v>291</v>
      </c>
      <c r="F31" s="17" t="s">
        <v>342</v>
      </c>
      <c r="G31" s="17" t="s">
        <v>389</v>
      </c>
      <c r="H31" s="17" t="s">
        <v>439</v>
      </c>
      <c r="I31" s="17" t="s">
        <v>487</v>
      </c>
      <c r="J31" s="17" t="s">
        <v>534</v>
      </c>
      <c r="K31" s="17" t="s">
        <v>585</v>
      </c>
      <c r="L31" s="17" t="s">
        <v>728</v>
      </c>
      <c r="M31" s="17" t="s">
        <v>633</v>
      </c>
      <c r="N31" s="17" t="s">
        <v>681</v>
      </c>
      <c r="O31" s="17" t="s">
        <v>774</v>
      </c>
      <c r="P31" s="17" t="s">
        <v>822</v>
      </c>
      <c r="Q31" s="17" t="s">
        <v>865</v>
      </c>
      <c r="R31" s="17" t="s">
        <v>913</v>
      </c>
      <c r="S31" s="17" t="s">
        <v>955</v>
      </c>
      <c r="T31" s="17" t="s">
        <v>1004</v>
      </c>
      <c r="U31" s="17" t="s">
        <v>1052</v>
      </c>
      <c r="V31" t="s">
        <v>236</v>
      </c>
      <c r="W31" t="s">
        <v>237</v>
      </c>
      <c r="X31">
        <v>370</v>
      </c>
      <c r="Y31" t="s">
        <v>238</v>
      </c>
      <c r="Z31" t="s">
        <v>168</v>
      </c>
      <c r="AA31" t="s">
        <v>240</v>
      </c>
    </row>
    <row r="32" spans="1:27" ht="9.9499999999999993" customHeight="1">
      <c r="A32" s="18" t="s">
        <v>8</v>
      </c>
      <c r="B32" s="18" t="s">
        <v>8</v>
      </c>
      <c r="C32" s="18" t="s">
        <v>8</v>
      </c>
      <c r="D32" s="18" t="s">
        <v>8</v>
      </c>
      <c r="E32" s="18" t="s">
        <v>8</v>
      </c>
      <c r="F32" s="18" t="s">
        <v>8</v>
      </c>
      <c r="G32" s="18" t="s">
        <v>8</v>
      </c>
      <c r="H32" s="18" t="s">
        <v>8</v>
      </c>
      <c r="I32" s="18" t="s">
        <v>8</v>
      </c>
      <c r="J32" s="18" t="s">
        <v>8</v>
      </c>
      <c r="K32" s="18" t="s">
        <v>8</v>
      </c>
      <c r="L32" s="18" t="s">
        <v>8</v>
      </c>
      <c r="M32" s="18" t="s">
        <v>8</v>
      </c>
      <c r="N32" s="18" t="s">
        <v>8</v>
      </c>
      <c r="O32" s="18" t="s">
        <v>8</v>
      </c>
      <c r="P32" s="18" t="s">
        <v>8</v>
      </c>
      <c r="Q32" s="18" t="s">
        <v>8</v>
      </c>
      <c r="R32" s="18" t="s">
        <v>8</v>
      </c>
      <c r="S32" s="18" t="s">
        <v>8</v>
      </c>
      <c r="T32" s="18" t="s">
        <v>8</v>
      </c>
      <c r="U32" s="18" t="s">
        <v>8</v>
      </c>
      <c r="V32" t="s">
        <v>241</v>
      </c>
      <c r="W32" t="s">
        <v>242</v>
      </c>
      <c r="X32">
        <v>5280961</v>
      </c>
      <c r="Y32" t="s">
        <v>243</v>
      </c>
      <c r="Z32" t="s">
        <v>244</v>
      </c>
      <c r="AA32" t="s">
        <v>246</v>
      </c>
    </row>
    <row r="33" spans="1:27" ht="9.9499999999999993" customHeight="1" thickBot="1">
      <c r="A33" s="19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t="s">
        <v>247</v>
      </c>
      <c r="W33" t="s">
        <v>248</v>
      </c>
      <c r="X33">
        <v>9909368</v>
      </c>
      <c r="Y33" t="s">
        <v>249</v>
      </c>
      <c r="Z33" t="s">
        <v>14</v>
      </c>
      <c r="AA33" t="s">
        <v>251</v>
      </c>
    </row>
    <row r="34" spans="1:27" ht="9.9499999999999993" customHeight="1">
      <c r="A34" s="20" t="s">
        <v>64</v>
      </c>
      <c r="B34" s="20" t="s">
        <v>143</v>
      </c>
      <c r="C34" s="20" t="s">
        <v>193</v>
      </c>
      <c r="D34" s="20" t="s">
        <v>242</v>
      </c>
      <c r="E34" s="20" t="s">
        <v>292</v>
      </c>
      <c r="F34" s="20" t="s">
        <v>343</v>
      </c>
      <c r="G34" s="20" t="s">
        <v>390</v>
      </c>
      <c r="H34" s="20" t="s">
        <v>440</v>
      </c>
      <c r="I34" s="20" t="s">
        <v>488</v>
      </c>
      <c r="J34" s="20" t="s">
        <v>535</v>
      </c>
      <c r="K34" s="20" t="s">
        <v>586</v>
      </c>
      <c r="L34" s="20" t="s">
        <v>729</v>
      </c>
      <c r="M34" s="20" t="s">
        <v>634</v>
      </c>
      <c r="N34" s="20" t="s">
        <v>682</v>
      </c>
      <c r="O34" s="20" t="s">
        <v>775</v>
      </c>
      <c r="P34" s="20" t="s">
        <v>823</v>
      </c>
      <c r="Q34" s="20" t="s">
        <v>866</v>
      </c>
      <c r="R34" s="20" t="s">
        <v>914</v>
      </c>
      <c r="S34" s="20" t="s">
        <v>956</v>
      </c>
      <c r="T34" s="20" t="s">
        <v>1005</v>
      </c>
      <c r="U34" s="20" t="s">
        <v>1053</v>
      </c>
      <c r="V34" t="s">
        <v>252</v>
      </c>
      <c r="W34" t="s">
        <v>253</v>
      </c>
      <c r="X34">
        <v>6324617</v>
      </c>
      <c r="Y34" t="s">
        <v>254</v>
      </c>
      <c r="Z34" t="s">
        <v>14</v>
      </c>
      <c r="AA34" t="s">
        <v>256</v>
      </c>
    </row>
    <row r="35" spans="1:27" ht="9.9499999999999993" customHeight="1">
      <c r="A35" s="18" t="s">
        <v>10</v>
      </c>
      <c r="B35" s="18" t="s">
        <v>10</v>
      </c>
      <c r="C35" s="18" t="s">
        <v>10</v>
      </c>
      <c r="D35" s="18" t="s">
        <v>10</v>
      </c>
      <c r="E35" s="18" t="s">
        <v>10</v>
      </c>
      <c r="F35" s="18" t="s">
        <v>10</v>
      </c>
      <c r="G35" s="18" t="s">
        <v>10</v>
      </c>
      <c r="H35" s="18" t="s">
        <v>10</v>
      </c>
      <c r="I35" s="18" t="s">
        <v>10</v>
      </c>
      <c r="J35" s="18" t="s">
        <v>10</v>
      </c>
      <c r="K35" s="18" t="s">
        <v>10</v>
      </c>
      <c r="L35" s="18" t="s">
        <v>10</v>
      </c>
      <c r="M35" s="18" t="s">
        <v>10</v>
      </c>
      <c r="N35" s="18" t="s">
        <v>10</v>
      </c>
      <c r="O35" s="18" t="s">
        <v>10</v>
      </c>
      <c r="P35" s="18" t="s">
        <v>10</v>
      </c>
      <c r="Q35" s="18" t="s">
        <v>10</v>
      </c>
      <c r="R35" s="18" t="s">
        <v>10</v>
      </c>
      <c r="S35" s="18" t="s">
        <v>10</v>
      </c>
      <c r="T35" s="18" t="s">
        <v>10</v>
      </c>
      <c r="U35" s="18" t="s">
        <v>10</v>
      </c>
      <c r="V35" t="s">
        <v>257</v>
      </c>
      <c r="W35" t="s">
        <v>258</v>
      </c>
      <c r="X35">
        <v>9898279</v>
      </c>
      <c r="Y35" t="s">
        <v>259</v>
      </c>
      <c r="Z35" t="s">
        <v>48</v>
      </c>
      <c r="AA35" t="s">
        <v>261</v>
      </c>
    </row>
    <row r="36" spans="1:27" ht="9.9499999999999993" customHeight="1">
      <c r="A36" s="21">
        <v>54670067</v>
      </c>
      <c r="B36" s="21">
        <v>46173930</v>
      </c>
      <c r="C36" s="21">
        <v>44144284</v>
      </c>
      <c r="D36" s="21">
        <v>5280961</v>
      </c>
      <c r="E36" s="21">
        <v>3230</v>
      </c>
      <c r="F36" s="21">
        <v>5280445</v>
      </c>
      <c r="G36" s="21">
        <v>12313704</v>
      </c>
      <c r="H36" s="21">
        <v>24866957</v>
      </c>
      <c r="I36" s="21">
        <v>100945367</v>
      </c>
      <c r="J36" s="21">
        <v>145949928</v>
      </c>
      <c r="K36" s="21">
        <v>145958385</v>
      </c>
      <c r="L36" s="21">
        <v>167963</v>
      </c>
      <c r="M36" s="21">
        <v>101115386</v>
      </c>
      <c r="N36" s="21">
        <v>101289537</v>
      </c>
      <c r="O36" s="21">
        <v>195004</v>
      </c>
      <c r="P36" s="21">
        <v>467299</v>
      </c>
      <c r="Q36" s="21">
        <v>467317</v>
      </c>
      <c r="R36" s="21">
        <v>442439</v>
      </c>
      <c r="S36" s="21">
        <v>180436</v>
      </c>
      <c r="T36" s="21">
        <v>71746620</v>
      </c>
      <c r="U36" s="21">
        <v>5481958</v>
      </c>
      <c r="V36" t="s">
        <v>262</v>
      </c>
      <c r="W36" t="s">
        <v>263</v>
      </c>
      <c r="X36">
        <v>6917976</v>
      </c>
      <c r="Y36" t="s">
        <v>264</v>
      </c>
      <c r="Z36" t="s">
        <v>14</v>
      </c>
      <c r="AA36" t="s">
        <v>266</v>
      </c>
    </row>
    <row r="37" spans="1:27" ht="9.9499999999999993" customHeight="1">
      <c r="A37" s="18" t="s">
        <v>11</v>
      </c>
      <c r="B37" s="18" t="s">
        <v>11</v>
      </c>
      <c r="C37" s="18" t="s">
        <v>11</v>
      </c>
      <c r="D37" s="18" t="s">
        <v>11</v>
      </c>
      <c r="E37" s="18" t="s">
        <v>11</v>
      </c>
      <c r="F37" s="18" t="s">
        <v>11</v>
      </c>
      <c r="G37" s="18" t="s">
        <v>11</v>
      </c>
      <c r="H37" s="18" t="s">
        <v>11</v>
      </c>
      <c r="I37" s="18" t="s">
        <v>11</v>
      </c>
      <c r="J37" s="18" t="s">
        <v>11</v>
      </c>
      <c r="K37" s="18" t="s">
        <v>11</v>
      </c>
      <c r="L37" s="18" t="s">
        <v>11</v>
      </c>
      <c r="M37" s="18" t="s">
        <v>11</v>
      </c>
      <c r="N37" s="18" t="s">
        <v>11</v>
      </c>
      <c r="O37" s="18" t="s">
        <v>11</v>
      </c>
      <c r="P37" s="18" t="s">
        <v>11</v>
      </c>
      <c r="Q37" s="18" t="s">
        <v>11</v>
      </c>
      <c r="R37" s="18" t="s">
        <v>11</v>
      </c>
      <c r="S37" s="18" t="s">
        <v>11</v>
      </c>
      <c r="T37" s="18" t="s">
        <v>11</v>
      </c>
      <c r="U37" s="18" t="s">
        <v>11</v>
      </c>
      <c r="V37" t="s">
        <v>267</v>
      </c>
      <c r="W37" t="s">
        <v>268</v>
      </c>
      <c r="X37">
        <v>12855889</v>
      </c>
      <c r="Y37" t="s">
        <v>264</v>
      </c>
      <c r="Z37" t="s">
        <v>14</v>
      </c>
      <c r="AA37" t="s">
        <v>270</v>
      </c>
    </row>
    <row r="38" spans="1:27" ht="9.9499999999999993" customHeight="1">
      <c r="A38" s="20" t="s">
        <v>65</v>
      </c>
      <c r="B38" s="20" t="s">
        <v>144</v>
      </c>
      <c r="C38" s="20" t="s">
        <v>194</v>
      </c>
      <c r="D38" s="20" t="s">
        <v>243</v>
      </c>
      <c r="E38" s="20" t="s">
        <v>293</v>
      </c>
      <c r="F38" s="20" t="s">
        <v>323</v>
      </c>
      <c r="G38" s="20" t="s">
        <v>391</v>
      </c>
      <c r="H38" s="20" t="s">
        <v>436</v>
      </c>
      <c r="I38" s="20" t="s">
        <v>489</v>
      </c>
      <c r="J38" s="20" t="s">
        <v>536</v>
      </c>
      <c r="K38" s="20" t="s">
        <v>587</v>
      </c>
      <c r="L38" s="20" t="s">
        <v>730</v>
      </c>
      <c r="M38" s="20" t="s">
        <v>635</v>
      </c>
      <c r="N38" s="20" t="s">
        <v>683</v>
      </c>
      <c r="O38" s="20" t="s">
        <v>776</v>
      </c>
      <c r="P38" s="20" t="s">
        <v>824</v>
      </c>
      <c r="Q38" s="20" t="s">
        <v>867</v>
      </c>
      <c r="R38" s="20" t="s">
        <v>298</v>
      </c>
      <c r="S38" s="20" t="s">
        <v>957</v>
      </c>
      <c r="T38" s="20" t="s">
        <v>1006</v>
      </c>
      <c r="U38" s="20" t="s">
        <v>173</v>
      </c>
      <c r="V38" t="s">
        <v>271</v>
      </c>
      <c r="W38" t="s">
        <v>272</v>
      </c>
      <c r="X38">
        <v>24721561</v>
      </c>
      <c r="Y38" t="s">
        <v>273</v>
      </c>
      <c r="Z38" t="s">
        <v>14</v>
      </c>
      <c r="AA38" t="s">
        <v>275</v>
      </c>
    </row>
    <row r="39" spans="1:27" ht="9.9499999999999993" customHeight="1">
      <c r="A39" s="18" t="s">
        <v>13</v>
      </c>
      <c r="B39" s="18" t="s">
        <v>13</v>
      </c>
      <c r="C39" s="18" t="s">
        <v>13</v>
      </c>
      <c r="D39" s="18" t="s">
        <v>13</v>
      </c>
      <c r="E39" s="18" t="s">
        <v>13</v>
      </c>
      <c r="F39" s="18" t="s">
        <v>13</v>
      </c>
      <c r="G39" s="18" t="s">
        <v>13</v>
      </c>
      <c r="H39" s="18" t="s">
        <v>13</v>
      </c>
      <c r="I39" s="18" t="s">
        <v>13</v>
      </c>
      <c r="J39" s="18" t="s">
        <v>13</v>
      </c>
      <c r="K39" s="18" t="s">
        <v>13</v>
      </c>
      <c r="L39" s="18" t="s">
        <v>13</v>
      </c>
      <c r="M39" s="18" t="s">
        <v>13</v>
      </c>
      <c r="N39" s="18" t="s">
        <v>13</v>
      </c>
      <c r="O39" s="18" t="s">
        <v>13</v>
      </c>
      <c r="P39" s="18" t="s">
        <v>13</v>
      </c>
      <c r="Q39" s="18" t="s">
        <v>13</v>
      </c>
      <c r="R39" s="18" t="s">
        <v>13</v>
      </c>
      <c r="S39" s="18" t="s">
        <v>13</v>
      </c>
      <c r="T39" s="18" t="s">
        <v>13</v>
      </c>
      <c r="U39" s="18" t="s">
        <v>13</v>
      </c>
      <c r="V39" t="s">
        <v>276</v>
      </c>
      <c r="W39" t="s">
        <v>277</v>
      </c>
      <c r="X39">
        <v>9918693</v>
      </c>
      <c r="Y39" t="s">
        <v>278</v>
      </c>
      <c r="Z39" t="s">
        <v>233</v>
      </c>
      <c r="AA39" t="s">
        <v>280</v>
      </c>
    </row>
    <row r="40" spans="1:27" ht="9.9499999999999993" customHeight="1">
      <c r="A40" s="20" t="s">
        <v>66</v>
      </c>
      <c r="B40" s="20" t="s">
        <v>14</v>
      </c>
      <c r="C40" s="20" t="s">
        <v>14</v>
      </c>
      <c r="D40" s="20" t="s">
        <v>244</v>
      </c>
      <c r="E40" s="20" t="s">
        <v>233</v>
      </c>
      <c r="F40" s="20" t="s">
        <v>344</v>
      </c>
      <c r="G40" s="20" t="s">
        <v>14</v>
      </c>
      <c r="H40" s="20" t="s">
        <v>14</v>
      </c>
      <c r="I40" s="20" t="s">
        <v>14</v>
      </c>
      <c r="J40" s="20" t="s">
        <v>14</v>
      </c>
      <c r="K40" s="20" t="s">
        <v>14</v>
      </c>
      <c r="L40" s="20" t="s">
        <v>14</v>
      </c>
      <c r="M40" s="20" t="s">
        <v>14</v>
      </c>
      <c r="N40" s="20" t="s">
        <v>14</v>
      </c>
      <c r="O40" s="20" t="s">
        <v>14</v>
      </c>
      <c r="P40" s="20" t="s">
        <v>14</v>
      </c>
      <c r="Q40" s="20" t="s">
        <v>14</v>
      </c>
      <c r="R40" s="20" t="s">
        <v>14</v>
      </c>
      <c r="S40" s="20" t="s">
        <v>14</v>
      </c>
      <c r="T40" s="20" t="s">
        <v>14</v>
      </c>
      <c r="U40" s="20" t="s">
        <v>14</v>
      </c>
      <c r="V40" t="s">
        <v>281</v>
      </c>
      <c r="W40" t="s">
        <v>282</v>
      </c>
      <c r="X40">
        <v>119307</v>
      </c>
      <c r="Y40" t="s">
        <v>283</v>
      </c>
      <c r="Z40" t="s">
        <v>233</v>
      </c>
      <c r="AA40" t="s">
        <v>285</v>
      </c>
    </row>
    <row r="41" spans="1:27" ht="9.9499999999999993" customHeight="1">
      <c r="A41" s="18" t="s">
        <v>15</v>
      </c>
      <c r="B41" s="18" t="s">
        <v>15</v>
      </c>
      <c r="C41" s="18" t="s">
        <v>15</v>
      </c>
      <c r="D41" s="18" t="s">
        <v>15</v>
      </c>
      <c r="E41" s="18" t="s">
        <v>15</v>
      </c>
      <c r="F41" s="18" t="s">
        <v>15</v>
      </c>
      <c r="G41" s="18" t="s">
        <v>15</v>
      </c>
      <c r="H41" s="18" t="s">
        <v>15</v>
      </c>
      <c r="I41" s="18" t="s">
        <v>15</v>
      </c>
      <c r="J41" s="18" t="s">
        <v>15</v>
      </c>
      <c r="K41" s="18" t="s">
        <v>15</v>
      </c>
      <c r="L41" s="18" t="s">
        <v>15</v>
      </c>
      <c r="M41" s="18" t="s">
        <v>15</v>
      </c>
      <c r="N41" s="18" t="s">
        <v>15</v>
      </c>
      <c r="O41" s="18" t="s">
        <v>15</v>
      </c>
      <c r="P41" s="18" t="s">
        <v>15</v>
      </c>
      <c r="Q41" s="18" t="s">
        <v>15</v>
      </c>
      <c r="R41" s="18" t="s">
        <v>15</v>
      </c>
      <c r="S41" s="18" t="s">
        <v>15</v>
      </c>
      <c r="T41" s="18" t="s">
        <v>15</v>
      </c>
      <c r="U41" s="18" t="s">
        <v>15</v>
      </c>
      <c r="V41" t="s">
        <v>286</v>
      </c>
      <c r="W41" t="s">
        <v>287</v>
      </c>
      <c r="X41">
        <v>11499198</v>
      </c>
      <c r="Y41" t="s">
        <v>288</v>
      </c>
      <c r="Z41" t="s">
        <v>14</v>
      </c>
      <c r="AA41" t="s">
        <v>290</v>
      </c>
    </row>
    <row r="42" spans="1:27" ht="9.9499999999999993" customHeight="1">
      <c r="A42" s="20" t="s">
        <v>16</v>
      </c>
      <c r="B42" s="20" t="s">
        <v>16</v>
      </c>
      <c r="C42" s="20" t="s">
        <v>16</v>
      </c>
      <c r="D42" s="20" t="s">
        <v>16</v>
      </c>
      <c r="E42" s="20" t="s">
        <v>16</v>
      </c>
      <c r="F42" s="20" t="s">
        <v>16</v>
      </c>
      <c r="G42" s="20" t="s">
        <v>16</v>
      </c>
      <c r="H42" s="20" t="s">
        <v>16</v>
      </c>
      <c r="I42" s="20" t="s">
        <v>16</v>
      </c>
      <c r="J42" s="20" t="s">
        <v>16</v>
      </c>
      <c r="K42" s="20" t="s">
        <v>16</v>
      </c>
      <c r="L42" s="20" t="s">
        <v>16</v>
      </c>
      <c r="M42" s="20" t="s">
        <v>16</v>
      </c>
      <c r="N42" s="20" t="s">
        <v>16</v>
      </c>
      <c r="O42" s="20" t="s">
        <v>771</v>
      </c>
      <c r="P42" s="20" t="s">
        <v>16</v>
      </c>
      <c r="Q42" s="20" t="s">
        <v>16</v>
      </c>
      <c r="R42" s="20" t="s">
        <v>16</v>
      </c>
      <c r="S42" s="20" t="s">
        <v>16</v>
      </c>
      <c r="T42" s="20" t="s">
        <v>16</v>
      </c>
      <c r="U42" s="20" t="s">
        <v>16</v>
      </c>
      <c r="V42" t="s">
        <v>291</v>
      </c>
      <c r="W42" t="s">
        <v>292</v>
      </c>
      <c r="X42">
        <v>3230</v>
      </c>
      <c r="Y42" t="s">
        <v>293</v>
      </c>
      <c r="Z42" t="s">
        <v>233</v>
      </c>
      <c r="AA42" t="s">
        <v>295</v>
      </c>
    </row>
    <row r="43" spans="1:27" ht="9.9499999999999993" customHeight="1">
      <c r="A43" s="18" t="s">
        <v>17</v>
      </c>
      <c r="B43" s="18" t="s">
        <v>17</v>
      </c>
      <c r="C43" s="18" t="s">
        <v>17</v>
      </c>
      <c r="D43" s="18" t="s">
        <v>17</v>
      </c>
      <c r="E43" s="18" t="s">
        <v>17</v>
      </c>
      <c r="F43" s="18" t="s">
        <v>17</v>
      </c>
      <c r="G43" s="18" t="s">
        <v>17</v>
      </c>
      <c r="H43" s="18" t="s">
        <v>17</v>
      </c>
      <c r="I43" s="18" t="s">
        <v>17</v>
      </c>
      <c r="J43" s="18" t="s">
        <v>17</v>
      </c>
      <c r="K43" s="18" t="s">
        <v>17</v>
      </c>
      <c r="L43" s="18" t="s">
        <v>17</v>
      </c>
      <c r="M43" s="18" t="s">
        <v>17</v>
      </c>
      <c r="N43" s="18" t="s">
        <v>17</v>
      </c>
      <c r="O43" s="18" t="s">
        <v>17</v>
      </c>
      <c r="P43" s="18" t="s">
        <v>17</v>
      </c>
      <c r="Q43" s="18" t="s">
        <v>17</v>
      </c>
      <c r="R43" s="18" t="s">
        <v>17</v>
      </c>
      <c r="S43" s="18" t="s">
        <v>17</v>
      </c>
      <c r="T43" s="18" t="s">
        <v>17</v>
      </c>
      <c r="U43" s="18" t="s">
        <v>17</v>
      </c>
      <c r="V43" t="s">
        <v>296</v>
      </c>
      <c r="W43" t="s">
        <v>297</v>
      </c>
      <c r="X43">
        <v>10621</v>
      </c>
      <c r="Y43" t="s">
        <v>298</v>
      </c>
      <c r="Z43" t="s">
        <v>14</v>
      </c>
      <c r="AA43" t="s">
        <v>300</v>
      </c>
    </row>
    <row r="44" spans="1:27" ht="9.9499999999999993" customHeight="1">
      <c r="A44" s="20" t="s">
        <v>67</v>
      </c>
      <c r="B44" s="20" t="s">
        <v>145</v>
      </c>
      <c r="C44" s="20" t="s">
        <v>195</v>
      </c>
      <c r="D44" s="20" t="s">
        <v>245</v>
      </c>
      <c r="E44" s="20" t="s">
        <v>294</v>
      </c>
      <c r="F44" s="20" t="s">
        <v>345</v>
      </c>
      <c r="G44" s="20" t="s">
        <v>392</v>
      </c>
      <c r="H44" s="20" t="s">
        <v>441</v>
      </c>
      <c r="I44" s="20" t="s">
        <v>490</v>
      </c>
      <c r="J44" s="20" t="s">
        <v>537</v>
      </c>
      <c r="K44" s="20" t="s">
        <v>588</v>
      </c>
      <c r="L44" s="20" t="s">
        <v>731</v>
      </c>
      <c r="M44" s="20" t="s">
        <v>636</v>
      </c>
      <c r="N44" s="20" t="s">
        <v>684</v>
      </c>
      <c r="O44" s="20" t="s">
        <v>777</v>
      </c>
      <c r="P44" s="20" t="s">
        <v>825</v>
      </c>
      <c r="Q44" s="20" t="s">
        <v>868</v>
      </c>
      <c r="R44" s="20" t="s">
        <v>915</v>
      </c>
      <c r="S44" s="20" t="s">
        <v>958</v>
      </c>
      <c r="T44" s="20" t="s">
        <v>1007</v>
      </c>
      <c r="U44" s="20" t="s">
        <v>1054</v>
      </c>
      <c r="V44" t="s">
        <v>301</v>
      </c>
      <c r="W44" t="s">
        <v>302</v>
      </c>
      <c r="X44">
        <v>123908</v>
      </c>
      <c r="Y44" t="s">
        <v>303</v>
      </c>
      <c r="Z44" t="s">
        <v>244</v>
      </c>
      <c r="AA44" t="s">
        <v>305</v>
      </c>
    </row>
    <row r="45" spans="1:27" ht="9.9499999999999993" customHeight="1">
      <c r="A45" s="18" t="s">
        <v>18</v>
      </c>
      <c r="B45" s="18" t="s">
        <v>18</v>
      </c>
      <c r="C45" s="18" t="s">
        <v>18</v>
      </c>
      <c r="D45" s="18" t="s">
        <v>18</v>
      </c>
      <c r="E45" s="18" t="s">
        <v>18</v>
      </c>
      <c r="F45" s="18" t="s">
        <v>18</v>
      </c>
      <c r="G45" s="18" t="s">
        <v>18</v>
      </c>
      <c r="H45" s="18" t="s">
        <v>18</v>
      </c>
      <c r="I45" s="18" t="s">
        <v>18</v>
      </c>
      <c r="J45" s="18" t="s">
        <v>18</v>
      </c>
      <c r="K45" s="18" t="s">
        <v>18</v>
      </c>
      <c r="L45" s="18" t="s">
        <v>18</v>
      </c>
      <c r="M45" s="18" t="s">
        <v>18</v>
      </c>
      <c r="N45" s="18" t="s">
        <v>18</v>
      </c>
      <c r="O45" s="18" t="s">
        <v>18</v>
      </c>
      <c r="P45" s="18" t="s">
        <v>18</v>
      </c>
      <c r="Q45" s="18" t="s">
        <v>18</v>
      </c>
      <c r="R45" s="18" t="s">
        <v>18</v>
      </c>
      <c r="S45" s="18" t="s">
        <v>18</v>
      </c>
      <c r="T45" s="18" t="s">
        <v>18</v>
      </c>
      <c r="U45" s="18" t="s">
        <v>18</v>
      </c>
      <c r="V45" t="s">
        <v>306</v>
      </c>
      <c r="W45" t="s">
        <v>307</v>
      </c>
      <c r="X45">
        <v>21636078</v>
      </c>
      <c r="Y45" t="s">
        <v>308</v>
      </c>
      <c r="Z45" t="s">
        <v>14</v>
      </c>
      <c r="AA45" t="s">
        <v>310</v>
      </c>
    </row>
    <row r="46" spans="1:27" ht="9.9499999999999993" customHeight="1">
      <c r="A46" s="20" t="s">
        <v>68</v>
      </c>
      <c r="B46" s="20" t="s">
        <v>146</v>
      </c>
      <c r="C46" s="20" t="s">
        <v>196</v>
      </c>
      <c r="D46" s="20" t="s">
        <v>246</v>
      </c>
      <c r="E46" s="20" t="s">
        <v>295</v>
      </c>
      <c r="F46" s="20" t="s">
        <v>346</v>
      </c>
      <c r="G46" s="20" t="s">
        <v>393</v>
      </c>
      <c r="H46" s="20" t="s">
        <v>442</v>
      </c>
      <c r="I46" s="20" t="s">
        <v>491</v>
      </c>
      <c r="J46" s="20" t="s">
        <v>538</v>
      </c>
      <c r="K46" s="20" t="s">
        <v>589</v>
      </c>
      <c r="L46" s="20" t="s">
        <v>732</v>
      </c>
      <c r="M46" s="20" t="s">
        <v>637</v>
      </c>
      <c r="N46" s="20" t="s">
        <v>685</v>
      </c>
      <c r="O46" s="20" t="s">
        <v>778</v>
      </c>
      <c r="P46" s="20" t="s">
        <v>826</v>
      </c>
      <c r="Q46" s="20" t="s">
        <v>869</v>
      </c>
      <c r="R46" s="20" t="s">
        <v>916</v>
      </c>
      <c r="S46" s="20" t="s">
        <v>959</v>
      </c>
      <c r="T46" s="20" t="s">
        <v>1008</v>
      </c>
      <c r="U46" s="20" t="s">
        <v>1055</v>
      </c>
      <c r="V46" t="s">
        <v>311</v>
      </c>
      <c r="W46" t="s">
        <v>312</v>
      </c>
      <c r="X46">
        <v>638278</v>
      </c>
      <c r="Y46" t="s">
        <v>313</v>
      </c>
      <c r="Z46" t="s">
        <v>14</v>
      </c>
      <c r="AA46" t="s">
        <v>315</v>
      </c>
    </row>
    <row r="47" spans="1:27" ht="9.9499999999999993" customHeight="1">
      <c r="A47" s="22" t="s">
        <v>109</v>
      </c>
      <c r="B47" s="22" t="s">
        <v>109</v>
      </c>
      <c r="C47" s="22" t="s">
        <v>109</v>
      </c>
      <c r="D47" s="22" t="s">
        <v>109</v>
      </c>
      <c r="E47" s="22" t="s">
        <v>109</v>
      </c>
      <c r="F47" s="22" t="s">
        <v>109</v>
      </c>
      <c r="G47" s="22" t="s">
        <v>109</v>
      </c>
      <c r="H47" s="22" t="s">
        <v>109</v>
      </c>
      <c r="I47" s="22" t="s">
        <v>109</v>
      </c>
      <c r="J47" s="22" t="s">
        <v>109</v>
      </c>
      <c r="K47" s="22" t="s">
        <v>109</v>
      </c>
      <c r="L47" s="22" t="s">
        <v>109</v>
      </c>
      <c r="M47" s="22" t="s">
        <v>109</v>
      </c>
      <c r="N47" s="22" t="s">
        <v>109</v>
      </c>
      <c r="O47" s="22" t="s">
        <v>109</v>
      </c>
      <c r="P47" s="22" t="s">
        <v>109</v>
      </c>
      <c r="Q47" s="22" t="s">
        <v>109</v>
      </c>
      <c r="R47" s="22" t="s">
        <v>109</v>
      </c>
      <c r="S47" s="22" t="s">
        <v>109</v>
      </c>
      <c r="T47" s="22" t="s">
        <v>109</v>
      </c>
      <c r="U47" s="22" t="s">
        <v>109</v>
      </c>
      <c r="V47" t="s">
        <v>316</v>
      </c>
      <c r="W47" t="s">
        <v>317</v>
      </c>
      <c r="X47">
        <v>5318597</v>
      </c>
      <c r="Y47" t="s">
        <v>318</v>
      </c>
      <c r="Z47" t="s">
        <v>14</v>
      </c>
      <c r="AA47" t="s">
        <v>320</v>
      </c>
    </row>
    <row r="48" spans="1:27" ht="9.9499999999999993" customHeight="1">
      <c r="A48" s="17" t="s">
        <v>69</v>
      </c>
      <c r="B48" s="17" t="s">
        <v>147</v>
      </c>
      <c r="C48" s="17" t="s">
        <v>197</v>
      </c>
      <c r="D48" s="17" t="s">
        <v>247</v>
      </c>
      <c r="E48" s="17" t="s">
        <v>296</v>
      </c>
      <c r="F48" s="17" t="s">
        <v>347</v>
      </c>
      <c r="G48" s="17" t="s">
        <v>394</v>
      </c>
      <c r="H48" s="17" t="s">
        <v>443</v>
      </c>
      <c r="I48" s="17" t="s">
        <v>492</v>
      </c>
      <c r="J48" s="17" t="s">
        <v>539</v>
      </c>
      <c r="K48" s="17" t="s">
        <v>590</v>
      </c>
      <c r="L48" s="17" t="s">
        <v>733</v>
      </c>
      <c r="M48" s="17" t="s">
        <v>638</v>
      </c>
      <c r="N48" s="17" t="s">
        <v>686</v>
      </c>
      <c r="O48" s="17" t="s">
        <v>779</v>
      </c>
      <c r="P48" s="17" t="s">
        <v>827</v>
      </c>
      <c r="Q48" s="17" t="s">
        <v>870</v>
      </c>
      <c r="R48" s="17" t="s">
        <v>917</v>
      </c>
      <c r="S48" s="17" t="s">
        <v>960</v>
      </c>
      <c r="T48" s="17" t="s">
        <v>1009</v>
      </c>
      <c r="U48" s="17" t="s">
        <v>1056</v>
      </c>
      <c r="V48" t="s">
        <v>321</v>
      </c>
      <c r="W48" t="s">
        <v>322</v>
      </c>
      <c r="X48">
        <v>5280863</v>
      </c>
      <c r="Y48" t="s">
        <v>323</v>
      </c>
      <c r="Z48" t="s">
        <v>324</v>
      </c>
      <c r="AA48" t="s">
        <v>326</v>
      </c>
    </row>
    <row r="49" spans="1:27" ht="9.9499999999999993" customHeight="1">
      <c r="A49" s="18" t="s">
        <v>8</v>
      </c>
      <c r="B49" s="18" t="s">
        <v>8</v>
      </c>
      <c r="C49" s="18" t="s">
        <v>8</v>
      </c>
      <c r="D49" s="18" t="s">
        <v>8</v>
      </c>
      <c r="E49" s="18" t="s">
        <v>8</v>
      </c>
      <c r="F49" s="18" t="s">
        <v>8</v>
      </c>
      <c r="G49" s="18" t="s">
        <v>8</v>
      </c>
      <c r="H49" s="18" t="s">
        <v>8</v>
      </c>
      <c r="I49" s="18" t="s">
        <v>8</v>
      </c>
      <c r="J49" s="18" t="s">
        <v>8</v>
      </c>
      <c r="K49" s="18" t="s">
        <v>8</v>
      </c>
      <c r="L49" s="18" t="s">
        <v>8</v>
      </c>
      <c r="M49" s="18" t="s">
        <v>8</v>
      </c>
      <c r="N49" s="18" t="s">
        <v>8</v>
      </c>
      <c r="O49" s="18" t="s">
        <v>8</v>
      </c>
      <c r="P49" s="18" t="s">
        <v>8</v>
      </c>
      <c r="Q49" s="18" t="s">
        <v>8</v>
      </c>
      <c r="R49" s="18" t="s">
        <v>8</v>
      </c>
      <c r="S49" s="18" t="s">
        <v>8</v>
      </c>
      <c r="T49" s="18" t="s">
        <v>8</v>
      </c>
      <c r="U49" s="18" t="s">
        <v>8</v>
      </c>
      <c r="V49" t="s">
        <v>327</v>
      </c>
      <c r="W49" t="s">
        <v>328</v>
      </c>
      <c r="X49">
        <v>5318998</v>
      </c>
      <c r="Y49" t="s">
        <v>329</v>
      </c>
      <c r="Z49" t="s">
        <v>14</v>
      </c>
      <c r="AA49" t="s">
        <v>331</v>
      </c>
    </row>
    <row r="50" spans="1:27" ht="9.9499999999999993" customHeight="1" thickBot="1">
      <c r="A50" s="19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t="s">
        <v>332</v>
      </c>
      <c r="W50" t="s">
        <v>333</v>
      </c>
      <c r="X50">
        <v>22311</v>
      </c>
      <c r="Y50" t="s">
        <v>334</v>
      </c>
      <c r="Z50" t="s">
        <v>233</v>
      </c>
      <c r="AA50" t="s">
        <v>336</v>
      </c>
    </row>
    <row r="51" spans="1:27" ht="9.9499999999999993" customHeight="1">
      <c r="A51" s="20" t="s">
        <v>70</v>
      </c>
      <c r="B51" s="20" t="s">
        <v>148</v>
      </c>
      <c r="C51" s="20" t="s">
        <v>198</v>
      </c>
      <c r="D51" s="20" t="s">
        <v>248</v>
      </c>
      <c r="E51" s="20" t="s">
        <v>297</v>
      </c>
      <c r="F51" s="20" t="s">
        <v>348</v>
      </c>
      <c r="G51" s="20" t="s">
        <v>395</v>
      </c>
      <c r="H51" s="20" t="s">
        <v>444</v>
      </c>
      <c r="I51" s="20" t="s">
        <v>493</v>
      </c>
      <c r="J51" s="20" t="s">
        <v>540</v>
      </c>
      <c r="K51" s="20" t="s">
        <v>591</v>
      </c>
      <c r="L51" s="20" t="s">
        <v>734</v>
      </c>
      <c r="M51" s="20" t="s">
        <v>639</v>
      </c>
      <c r="N51" s="20" t="s">
        <v>687</v>
      </c>
      <c r="O51" s="20" t="s">
        <v>780</v>
      </c>
      <c r="P51" s="20" t="s">
        <v>828</v>
      </c>
      <c r="Q51" s="20" t="s">
        <v>871</v>
      </c>
      <c r="R51" s="20" t="s">
        <v>918</v>
      </c>
      <c r="S51" s="20" t="s">
        <v>961</v>
      </c>
      <c r="T51" s="20" t="s">
        <v>1010</v>
      </c>
      <c r="U51" s="20" t="s">
        <v>1057</v>
      </c>
      <c r="V51" t="s">
        <v>337</v>
      </c>
      <c r="W51" t="s">
        <v>338</v>
      </c>
      <c r="X51">
        <v>6549</v>
      </c>
      <c r="Y51" t="s">
        <v>339</v>
      </c>
      <c r="Z51" t="s">
        <v>14</v>
      </c>
      <c r="AA51" t="s">
        <v>341</v>
      </c>
    </row>
    <row r="52" spans="1:27" ht="9.9499999999999993" customHeight="1">
      <c r="A52" s="18" t="s">
        <v>10</v>
      </c>
      <c r="B52" s="18" t="s">
        <v>10</v>
      </c>
      <c r="C52" s="18" t="s">
        <v>10</v>
      </c>
      <c r="D52" s="18" t="s">
        <v>10</v>
      </c>
      <c r="E52" s="18" t="s">
        <v>10</v>
      </c>
      <c r="F52" s="18" t="s">
        <v>10</v>
      </c>
      <c r="G52" s="18" t="s">
        <v>10</v>
      </c>
      <c r="H52" s="18" t="s">
        <v>10</v>
      </c>
      <c r="I52" s="18" t="s">
        <v>10</v>
      </c>
      <c r="J52" s="18" t="s">
        <v>10</v>
      </c>
      <c r="K52" s="18" t="s">
        <v>10</v>
      </c>
      <c r="L52" s="18" t="s">
        <v>10</v>
      </c>
      <c r="M52" s="18" t="s">
        <v>10</v>
      </c>
      <c r="N52" s="18" t="s">
        <v>10</v>
      </c>
      <c r="O52" s="18" t="s">
        <v>10</v>
      </c>
      <c r="P52" s="18" t="s">
        <v>10</v>
      </c>
      <c r="Q52" s="18" t="s">
        <v>10</v>
      </c>
      <c r="R52" s="18" t="s">
        <v>10</v>
      </c>
      <c r="S52" s="18" t="s">
        <v>10</v>
      </c>
      <c r="T52" s="18" t="s">
        <v>10</v>
      </c>
      <c r="U52" s="18" t="s">
        <v>10</v>
      </c>
      <c r="V52" t="s">
        <v>342</v>
      </c>
      <c r="W52" t="s">
        <v>343</v>
      </c>
      <c r="X52">
        <v>5280445</v>
      </c>
      <c r="Y52" t="s">
        <v>323</v>
      </c>
      <c r="Z52" t="s">
        <v>344</v>
      </c>
      <c r="AA52" t="s">
        <v>346</v>
      </c>
    </row>
    <row r="53" spans="1:27" ht="9.9499999999999993" customHeight="1">
      <c r="A53" s="21">
        <v>241573</v>
      </c>
      <c r="B53" s="21">
        <v>15602013</v>
      </c>
      <c r="C53" s="21">
        <v>119245</v>
      </c>
      <c r="D53" s="21">
        <v>9909368</v>
      </c>
      <c r="E53" s="21">
        <v>10621</v>
      </c>
      <c r="F53" s="21">
        <v>129847920</v>
      </c>
      <c r="G53" s="21">
        <v>14520989</v>
      </c>
      <c r="H53" s="21">
        <v>493570</v>
      </c>
      <c r="I53" s="21">
        <v>1130</v>
      </c>
      <c r="J53" s="21">
        <v>145960166</v>
      </c>
      <c r="K53" s="21">
        <v>46898597</v>
      </c>
      <c r="L53" s="21">
        <v>44445120</v>
      </c>
      <c r="M53" s="21">
        <v>5311436</v>
      </c>
      <c r="N53" s="21">
        <v>162282</v>
      </c>
      <c r="O53" s="21">
        <v>125669</v>
      </c>
      <c r="P53" s="21">
        <v>6474788</v>
      </c>
      <c r="Q53" s="21">
        <v>182270</v>
      </c>
      <c r="R53" s="21">
        <v>6476139</v>
      </c>
      <c r="S53" s="21">
        <v>21635821</v>
      </c>
      <c r="T53" s="21">
        <v>441667</v>
      </c>
      <c r="U53" s="21">
        <v>9979523</v>
      </c>
      <c r="V53" t="s">
        <v>347</v>
      </c>
      <c r="W53" t="s">
        <v>348</v>
      </c>
      <c r="X53">
        <v>129847920</v>
      </c>
      <c r="Y53" t="s">
        <v>349</v>
      </c>
      <c r="Z53" t="s">
        <v>48</v>
      </c>
      <c r="AA53" t="s">
        <v>351</v>
      </c>
    </row>
    <row r="54" spans="1:27" ht="9.9499999999999993" customHeight="1">
      <c r="A54" s="18" t="s">
        <v>11</v>
      </c>
      <c r="B54" s="18" t="s">
        <v>11</v>
      </c>
      <c r="C54" s="18" t="s">
        <v>11</v>
      </c>
      <c r="D54" s="18" t="s">
        <v>11</v>
      </c>
      <c r="E54" s="18" t="s">
        <v>11</v>
      </c>
      <c r="F54" s="18" t="s">
        <v>11</v>
      </c>
      <c r="G54" s="18" t="s">
        <v>11</v>
      </c>
      <c r="H54" s="18" t="s">
        <v>11</v>
      </c>
      <c r="I54" s="18" t="s">
        <v>11</v>
      </c>
      <c r="J54" s="18" t="s">
        <v>11</v>
      </c>
      <c r="K54" s="18" t="s">
        <v>11</v>
      </c>
      <c r="L54" s="18" t="s">
        <v>11</v>
      </c>
      <c r="M54" s="18" t="s">
        <v>11</v>
      </c>
      <c r="N54" s="18" t="s">
        <v>11</v>
      </c>
      <c r="O54" s="18" t="s">
        <v>11</v>
      </c>
      <c r="P54" s="18" t="s">
        <v>11</v>
      </c>
      <c r="Q54" s="18" t="s">
        <v>11</v>
      </c>
      <c r="R54" s="18" t="s">
        <v>11</v>
      </c>
      <c r="S54" s="18" t="s">
        <v>11</v>
      </c>
      <c r="T54" s="18" t="s">
        <v>11</v>
      </c>
      <c r="U54" s="18" t="s">
        <v>11</v>
      </c>
      <c r="V54" t="s">
        <v>352</v>
      </c>
      <c r="W54" t="s">
        <v>353</v>
      </c>
      <c r="X54">
        <v>71332554</v>
      </c>
      <c r="Y54" t="s">
        <v>354</v>
      </c>
      <c r="Z54" t="s">
        <v>113</v>
      </c>
      <c r="AA54" t="s">
        <v>356</v>
      </c>
    </row>
    <row r="55" spans="1:27" ht="9.9499999999999993" customHeight="1">
      <c r="A55" s="20" t="s">
        <v>71</v>
      </c>
      <c r="B55" s="20" t="s">
        <v>149</v>
      </c>
      <c r="C55" s="20" t="s">
        <v>199</v>
      </c>
      <c r="D55" s="20" t="s">
        <v>249</v>
      </c>
      <c r="E55" s="20" t="s">
        <v>298</v>
      </c>
      <c r="F55" s="20" t="s">
        <v>349</v>
      </c>
      <c r="G55" s="20" t="s">
        <v>396</v>
      </c>
      <c r="H55" s="20" t="s">
        <v>445</v>
      </c>
      <c r="I55" s="20" t="s">
        <v>494</v>
      </c>
      <c r="J55" s="20" t="s">
        <v>541</v>
      </c>
      <c r="K55" s="20" t="s">
        <v>592</v>
      </c>
      <c r="L55" s="20" t="s">
        <v>735</v>
      </c>
      <c r="M55" s="20" t="s">
        <v>640</v>
      </c>
      <c r="N55" s="20" t="s">
        <v>688</v>
      </c>
      <c r="O55" s="20" t="s">
        <v>781</v>
      </c>
      <c r="P55" s="20" t="s">
        <v>829</v>
      </c>
      <c r="Q55" s="20" t="s">
        <v>872</v>
      </c>
      <c r="R55" s="20" t="s">
        <v>22</v>
      </c>
      <c r="S55" s="20" t="s">
        <v>962</v>
      </c>
      <c r="T55" s="20" t="s">
        <v>1011</v>
      </c>
      <c r="U55" s="20" t="s">
        <v>1058</v>
      </c>
      <c r="V55" t="s">
        <v>357</v>
      </c>
      <c r="W55" t="s">
        <v>358</v>
      </c>
      <c r="X55">
        <v>11063054</v>
      </c>
      <c r="Y55" t="s">
        <v>359</v>
      </c>
      <c r="Z55" t="s">
        <v>113</v>
      </c>
      <c r="AA55" t="s">
        <v>361</v>
      </c>
    </row>
    <row r="56" spans="1:27" ht="9.9499999999999993" customHeight="1">
      <c r="A56" s="18" t="s">
        <v>13</v>
      </c>
      <c r="B56" s="18" t="s">
        <v>13</v>
      </c>
      <c r="C56" s="18" t="s">
        <v>13</v>
      </c>
      <c r="D56" s="18" t="s">
        <v>13</v>
      </c>
      <c r="E56" s="18" t="s">
        <v>13</v>
      </c>
      <c r="F56" s="18" t="s">
        <v>13</v>
      </c>
      <c r="G56" s="18" t="s">
        <v>13</v>
      </c>
      <c r="H56" s="18" t="s">
        <v>13</v>
      </c>
      <c r="I56" s="18" t="s">
        <v>13</v>
      </c>
      <c r="J56" s="18" t="s">
        <v>13</v>
      </c>
      <c r="K56" s="18" t="s">
        <v>13</v>
      </c>
      <c r="L56" s="18" t="s">
        <v>13</v>
      </c>
      <c r="M56" s="18" t="s">
        <v>13</v>
      </c>
      <c r="N56" s="18" t="s">
        <v>13</v>
      </c>
      <c r="O56" s="18" t="s">
        <v>13</v>
      </c>
      <c r="P56" s="18" t="s">
        <v>13</v>
      </c>
      <c r="Q56" s="18" t="s">
        <v>13</v>
      </c>
      <c r="R56" s="18" t="s">
        <v>13</v>
      </c>
      <c r="S56" s="18" t="s">
        <v>13</v>
      </c>
      <c r="T56" s="18" t="s">
        <v>13</v>
      </c>
      <c r="U56" s="18" t="s">
        <v>13</v>
      </c>
      <c r="V56" t="s">
        <v>362</v>
      </c>
      <c r="W56" t="s">
        <v>363</v>
      </c>
      <c r="X56">
        <v>283632</v>
      </c>
      <c r="Y56" t="s">
        <v>364</v>
      </c>
      <c r="Z56" t="s">
        <v>113</v>
      </c>
      <c r="AA56" t="s">
        <v>366</v>
      </c>
    </row>
    <row r="57" spans="1:27" ht="9.9499999999999993" customHeight="1">
      <c r="A57" s="20" t="s">
        <v>66</v>
      </c>
      <c r="B57" s="20" t="s">
        <v>14</v>
      </c>
      <c r="C57" s="20" t="s">
        <v>14</v>
      </c>
      <c r="D57" s="20" t="s">
        <v>14</v>
      </c>
      <c r="E57" s="20" t="s">
        <v>14</v>
      </c>
      <c r="F57" s="20" t="s">
        <v>48</v>
      </c>
      <c r="G57" s="20" t="s">
        <v>14</v>
      </c>
      <c r="H57" s="20" t="s">
        <v>66</v>
      </c>
      <c r="I57" s="20" t="s">
        <v>113</v>
      </c>
      <c r="J57" s="20" t="s">
        <v>14</v>
      </c>
      <c r="K57" s="20" t="s">
        <v>14</v>
      </c>
      <c r="L57" s="20" t="s">
        <v>14</v>
      </c>
      <c r="M57" s="20" t="s">
        <v>14</v>
      </c>
      <c r="N57" s="20" t="s">
        <v>14</v>
      </c>
      <c r="O57" s="20" t="s">
        <v>14</v>
      </c>
      <c r="P57" s="20" t="s">
        <v>14</v>
      </c>
      <c r="Q57" s="20" t="s">
        <v>14</v>
      </c>
      <c r="R57" s="20" t="s">
        <v>14</v>
      </c>
      <c r="S57" s="20" t="s">
        <v>14</v>
      </c>
      <c r="T57" s="20" t="s">
        <v>14</v>
      </c>
      <c r="U57" s="20" t="s">
        <v>14</v>
      </c>
      <c r="V57" t="s">
        <v>367</v>
      </c>
      <c r="W57" t="s">
        <v>368</v>
      </c>
      <c r="X57">
        <v>23433</v>
      </c>
      <c r="Y57" t="s">
        <v>56</v>
      </c>
      <c r="Z57" t="s">
        <v>113</v>
      </c>
      <c r="AA57" t="s">
        <v>370</v>
      </c>
    </row>
    <row r="58" spans="1:27" ht="9.9499999999999993" customHeight="1">
      <c r="A58" s="18" t="s">
        <v>15</v>
      </c>
      <c r="B58" s="18" t="s">
        <v>15</v>
      </c>
      <c r="C58" s="18" t="s">
        <v>15</v>
      </c>
      <c r="D58" s="18" t="s">
        <v>15</v>
      </c>
      <c r="E58" s="18" t="s">
        <v>15</v>
      </c>
      <c r="F58" s="18" t="s">
        <v>15</v>
      </c>
      <c r="G58" s="18" t="s">
        <v>15</v>
      </c>
      <c r="H58" s="18" t="s">
        <v>15</v>
      </c>
      <c r="I58" s="18" t="s">
        <v>15</v>
      </c>
      <c r="J58" s="18" t="s">
        <v>15</v>
      </c>
      <c r="K58" s="18" t="s">
        <v>15</v>
      </c>
      <c r="L58" s="18" t="s">
        <v>15</v>
      </c>
      <c r="M58" s="18" t="s">
        <v>15</v>
      </c>
      <c r="N58" s="18" t="s">
        <v>15</v>
      </c>
      <c r="O58" s="18" t="s">
        <v>15</v>
      </c>
      <c r="P58" s="18" t="s">
        <v>15</v>
      </c>
      <c r="Q58" s="18" t="s">
        <v>15</v>
      </c>
      <c r="R58" s="18" t="s">
        <v>15</v>
      </c>
      <c r="S58" s="18" t="s">
        <v>15</v>
      </c>
      <c r="T58" s="18" t="s">
        <v>15</v>
      </c>
      <c r="U58" s="18" t="s">
        <v>15</v>
      </c>
      <c r="V58" t="s">
        <v>371</v>
      </c>
      <c r="W58" t="s">
        <v>372</v>
      </c>
      <c r="X58">
        <v>115261</v>
      </c>
      <c r="Y58" t="s">
        <v>373</v>
      </c>
      <c r="Z58" t="s">
        <v>113</v>
      </c>
      <c r="AA58" t="s">
        <v>375</v>
      </c>
    </row>
    <row r="59" spans="1:27" ht="9.9499999999999993" customHeight="1">
      <c r="A59" s="20" t="s">
        <v>16</v>
      </c>
      <c r="B59" s="20" t="s">
        <v>16</v>
      </c>
      <c r="C59" s="20" t="s">
        <v>16</v>
      </c>
      <c r="D59" s="20" t="s">
        <v>16</v>
      </c>
      <c r="E59" s="20" t="s">
        <v>16</v>
      </c>
      <c r="F59" s="20" t="s">
        <v>16</v>
      </c>
      <c r="G59" s="20" t="s">
        <v>16</v>
      </c>
      <c r="H59" s="20" t="s">
        <v>16</v>
      </c>
      <c r="I59" s="20" t="s">
        <v>16</v>
      </c>
      <c r="J59" s="20" t="s">
        <v>16</v>
      </c>
      <c r="K59" s="20" t="s">
        <v>572</v>
      </c>
      <c r="L59" s="20" t="s">
        <v>16</v>
      </c>
      <c r="M59" s="20" t="s">
        <v>43</v>
      </c>
      <c r="N59" s="20" t="s">
        <v>572</v>
      </c>
      <c r="O59" s="20" t="s">
        <v>771</v>
      </c>
      <c r="P59" s="20" t="s">
        <v>16</v>
      </c>
      <c r="Q59" s="20" t="s">
        <v>16</v>
      </c>
      <c r="R59" s="20" t="s">
        <v>16</v>
      </c>
      <c r="S59" s="20" t="s">
        <v>16</v>
      </c>
      <c r="T59" s="20" t="s">
        <v>16</v>
      </c>
      <c r="U59" s="20" t="s">
        <v>16</v>
      </c>
      <c r="V59" t="s">
        <v>376</v>
      </c>
      <c r="W59" t="s">
        <v>377</v>
      </c>
      <c r="X59">
        <v>5281672</v>
      </c>
      <c r="Y59" t="s">
        <v>378</v>
      </c>
      <c r="Z59" t="s">
        <v>233</v>
      </c>
      <c r="AA59" t="s">
        <v>380</v>
      </c>
    </row>
    <row r="60" spans="1:27" ht="9.9499999999999993" customHeight="1">
      <c r="A60" s="18" t="s">
        <v>17</v>
      </c>
      <c r="B60" s="18" t="s">
        <v>17</v>
      </c>
      <c r="C60" s="18" t="s">
        <v>17</v>
      </c>
      <c r="D60" s="18" t="s">
        <v>17</v>
      </c>
      <c r="E60" s="18" t="s">
        <v>17</v>
      </c>
      <c r="F60" s="18" t="s">
        <v>17</v>
      </c>
      <c r="G60" s="18" t="s">
        <v>17</v>
      </c>
      <c r="H60" s="18" t="s">
        <v>17</v>
      </c>
      <c r="I60" s="18" t="s">
        <v>17</v>
      </c>
      <c r="J60" s="18" t="s">
        <v>17</v>
      </c>
      <c r="K60" s="18" t="s">
        <v>17</v>
      </c>
      <c r="L60" s="18" t="s">
        <v>17</v>
      </c>
      <c r="M60" s="18" t="s">
        <v>17</v>
      </c>
      <c r="N60" s="18" t="s">
        <v>17</v>
      </c>
      <c r="O60" s="18" t="s">
        <v>17</v>
      </c>
      <c r="P60" s="18" t="s">
        <v>17</v>
      </c>
      <c r="Q60" s="18" t="s">
        <v>17</v>
      </c>
      <c r="R60" s="18" t="s">
        <v>17</v>
      </c>
      <c r="S60" s="18" t="s">
        <v>17</v>
      </c>
      <c r="T60" s="18" t="s">
        <v>17</v>
      </c>
      <c r="U60" s="18" t="s">
        <v>17</v>
      </c>
      <c r="V60" t="s">
        <v>381</v>
      </c>
      <c r="W60" t="s">
        <v>382</v>
      </c>
      <c r="X60">
        <v>5280633</v>
      </c>
      <c r="Y60" t="s">
        <v>12</v>
      </c>
      <c r="Z60" t="s">
        <v>14</v>
      </c>
      <c r="AA60" t="s">
        <v>155</v>
      </c>
    </row>
    <row r="61" spans="1:27" ht="9.9499999999999993" customHeight="1">
      <c r="A61" s="20" t="s">
        <v>72</v>
      </c>
      <c r="B61" s="20" t="s">
        <v>150</v>
      </c>
      <c r="C61" s="20" t="s">
        <v>200</v>
      </c>
      <c r="D61" s="20" t="s">
        <v>250</v>
      </c>
      <c r="E61" s="20" t="s">
        <v>299</v>
      </c>
      <c r="F61" s="20" t="s">
        <v>350</v>
      </c>
      <c r="G61" s="20" t="s">
        <v>397</v>
      </c>
      <c r="H61" s="20" t="s">
        <v>446</v>
      </c>
      <c r="I61" s="20" t="s">
        <v>495</v>
      </c>
      <c r="J61" s="20" t="s">
        <v>542</v>
      </c>
      <c r="K61" s="20" t="s">
        <v>593</v>
      </c>
      <c r="L61" s="20" t="s">
        <v>736</v>
      </c>
      <c r="M61" s="20" t="s">
        <v>641</v>
      </c>
      <c r="N61" s="20" t="s">
        <v>689</v>
      </c>
      <c r="O61" s="20" t="s">
        <v>782</v>
      </c>
      <c r="P61" s="20" t="s">
        <v>830</v>
      </c>
      <c r="Q61" s="20" t="s">
        <v>873</v>
      </c>
      <c r="R61" s="20" t="s">
        <v>919</v>
      </c>
      <c r="S61" s="20" t="s">
        <v>963</v>
      </c>
      <c r="T61" s="20" t="s">
        <v>1012</v>
      </c>
      <c r="U61" s="20" t="s">
        <v>1059</v>
      </c>
      <c r="V61" t="str">
        <f>(G14)</f>
        <v>Niacin</v>
      </c>
      <c r="W61" t="str">
        <f>(G17)</f>
        <v>AO143</v>
      </c>
      <c r="X61">
        <f>(G19)</f>
        <v>938</v>
      </c>
      <c r="Y61" t="str">
        <f>(G21)</f>
        <v>C6H5NO2</v>
      </c>
      <c r="Z61" t="str">
        <f>(G23)</f>
        <v>Appetite Suppressant, Adipogenesis, Pancreatic Lipase</v>
      </c>
      <c r="AA61" t="str">
        <f>(G29)</f>
        <v>C1=CC(=CN=C1)C(=O)O</v>
      </c>
    </row>
    <row r="62" spans="1:27" ht="9.9499999999999993" customHeight="1">
      <c r="A62" s="18" t="s">
        <v>18</v>
      </c>
      <c r="B62" s="18" t="s">
        <v>18</v>
      </c>
      <c r="C62" s="18" t="s">
        <v>18</v>
      </c>
      <c r="D62" s="18" t="s">
        <v>18</v>
      </c>
      <c r="E62" s="18" t="s">
        <v>18</v>
      </c>
      <c r="F62" s="18" t="s">
        <v>18</v>
      </c>
      <c r="G62" s="18" t="s">
        <v>18</v>
      </c>
      <c r="H62" s="18" t="s">
        <v>18</v>
      </c>
      <c r="I62" s="18" t="s">
        <v>18</v>
      </c>
      <c r="J62" s="18" t="s">
        <v>18</v>
      </c>
      <c r="K62" s="18" t="s">
        <v>18</v>
      </c>
      <c r="L62" s="18" t="s">
        <v>18</v>
      </c>
      <c r="M62" s="18" t="s">
        <v>18</v>
      </c>
      <c r="N62" s="18" t="s">
        <v>18</v>
      </c>
      <c r="O62" s="18" t="s">
        <v>18</v>
      </c>
      <c r="P62" s="18" t="s">
        <v>18</v>
      </c>
      <c r="Q62" s="18" t="s">
        <v>18</v>
      </c>
      <c r="R62" s="18" t="s">
        <v>18</v>
      </c>
      <c r="S62" s="18" t="s">
        <v>18</v>
      </c>
      <c r="T62" s="18" t="s">
        <v>18</v>
      </c>
      <c r="U62" s="18" t="s">
        <v>18</v>
      </c>
      <c r="V62" t="str">
        <f>(G31)</f>
        <v>Oleanonic acid</v>
      </c>
      <c r="W62" t="str">
        <f>(G34)</f>
        <v>AO146</v>
      </c>
      <c r="X62">
        <f>(G36)</f>
        <v>12313704</v>
      </c>
      <c r="Y62" t="str">
        <f>(G38)</f>
        <v>C30H46O3</v>
      </c>
      <c r="Z62" t="str">
        <f>(G40)</f>
        <v>Pancreatic Lipase</v>
      </c>
      <c r="AA62" t="str">
        <f>(G46)</f>
        <v>CC1(CCC2(CCC3(C(=CCC4C3(CCC5C4(CCC(=O)C5(C)C)C)C)C2C1)C)C(=O)O)C</v>
      </c>
    </row>
    <row r="63" spans="1:27" ht="9.9499999999999993" customHeight="1">
      <c r="A63" s="20" t="s">
        <v>73</v>
      </c>
      <c r="B63" s="20" t="s">
        <v>151</v>
      </c>
      <c r="C63" s="20" t="s">
        <v>201</v>
      </c>
      <c r="D63" s="20" t="s">
        <v>251</v>
      </c>
      <c r="E63" s="20" t="s">
        <v>300</v>
      </c>
      <c r="F63" s="20" t="s">
        <v>351</v>
      </c>
      <c r="G63" s="20" t="s">
        <v>398</v>
      </c>
      <c r="H63" s="20" t="s">
        <v>447</v>
      </c>
      <c r="I63" s="20" t="s">
        <v>496</v>
      </c>
      <c r="J63" s="20" t="s">
        <v>543</v>
      </c>
      <c r="K63" s="20" t="s">
        <v>594</v>
      </c>
      <c r="L63" s="20" t="s">
        <v>737</v>
      </c>
      <c r="M63" s="20" t="s">
        <v>642</v>
      </c>
      <c r="N63" s="20" t="s">
        <v>690</v>
      </c>
      <c r="O63" s="20" t="s">
        <v>783</v>
      </c>
      <c r="P63" s="20" t="s">
        <v>831</v>
      </c>
      <c r="Q63" s="20" t="s">
        <v>874</v>
      </c>
      <c r="R63" s="20" t="s">
        <v>920</v>
      </c>
      <c r="S63" s="20" t="s">
        <v>964</v>
      </c>
      <c r="T63" s="20" t="s">
        <v>1013</v>
      </c>
      <c r="U63" s="20" t="s">
        <v>1060</v>
      </c>
      <c r="V63" t="str">
        <f>(G48)</f>
        <v>Oolonghomobisflavans A</v>
      </c>
      <c r="W63" t="str">
        <f>(G51)</f>
        <v>AO148</v>
      </c>
      <c r="X63">
        <f>(G53)</f>
        <v>14520989</v>
      </c>
      <c r="Y63" t="str">
        <f>(G55)</f>
        <v>C45H36O22</v>
      </c>
      <c r="Z63" t="str">
        <f>(G57)</f>
        <v>Pancreatic Lipase</v>
      </c>
      <c r="AA63" t="str">
        <f>(G63)</f>
        <v>C1C(C(OC2=C1C(=CC(=C2CC3=C(C=C(C4=C3OC(C(C4)OC(=O)C5=CC(=C(C(=C5)O)O)O)C6=CC(=C(C(=C6)O)O)O)O)O)O)O)C7=CC(=C(C(=C7)O)O)O)OC(=O)C8=CC(=C(C(=C8)O)O)O</v>
      </c>
    </row>
    <row r="64" spans="1:27" ht="9.9499999999999993" customHeight="1">
      <c r="A64" s="22" t="s">
        <v>109</v>
      </c>
      <c r="B64" s="22" t="s">
        <v>109</v>
      </c>
      <c r="C64" s="22" t="s">
        <v>109</v>
      </c>
      <c r="D64" s="22" t="s">
        <v>109</v>
      </c>
      <c r="E64" s="22" t="s">
        <v>109</v>
      </c>
      <c r="F64" s="22" t="s">
        <v>109</v>
      </c>
      <c r="G64" s="22" t="s">
        <v>109</v>
      </c>
      <c r="H64" s="22" t="s">
        <v>109</v>
      </c>
      <c r="I64" s="22" t="s">
        <v>109</v>
      </c>
      <c r="J64" s="22" t="s">
        <v>109</v>
      </c>
      <c r="K64" s="22" t="s">
        <v>109</v>
      </c>
      <c r="L64" s="22" t="s">
        <v>109</v>
      </c>
      <c r="M64" s="22" t="s">
        <v>109</v>
      </c>
      <c r="N64" s="22" t="s">
        <v>109</v>
      </c>
      <c r="O64" s="22" t="s">
        <v>109</v>
      </c>
      <c r="P64" s="22" t="s">
        <v>109</v>
      </c>
      <c r="Q64" s="22" t="s">
        <v>109</v>
      </c>
      <c r="R64" s="22" t="s">
        <v>109</v>
      </c>
      <c r="S64" s="22" t="s">
        <v>109</v>
      </c>
      <c r="T64" s="22" t="s">
        <v>109</v>
      </c>
      <c r="U64" s="22" t="s">
        <v>109</v>
      </c>
      <c r="V64" t="str">
        <f>(G65)</f>
        <v>Oolonghomobisflavans B</v>
      </c>
      <c r="W64" t="str">
        <f>(G68)</f>
        <v>AO149</v>
      </c>
      <c r="X64">
        <f>(G70)</f>
        <v>14520995</v>
      </c>
      <c r="Y64" t="str">
        <f>(G72)</f>
        <v>C45H36O22</v>
      </c>
      <c r="Z64" t="str">
        <f>(G74)</f>
        <v>Pancreatic Lipase</v>
      </c>
      <c r="AA64" t="str">
        <f>(G80)</f>
        <v>C1C(C(OC2=C1C(=CC(=C2CC3=C(C4=C(C=C3O)OC(C(C4)OC(=O)C5=CC(=C(C(=C5)O)O)O)C6=CC(=C(C(=C6)O)O)O)O)O)O)C7=CC(=C(C(=C7)O)O)O)OC(=O)C8=CC(=C(C(=C8)O)O)O</v>
      </c>
    </row>
    <row r="65" spans="1:27" ht="9.9499999999999993" customHeight="1">
      <c r="A65" s="17" t="s">
        <v>74</v>
      </c>
      <c r="B65" s="17" t="s">
        <v>152</v>
      </c>
      <c r="C65" s="17" t="s">
        <v>202</v>
      </c>
      <c r="D65" s="17" t="s">
        <v>252</v>
      </c>
      <c r="E65" s="17" t="s">
        <v>301</v>
      </c>
      <c r="F65" s="17" t="s">
        <v>352</v>
      </c>
      <c r="G65" s="17" t="s">
        <v>399</v>
      </c>
      <c r="H65" s="17" t="s">
        <v>448</v>
      </c>
      <c r="I65" s="17" t="s">
        <v>497</v>
      </c>
      <c r="J65" s="17" t="s">
        <v>544</v>
      </c>
      <c r="K65" s="17" t="s">
        <v>595</v>
      </c>
      <c r="L65" s="17" t="s">
        <v>738</v>
      </c>
      <c r="M65" s="17" t="s">
        <v>643</v>
      </c>
      <c r="N65" s="17" t="s">
        <v>691</v>
      </c>
      <c r="O65" s="17" t="s">
        <v>784</v>
      </c>
      <c r="P65" s="17" t="s">
        <v>832</v>
      </c>
      <c r="Q65" s="17" t="s">
        <v>875</v>
      </c>
      <c r="R65" s="17" t="s">
        <v>921</v>
      </c>
      <c r="S65" s="17" t="s">
        <v>965</v>
      </c>
      <c r="T65" s="17" t="s">
        <v>1014</v>
      </c>
      <c r="U65" s="17" t="s">
        <v>1061</v>
      </c>
      <c r="V65" t="str">
        <f>(G82)</f>
        <v>Platycodin D</v>
      </c>
      <c r="W65" t="str">
        <f>(G85)</f>
        <v>AO154</v>
      </c>
      <c r="X65">
        <f>(G87)</f>
        <v>162859</v>
      </c>
      <c r="Y65" t="str">
        <f>(G89)</f>
        <v>C57H92O28</v>
      </c>
      <c r="Z65" t="str">
        <f>(G91)</f>
        <v>Appetite Suppressant,Pancreatic Lipase</v>
      </c>
      <c r="AA65" t="str">
        <f>(G97)</f>
        <v>CC1C(C(C(C(O1)OC2C(C(COC2OC(=O)C34CCC(CC3C5=CCC6C(C5(CC4O)C)(CCC7C6(CC(C(C7(CO)CO)OC8C(C(C(C(O8)CO)O)O)O)O)C)C)(C)C)O)O)O)O)OC9C(C(C(CO9)O)OC1C(C(CO1)(CO)O)O)O</v>
      </c>
    </row>
    <row r="66" spans="1:27" ht="9.9499999999999993" customHeight="1">
      <c r="A66" s="18" t="s">
        <v>8</v>
      </c>
      <c r="B66" s="18" t="s">
        <v>8</v>
      </c>
      <c r="C66" s="18" t="s">
        <v>8</v>
      </c>
      <c r="D66" s="18" t="s">
        <v>8</v>
      </c>
      <c r="E66" s="18" t="s">
        <v>8</v>
      </c>
      <c r="F66" s="18" t="s">
        <v>8</v>
      </c>
      <c r="G66" s="18" t="s">
        <v>8</v>
      </c>
      <c r="H66" s="18" t="s">
        <v>8</v>
      </c>
      <c r="I66" s="18" t="s">
        <v>8</v>
      </c>
      <c r="J66" s="18" t="s">
        <v>8</v>
      </c>
      <c r="K66" s="18" t="s">
        <v>8</v>
      </c>
      <c r="L66" s="18" t="s">
        <v>8</v>
      </c>
      <c r="M66" s="18" t="s">
        <v>8</v>
      </c>
      <c r="N66" s="18" t="s">
        <v>8</v>
      </c>
      <c r="O66" s="18" t="s">
        <v>8</v>
      </c>
      <c r="P66" s="18" t="s">
        <v>8</v>
      </c>
      <c r="Q66" s="18" t="s">
        <v>8</v>
      </c>
      <c r="R66" s="18" t="s">
        <v>8</v>
      </c>
      <c r="S66" s="18" t="s">
        <v>8</v>
      </c>
      <c r="T66" s="18" t="s">
        <v>8</v>
      </c>
      <c r="U66" s="18" t="s">
        <v>8</v>
      </c>
      <c r="V66" t="str">
        <f>(G99)</f>
        <v>Proanthocyanidin</v>
      </c>
      <c r="W66" t="str">
        <f>(G102)</f>
        <v>AO156</v>
      </c>
      <c r="X66">
        <f>(G104)</f>
        <v>108065</v>
      </c>
      <c r="Y66" t="str">
        <f>(G106)</f>
        <v>C31H28O12</v>
      </c>
      <c r="Z66" t="str">
        <f>(G108)</f>
        <v>Pancreatic Lipase</v>
      </c>
      <c r="AA66" t="str">
        <f>(G114)</f>
        <v>COC1=C(C=C(C=C1O)C2C(CC3=C(O2)C(=C(C=C3O)O)C4C(C(OC5=CC(=CC(=C45)O)O)C6=CC=C(C=C6)O)O)O)O</v>
      </c>
    </row>
    <row r="67" spans="1:27" ht="9.9499999999999993" customHeight="1" thickBot="1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t="str">
        <f>(G116)</f>
        <v>Pseudoprotodioscin</v>
      </c>
      <c r="W67" t="str">
        <f>(G119)</f>
        <v>AO158</v>
      </c>
      <c r="X67">
        <f>(G121)</f>
        <v>21637110</v>
      </c>
      <c r="Y67" t="str">
        <f>(G123)</f>
        <v>C51H82O21</v>
      </c>
      <c r="Z67" t="str">
        <f>(G125)</f>
        <v>Pancreatic Lipase</v>
      </c>
      <c r="AA67" t="str">
        <f>(G131)</f>
        <v>CC1C(C(C(C(O1)OC2C(OC(C(C2O)OC3C(C(C(C(O3)C)O)O)O)OC4CCC5(C6CCC7(C(C6CC=C5C4)CC8C7C(=C(O8)CCC(C)COC9C(C(C(C(O9)CO)O)O)O)C)C)C)CO)O)O)O</v>
      </c>
    </row>
    <row r="68" spans="1:27" ht="9.9499999999999993" customHeight="1">
      <c r="A68" s="20" t="s">
        <v>75</v>
      </c>
      <c r="B68" s="20" t="s">
        <v>153</v>
      </c>
      <c r="C68" s="20" t="s">
        <v>203</v>
      </c>
      <c r="D68" s="20" t="s">
        <v>253</v>
      </c>
      <c r="E68" s="20" t="s">
        <v>302</v>
      </c>
      <c r="F68" s="20" t="s">
        <v>353</v>
      </c>
      <c r="G68" s="20" t="s">
        <v>400</v>
      </c>
      <c r="H68" s="20" t="s">
        <v>449</v>
      </c>
      <c r="I68" s="20" t="s">
        <v>498</v>
      </c>
      <c r="J68" s="20" t="s">
        <v>545</v>
      </c>
      <c r="K68" s="20" t="s">
        <v>596</v>
      </c>
      <c r="L68" s="20" t="s">
        <v>739</v>
      </c>
      <c r="M68" s="20" t="s">
        <v>644</v>
      </c>
      <c r="N68" s="20" t="s">
        <v>692</v>
      </c>
      <c r="O68" s="20" t="s">
        <v>785</v>
      </c>
      <c r="P68" s="20" t="s">
        <v>833</v>
      </c>
      <c r="Q68" s="20" t="s">
        <v>876</v>
      </c>
      <c r="R68" s="20" t="s">
        <v>922</v>
      </c>
      <c r="S68" s="20" t="s">
        <v>966</v>
      </c>
      <c r="T68" s="20" t="s">
        <v>1015</v>
      </c>
      <c r="U68" s="20" t="s">
        <v>1062</v>
      </c>
      <c r="V68" t="str">
        <f>(G133)</f>
        <v>Punicalagin</v>
      </c>
      <c r="W68" t="str">
        <f>(G136)</f>
        <v>AO159</v>
      </c>
      <c r="X68">
        <f>(G138)</f>
        <v>16129869</v>
      </c>
      <c r="Y68" t="str">
        <f>(G140)</f>
        <v>C48H28O30</v>
      </c>
      <c r="Z68" t="str">
        <f>(G142)</f>
        <v>Appetite Suppressant,Pancreatic Lipase</v>
      </c>
      <c r="AA68" t="str">
        <f>(G148)</f>
        <v>C1C2C(C3C(C(O2)O)OC(=O)C4=CC(=C(C(=C4C5=C(C(=C(C=C5C(=O)O3)O)O)O)O)O)O)OC(=O)C6=CC(=C(C(=C6C7=C(C(=C8C9=C7C(=O)OC2=C(C(=C(C3=C(C(=C(C=C3C(=O)O1)O)O)O)C(=C92)C(=O)O8)O)O)O)O)O)O)O</v>
      </c>
    </row>
    <row r="69" spans="1:27" ht="9.9499999999999993" customHeight="1">
      <c r="A69" s="18" t="s">
        <v>10</v>
      </c>
      <c r="B69" s="18" t="s">
        <v>10</v>
      </c>
      <c r="C69" s="18" t="s">
        <v>10</v>
      </c>
      <c r="D69" s="18" t="s">
        <v>10</v>
      </c>
      <c r="E69" s="18" t="s">
        <v>10</v>
      </c>
      <c r="F69" s="18" t="s">
        <v>10</v>
      </c>
      <c r="G69" s="18" t="s">
        <v>10</v>
      </c>
      <c r="H69" s="18" t="s">
        <v>10</v>
      </c>
      <c r="I69" s="18" t="s">
        <v>10</v>
      </c>
      <c r="J69" s="18" t="s">
        <v>10</v>
      </c>
      <c r="K69" s="18" t="s">
        <v>10</v>
      </c>
      <c r="L69" s="18" t="s">
        <v>10</v>
      </c>
      <c r="M69" s="18" t="s">
        <v>10</v>
      </c>
      <c r="N69" s="18" t="s">
        <v>10</v>
      </c>
      <c r="O69" s="18" t="s">
        <v>10</v>
      </c>
      <c r="P69" s="18" t="s">
        <v>10</v>
      </c>
      <c r="Q69" s="18" t="s">
        <v>10</v>
      </c>
      <c r="R69" s="18" t="s">
        <v>10</v>
      </c>
      <c r="S69" s="18" t="s">
        <v>10</v>
      </c>
      <c r="T69" s="18" t="s">
        <v>10</v>
      </c>
      <c r="U69" s="18" t="s">
        <v>10</v>
      </c>
      <c r="V69" t="str">
        <f>(G150)</f>
        <v>Quercetin</v>
      </c>
      <c r="W69" t="str">
        <f>(G153)</f>
        <v>AO161</v>
      </c>
      <c r="X69">
        <f>(G155)</f>
        <v>5280343</v>
      </c>
      <c r="Y69" t="str">
        <f>(G157)</f>
        <v>C15H10O7</v>
      </c>
      <c r="Z69" t="str">
        <f>(G159)</f>
        <v>Pancreatic Lipase, Appetite Suppressant,Adipogenesis</v>
      </c>
      <c r="AA69" t="str">
        <f>(G165)</f>
        <v>C1=CC(=C(C=C1C2=C(C(=O)C3=C(C=C(C=C3O2)O)O)O)O)O</v>
      </c>
    </row>
    <row r="70" spans="1:27" ht="9.9499999999999993" customHeight="1">
      <c r="A70" s="21">
        <v>222284</v>
      </c>
      <c r="B70" s="21">
        <v>1794427</v>
      </c>
      <c r="C70" s="21">
        <v>99474</v>
      </c>
      <c r="D70" s="21">
        <v>6324617</v>
      </c>
      <c r="E70" s="21">
        <v>123908</v>
      </c>
      <c r="F70" s="21">
        <v>71332554</v>
      </c>
      <c r="G70" s="21">
        <v>14520995</v>
      </c>
      <c r="H70" s="21">
        <v>5280805</v>
      </c>
      <c r="I70" s="21">
        <v>64945</v>
      </c>
      <c r="J70" s="21">
        <v>145959837</v>
      </c>
      <c r="K70" s="21">
        <v>145955293</v>
      </c>
      <c r="L70" s="21">
        <v>10038557</v>
      </c>
      <c r="M70" s="21">
        <v>6782</v>
      </c>
      <c r="N70" s="21">
        <v>14257</v>
      </c>
      <c r="O70" s="21">
        <v>6436821</v>
      </c>
      <c r="P70" s="21">
        <v>44257105</v>
      </c>
      <c r="Q70" s="21">
        <v>71307578</v>
      </c>
      <c r="R70" s="21">
        <v>6478421</v>
      </c>
      <c r="S70" s="21">
        <v>23243692</v>
      </c>
      <c r="T70" s="21">
        <v>101992975</v>
      </c>
      <c r="U70" s="21">
        <v>10828743</v>
      </c>
      <c r="V70" t="str">
        <f>(G167)</f>
        <v>Raraoside A</v>
      </c>
      <c r="W70" t="str">
        <f>(G170)</f>
        <v>AO164</v>
      </c>
      <c r="X70">
        <f>(G172)</f>
        <v>102479008</v>
      </c>
      <c r="Y70" t="str">
        <f>(G174)</f>
        <v>C42H68O13</v>
      </c>
      <c r="Z70" t="str">
        <f>(G176)</f>
        <v>Pancreatic Lipase</v>
      </c>
      <c r="AA70" t="str">
        <f>(G182)</f>
        <v>CC1C(C(C(C(O1)OCC2C(C(C(C(O2)OC3CCC4(C(C3(C)CO)CCC5(C4CC=C6C5(CCC7(C6CC(CC7)(C)C)C(=O)O)C)C)C)O)O)O)O)O)O</v>
      </c>
    </row>
    <row r="71" spans="1:27" ht="9.9499999999999993" customHeight="1">
      <c r="A71" s="18" t="s">
        <v>11</v>
      </c>
      <c r="B71" s="18" t="s">
        <v>11</v>
      </c>
      <c r="C71" s="18" t="s">
        <v>11</v>
      </c>
      <c r="D71" s="18" t="s">
        <v>11</v>
      </c>
      <c r="E71" s="18" t="s">
        <v>11</v>
      </c>
      <c r="F71" s="18" t="s">
        <v>11</v>
      </c>
      <c r="G71" s="18" t="s">
        <v>11</v>
      </c>
      <c r="H71" s="18" t="s">
        <v>11</v>
      </c>
      <c r="I71" s="18" t="s">
        <v>11</v>
      </c>
      <c r="J71" s="18" t="s">
        <v>11</v>
      </c>
      <c r="K71" s="18" t="s">
        <v>11</v>
      </c>
      <c r="L71" s="18" t="s">
        <v>11</v>
      </c>
      <c r="M71" s="18" t="s">
        <v>11</v>
      </c>
      <c r="N71" s="18" t="s">
        <v>11</v>
      </c>
      <c r="O71" s="18" t="s">
        <v>11</v>
      </c>
      <c r="P71" s="18" t="s">
        <v>11</v>
      </c>
      <c r="Q71" s="18" t="s">
        <v>11</v>
      </c>
      <c r="R71" s="18" t="s">
        <v>11</v>
      </c>
      <c r="S71" s="18" t="s">
        <v>11</v>
      </c>
      <c r="T71" s="18" t="s">
        <v>11</v>
      </c>
      <c r="U71" s="18" t="s">
        <v>11</v>
      </c>
      <c r="V71" t="str">
        <f>(J14)</f>
        <v>Unk-Gly(naphth-2-yl)-Gly(naphth-2-yl)-NH2</v>
      </c>
      <c r="W71" t="str">
        <f>(J17)</f>
        <v>AO204</v>
      </c>
      <c r="X71">
        <f>(J19)</f>
        <v>70689760</v>
      </c>
      <c r="Y71" t="str">
        <f>(J21)</f>
        <v>C38H38N4O5</v>
      </c>
      <c r="Z71" t="str">
        <f>(J23)</f>
        <v>Pancreatic Lipase</v>
      </c>
      <c r="AA71" t="str">
        <f>(J29)</f>
        <v>CCCCOC1=CC=C(C=C1)NC(=O)CCC(=O)NC(C2=CC3=CC=CC=C3C=C2)C(=O)NC(C4=CC5=CC=CC=C5C=C4)C(=O)N</v>
      </c>
    </row>
    <row r="72" spans="1:27" ht="9.9499999999999993" customHeight="1">
      <c r="A72" s="20" t="s">
        <v>76</v>
      </c>
      <c r="B72" s="20" t="s">
        <v>12</v>
      </c>
      <c r="C72" s="20" t="s">
        <v>204</v>
      </c>
      <c r="D72" s="20" t="s">
        <v>254</v>
      </c>
      <c r="E72" s="20" t="s">
        <v>303</v>
      </c>
      <c r="F72" s="20" t="s">
        <v>354</v>
      </c>
      <c r="G72" s="20" t="s">
        <v>396</v>
      </c>
      <c r="H72" s="20" t="s">
        <v>450</v>
      </c>
      <c r="I72" s="20" t="s">
        <v>82</v>
      </c>
      <c r="J72" s="20" t="s">
        <v>546</v>
      </c>
      <c r="K72" s="20" t="s">
        <v>597</v>
      </c>
      <c r="L72" s="20" t="s">
        <v>740</v>
      </c>
      <c r="M72" s="20" t="s">
        <v>645</v>
      </c>
      <c r="N72" s="20" t="s">
        <v>693</v>
      </c>
      <c r="O72" s="20" t="s">
        <v>786</v>
      </c>
      <c r="P72" s="20" t="s">
        <v>819</v>
      </c>
      <c r="Q72" s="20" t="s">
        <v>877</v>
      </c>
      <c r="R72" s="20" t="s">
        <v>923</v>
      </c>
      <c r="S72" s="20" t="s">
        <v>967</v>
      </c>
      <c r="T72" s="20" t="s">
        <v>1016</v>
      </c>
      <c r="U72" s="20" t="s">
        <v>1063</v>
      </c>
      <c r="V72" t="str">
        <f>(J31)</f>
        <v>[1-[(4-fluorophenyl)methyl]triazol-4-yl]methyl (E)-5-[(4aS,8aS)-5,5,8a-trimethyl-2-methylidene-3,4,4</v>
      </c>
      <c r="W72" t="str">
        <f>(J34)</f>
        <v>AO205</v>
      </c>
      <c r="X72">
        <f>(J36)</f>
        <v>145949928</v>
      </c>
      <c r="Y72" t="str">
        <f>(J38)</f>
        <v>C30H38FN3O</v>
      </c>
      <c r="Z72" t="str">
        <f>(J40)</f>
        <v>Pancreatic Lipase</v>
      </c>
      <c r="AA72" t="str">
        <f>(J46)</f>
        <v>CC1(CCCC2(C1CCC(=C)C2CC=C(CC(=O)OCC3=CN(N=N3)CC4=CC=C(C=C4)F)C=O)C)C</v>
      </c>
    </row>
    <row r="73" spans="1:27" ht="9.9499999999999993" customHeight="1">
      <c r="A73" s="18" t="s">
        <v>13</v>
      </c>
      <c r="B73" s="18" t="s">
        <v>13</v>
      </c>
      <c r="C73" s="18" t="s">
        <v>13</v>
      </c>
      <c r="D73" s="18" t="s">
        <v>13</v>
      </c>
      <c r="E73" s="18" t="s">
        <v>13</v>
      </c>
      <c r="F73" s="18" t="s">
        <v>13</v>
      </c>
      <c r="G73" s="18" t="s">
        <v>13</v>
      </c>
      <c r="H73" s="18" t="s">
        <v>13</v>
      </c>
      <c r="I73" s="18" t="s">
        <v>13</v>
      </c>
      <c r="J73" s="18" t="s">
        <v>13</v>
      </c>
      <c r="K73" s="18" t="s">
        <v>13</v>
      </c>
      <c r="L73" s="18" t="s">
        <v>13</v>
      </c>
      <c r="M73" s="18" t="s">
        <v>13</v>
      </c>
      <c r="N73" s="18" t="s">
        <v>13</v>
      </c>
      <c r="O73" s="18" t="s">
        <v>13</v>
      </c>
      <c r="P73" s="18" t="s">
        <v>13</v>
      </c>
      <c r="Q73" s="18" t="s">
        <v>13</v>
      </c>
      <c r="R73" s="18" t="s">
        <v>13</v>
      </c>
      <c r="S73" s="18" t="s">
        <v>13</v>
      </c>
      <c r="T73" s="18" t="s">
        <v>13</v>
      </c>
      <c r="U73" s="18" t="s">
        <v>13</v>
      </c>
      <c r="V73" t="str">
        <f>(J48)</f>
        <v>[1-[(4-chlorophenyl)methyl]triazol-4-yl]methyl (E)-5-[(4aS,8aS)-5,5,8a-trimethyl-2-methylidene-3,4,4</v>
      </c>
      <c r="W73" t="str">
        <f>(J51)</f>
        <v>AO206</v>
      </c>
      <c r="X73">
        <f>(J53)</f>
        <v>145960166</v>
      </c>
      <c r="Y73" t="str">
        <f>(J55)</f>
        <v>C30H38ClN3</v>
      </c>
      <c r="Z73" t="str">
        <f>(J57)</f>
        <v>Pancreatic Lipase</v>
      </c>
      <c r="AA73" t="str">
        <f>(J63)</f>
        <v>CC1(CCCC2(C1CCC(=C)C2CC=C(CC(=O)OCC3=CN(N=N3)CC4=CC=C(C=C4)Cl)C=O)C)C</v>
      </c>
    </row>
    <row r="74" spans="1:27" ht="9.9499999999999993" customHeight="1">
      <c r="A74" s="20" t="s">
        <v>77</v>
      </c>
      <c r="B74" s="20" t="s">
        <v>98</v>
      </c>
      <c r="C74" s="20" t="s">
        <v>168</v>
      </c>
      <c r="D74" s="20" t="s">
        <v>14</v>
      </c>
      <c r="E74" s="20" t="s">
        <v>244</v>
      </c>
      <c r="F74" s="20" t="s">
        <v>113</v>
      </c>
      <c r="G74" s="20" t="s">
        <v>14</v>
      </c>
      <c r="H74" s="20" t="s">
        <v>113</v>
      </c>
      <c r="I74" s="20" t="s">
        <v>14</v>
      </c>
      <c r="J74" s="20" t="s">
        <v>14</v>
      </c>
      <c r="K74" s="20" t="s">
        <v>14</v>
      </c>
      <c r="L74" s="20" t="s">
        <v>14</v>
      </c>
      <c r="M74" s="20" t="s">
        <v>14</v>
      </c>
      <c r="N74" s="20" t="s">
        <v>14</v>
      </c>
      <c r="O74" s="20" t="s">
        <v>14</v>
      </c>
      <c r="P74" s="20" t="s">
        <v>14</v>
      </c>
      <c r="Q74" s="20" t="s">
        <v>14</v>
      </c>
      <c r="R74" s="20" t="s">
        <v>14</v>
      </c>
      <c r="S74" s="20" t="s">
        <v>14</v>
      </c>
      <c r="T74" s="20" t="s">
        <v>14</v>
      </c>
      <c r="U74" s="20" t="s">
        <v>14</v>
      </c>
      <c r="V74" t="str">
        <f>(J65)</f>
        <v>[1-[(4-methylsulfanylphenyl)methyl]triazol-4-yl]methyl (E)-5-[(4aS,8aS)-5,5,8a-trimethyl-2-methylide</v>
      </c>
      <c r="W74" t="str">
        <f>(J68)</f>
        <v>AO207</v>
      </c>
      <c r="X74">
        <f>(J70)</f>
        <v>145959837</v>
      </c>
      <c r="Y74" t="str">
        <f>(J72)</f>
        <v>C31H41N3O3</v>
      </c>
      <c r="Z74" t="str">
        <f>(J74)</f>
        <v>Pancreatic Lipase</v>
      </c>
      <c r="AA74" t="str">
        <f>(J80)</f>
        <v>CC1(CCCC2(C1CCC(=C)C2CC=C(CC(=O)OCC3=CN(N=N3)CC4=CC=C(C=C4)SC)C=O)C)C</v>
      </c>
    </row>
    <row r="75" spans="1:27" ht="9.9499999999999993" customHeight="1">
      <c r="A75" s="18" t="s">
        <v>15</v>
      </c>
      <c r="B75" s="18" t="s">
        <v>15</v>
      </c>
      <c r="C75" s="18" t="s">
        <v>15</v>
      </c>
      <c r="D75" s="18" t="s">
        <v>15</v>
      </c>
      <c r="E75" s="18" t="s">
        <v>15</v>
      </c>
      <c r="F75" s="18" t="s">
        <v>15</v>
      </c>
      <c r="G75" s="18" t="s">
        <v>15</v>
      </c>
      <c r="H75" s="18" t="s">
        <v>15</v>
      </c>
      <c r="I75" s="18" t="s">
        <v>15</v>
      </c>
      <c r="J75" s="18" t="s">
        <v>15</v>
      </c>
      <c r="K75" s="18" t="s">
        <v>15</v>
      </c>
      <c r="L75" s="18" t="s">
        <v>15</v>
      </c>
      <c r="M75" s="18" t="s">
        <v>15</v>
      </c>
      <c r="N75" s="18" t="s">
        <v>15</v>
      </c>
      <c r="O75" s="18" t="s">
        <v>15</v>
      </c>
      <c r="P75" s="18" t="s">
        <v>15</v>
      </c>
      <c r="Q75" s="18" t="s">
        <v>15</v>
      </c>
      <c r="R75" s="18" t="s">
        <v>15</v>
      </c>
      <c r="S75" s="18" t="s">
        <v>15</v>
      </c>
      <c r="T75" s="18" t="s">
        <v>15</v>
      </c>
      <c r="U75" s="18" t="s">
        <v>15</v>
      </c>
      <c r="V75" t="str">
        <f>(J82)</f>
        <v>[1-[(4-methoxyphenyl)methyl]triazol-4-yl]methyl (E)-5-[(4aS,8aS)-5,5,8a-trimethyl-2-methylidene-3,4,</v>
      </c>
      <c r="W75" t="str">
        <f>(J85)</f>
        <v>AO208</v>
      </c>
      <c r="X75">
        <f>(J87)</f>
        <v>145953842</v>
      </c>
      <c r="Y75" t="str">
        <f>(J89)</f>
        <v>C31H41N3O4</v>
      </c>
      <c r="Z75" t="str">
        <f>(J91)</f>
        <v>Pancreatic Lipase</v>
      </c>
      <c r="AA75" t="str">
        <f>(J97)</f>
        <v>CC1(CCCC2(C1CCC(=C)C2CC=C(CC(=O)OCC3=CN(N=N3)CC4=CC=C(C=C4)OC)C=O)C)C</v>
      </c>
    </row>
    <row r="76" spans="1:27" ht="9.9499999999999993" customHeight="1">
      <c r="A76" s="20" t="s">
        <v>16</v>
      </c>
      <c r="B76" s="20" t="s">
        <v>16</v>
      </c>
      <c r="C76" s="20" t="s">
        <v>16</v>
      </c>
      <c r="D76" s="20" t="s">
        <v>16</v>
      </c>
      <c r="E76" s="20" t="s">
        <v>16</v>
      </c>
      <c r="F76" s="20" t="s">
        <v>16</v>
      </c>
      <c r="G76" s="20" t="s">
        <v>16</v>
      </c>
      <c r="H76" s="20" t="s">
        <v>16</v>
      </c>
      <c r="I76" s="20" t="s">
        <v>16</v>
      </c>
      <c r="J76" s="20" t="s">
        <v>16</v>
      </c>
      <c r="K76" s="20" t="s">
        <v>16</v>
      </c>
      <c r="L76" s="20" t="s">
        <v>16</v>
      </c>
      <c r="M76" s="20" t="s">
        <v>572</v>
      </c>
      <c r="N76" s="20" t="s">
        <v>16</v>
      </c>
      <c r="O76" s="20" t="s">
        <v>771</v>
      </c>
      <c r="P76" s="20" t="s">
        <v>16</v>
      </c>
      <c r="Q76" s="20" t="s">
        <v>16</v>
      </c>
      <c r="R76" s="20" t="s">
        <v>16</v>
      </c>
      <c r="S76" s="20" t="s">
        <v>16</v>
      </c>
      <c r="T76" s="20" t="s">
        <v>16</v>
      </c>
      <c r="U76" s="20" t="s">
        <v>16</v>
      </c>
      <c r="V76" t="str">
        <f>(J99)</f>
        <v>[1-[(4-nitrophenyl)methyl]triazol-4-yl]methyl (E)-5-[(4aS,8aS)-5,5,8a-trimethyl-2-methylidene-3,4,4a</v>
      </c>
      <c r="W76" t="str">
        <f>(J102)</f>
        <v>AO209</v>
      </c>
      <c r="X76">
        <f>(J104)</f>
        <v>145960565</v>
      </c>
      <c r="Y76" t="str">
        <f>(J106)</f>
        <v>C30H38N4O5</v>
      </c>
      <c r="Z76" t="str">
        <f>(J108)</f>
        <v>Pancreatic Lipase</v>
      </c>
      <c r="AA76" t="str">
        <f>(J114)</f>
        <v>CC1(CCCC2(C1CCC(=C)C2CC=C(CC(=O)OCC3=CN(N=N3)CC4=CC=C(C=C4)[N+](=O)[O-])C=O)C)C</v>
      </c>
    </row>
    <row r="77" spans="1:27" ht="9.9499999999999993" customHeight="1">
      <c r="A77" s="18" t="s">
        <v>17</v>
      </c>
      <c r="B77" s="18" t="s">
        <v>17</v>
      </c>
      <c r="C77" s="18" t="s">
        <v>17</v>
      </c>
      <c r="D77" s="18" t="s">
        <v>17</v>
      </c>
      <c r="E77" s="18" t="s">
        <v>17</v>
      </c>
      <c r="F77" s="18" t="s">
        <v>17</v>
      </c>
      <c r="G77" s="18" t="s">
        <v>17</v>
      </c>
      <c r="H77" s="18" t="s">
        <v>17</v>
      </c>
      <c r="I77" s="18" t="s">
        <v>17</v>
      </c>
      <c r="J77" s="18" t="s">
        <v>17</v>
      </c>
      <c r="K77" s="18" t="s">
        <v>17</v>
      </c>
      <c r="L77" s="18" t="s">
        <v>17</v>
      </c>
      <c r="M77" s="18" t="s">
        <v>17</v>
      </c>
      <c r="N77" s="18" t="s">
        <v>17</v>
      </c>
      <c r="O77" s="18" t="s">
        <v>17</v>
      </c>
      <c r="P77" s="18" t="s">
        <v>17</v>
      </c>
      <c r="Q77" s="18" t="s">
        <v>17</v>
      </c>
      <c r="R77" s="18" t="s">
        <v>17</v>
      </c>
      <c r="S77" s="18" t="s">
        <v>17</v>
      </c>
      <c r="T77" s="18" t="s">
        <v>17</v>
      </c>
      <c r="U77" s="18" t="s">
        <v>17</v>
      </c>
      <c r="V77" t="str">
        <f>(J116)</f>
        <v>[1-[(4-tert-butylphenyl)methyl]triazol-4-yl]methyl (E)-5-[(4aS,8aS)-5,5,8a-trimethyl-2-methylidene-3</v>
      </c>
      <c r="W77" t="str">
        <f>(J119)</f>
        <v>AO210</v>
      </c>
      <c r="X77">
        <f>(J121)</f>
        <v>145955741</v>
      </c>
      <c r="Y77" t="str">
        <f>(J123)</f>
        <v>C34H47N3O3</v>
      </c>
      <c r="Z77" t="str">
        <f>(J125)</f>
        <v>Pancreatic Lipase</v>
      </c>
      <c r="AA77" t="str">
        <f>(J131)</f>
        <v>CC1(CCCC2(C1CCC(=C)C2CC=C(CC(=O)OCC3=CN(N=N3)CC4=CC=C(C=C4)C(C)(C)C)C=O)C)C</v>
      </c>
    </row>
    <row r="78" spans="1:27" ht="9.9499999999999993" customHeight="1">
      <c r="A78" s="20" t="s">
        <v>78</v>
      </c>
      <c r="B78" s="20" t="s">
        <v>154</v>
      </c>
      <c r="C78" s="20" t="s">
        <v>205</v>
      </c>
      <c r="D78" s="20" t="s">
        <v>255</v>
      </c>
      <c r="E78" s="20" t="s">
        <v>304</v>
      </c>
      <c r="F78" s="20" t="s">
        <v>355</v>
      </c>
      <c r="G78" s="20" t="s">
        <v>401</v>
      </c>
      <c r="H78" s="20" t="s">
        <v>451</v>
      </c>
      <c r="I78" s="20" t="s">
        <v>499</v>
      </c>
      <c r="J78" s="20" t="s">
        <v>547</v>
      </c>
      <c r="K78" s="20" t="s">
        <v>598</v>
      </c>
      <c r="L78" s="20" t="s">
        <v>741</v>
      </c>
      <c r="M78" s="20" t="s">
        <v>646</v>
      </c>
      <c r="N78" s="20" t="s">
        <v>694</v>
      </c>
      <c r="O78" s="20" t="s">
        <v>787</v>
      </c>
      <c r="P78" s="20" t="s">
        <v>834</v>
      </c>
      <c r="Q78" s="20" t="s">
        <v>878</v>
      </c>
      <c r="R78" s="20" t="s">
        <v>924</v>
      </c>
      <c r="S78" s="20" t="s">
        <v>968</v>
      </c>
      <c r="T78" s="20" t="s">
        <v>1017</v>
      </c>
      <c r="U78" s="20" t="s">
        <v>1064</v>
      </c>
      <c r="V78" t="str">
        <f>(J133)</f>
        <v>[1-[(2-bromo-4-fluorophenyl)methyl]triazol-4-yl]methyl (E)-5-[(4aS,8aS)-5,5,8a-trimethyl-2-methylide</v>
      </c>
      <c r="W78" t="str">
        <f>(J136)</f>
        <v>AO211</v>
      </c>
      <c r="X78">
        <f>(J138)</f>
        <v>145958778</v>
      </c>
      <c r="Y78" t="str">
        <f>(J140)</f>
        <v>C30H37BrFN</v>
      </c>
      <c r="Z78" t="str">
        <f>(J142)</f>
        <v>Pancreatic Lipase</v>
      </c>
      <c r="AA78" t="str">
        <f>(J148)</f>
        <v>CC1(CCCC2(C1CCC(=C)C2CC=C(CC(=O)OCC3=CN(N=N3)CC4=C(C=C(C=C4)F)Br)C=O)C)C</v>
      </c>
    </row>
    <row r="79" spans="1:27" ht="9.9499999999999993" customHeight="1">
      <c r="A79" s="18" t="s">
        <v>18</v>
      </c>
      <c r="B79" s="18" t="s">
        <v>18</v>
      </c>
      <c r="C79" s="18" t="s">
        <v>18</v>
      </c>
      <c r="D79" s="18" t="s">
        <v>18</v>
      </c>
      <c r="E79" s="18" t="s">
        <v>18</v>
      </c>
      <c r="F79" s="18" t="s">
        <v>18</v>
      </c>
      <c r="G79" s="18" t="s">
        <v>18</v>
      </c>
      <c r="H79" s="18" t="s">
        <v>18</v>
      </c>
      <c r="I79" s="18" t="s">
        <v>18</v>
      </c>
      <c r="J79" s="18" t="s">
        <v>18</v>
      </c>
      <c r="K79" s="18" t="s">
        <v>18</v>
      </c>
      <c r="L79" s="18" t="s">
        <v>18</v>
      </c>
      <c r="M79" s="18" t="s">
        <v>18</v>
      </c>
      <c r="N79" s="18" t="s">
        <v>18</v>
      </c>
      <c r="O79" s="18" t="s">
        <v>18</v>
      </c>
      <c r="P79" s="18" t="s">
        <v>18</v>
      </c>
      <c r="Q79" s="18" t="s">
        <v>18</v>
      </c>
      <c r="R79" s="18" t="s">
        <v>18</v>
      </c>
      <c r="S79" s="18" t="s">
        <v>18</v>
      </c>
      <c r="T79" s="18" t="s">
        <v>18</v>
      </c>
      <c r="U79" s="18" t="s">
        <v>18</v>
      </c>
      <c r="V79" t="str">
        <f>(J150)</f>
        <v>Ostalactone B</v>
      </c>
      <c r="W79" t="str">
        <f>(J153)</f>
        <v>AO212</v>
      </c>
      <c r="X79">
        <f>(J155)</f>
        <v>46898596</v>
      </c>
      <c r="Y79" t="str">
        <f>(J157)</f>
        <v>C14H20O4</v>
      </c>
      <c r="Z79" t="str">
        <f>(J159)</f>
        <v>Pancreatic Lipase</v>
      </c>
      <c r="AA79" t="str">
        <f>(J165)</f>
        <v>CC(=CCC12C=C(CC1OC2=O)C(OC)OC)C</v>
      </c>
    </row>
    <row r="80" spans="1:27" ht="9.9499999999999993" customHeight="1">
      <c r="A80" s="20" t="s">
        <v>79</v>
      </c>
      <c r="B80" s="20" t="s">
        <v>155</v>
      </c>
      <c r="C80" s="20" t="s">
        <v>206</v>
      </c>
      <c r="D80" s="20" t="s">
        <v>256</v>
      </c>
      <c r="E80" s="20" t="s">
        <v>305</v>
      </c>
      <c r="F80" s="20" t="s">
        <v>356</v>
      </c>
      <c r="G80" s="20" t="s">
        <v>402</v>
      </c>
      <c r="H80" s="20" t="s">
        <v>452</v>
      </c>
      <c r="I80" s="20" t="s">
        <v>500</v>
      </c>
      <c r="J80" s="20" t="s">
        <v>548</v>
      </c>
      <c r="K80" s="20" t="s">
        <v>599</v>
      </c>
      <c r="L80" s="20" t="s">
        <v>742</v>
      </c>
      <c r="M80" s="20" t="s">
        <v>647</v>
      </c>
      <c r="N80" s="20" t="s">
        <v>695</v>
      </c>
      <c r="O80" s="20" t="s">
        <v>788</v>
      </c>
      <c r="P80" s="20" t="s">
        <v>835</v>
      </c>
      <c r="Q80" s="20" t="s">
        <v>879</v>
      </c>
      <c r="R80" s="20" t="s">
        <v>925</v>
      </c>
      <c r="S80" s="20" t="s">
        <v>969</v>
      </c>
      <c r="T80" s="20" t="s">
        <v>1018</v>
      </c>
      <c r="U80" s="20" t="s">
        <v>1065</v>
      </c>
      <c r="V80" t="str">
        <f>(J167)</f>
        <v>[1-[(2-bromo-5-methoxyphenyl)methyl]triazol-4-yl]methyl (E)-5-[(4aS,8aS)-5,5,8a-trimethyl-2-methylid</v>
      </c>
      <c r="W80" t="str">
        <f>(J170)</f>
        <v>AO213</v>
      </c>
      <c r="X80">
        <f>(J172)</f>
        <v>145950231</v>
      </c>
      <c r="Y80" t="str">
        <f>(J174)</f>
        <v>C31H40BrN3</v>
      </c>
      <c r="Z80" t="str">
        <f>(J176)</f>
        <v>Pancreatic Lipase</v>
      </c>
      <c r="AA80" t="str">
        <f>(J182)</f>
        <v>CC1(CCCC2(C1CCC(=C)C2CC=C(CC(=O)OCC3=CN(N=N3)CC4=C(C=CC(=C4)OC)Br)C=O)C)C</v>
      </c>
    </row>
    <row r="81" spans="1:27" ht="9.9499999999999993" customHeight="1">
      <c r="A81" s="22" t="s">
        <v>109</v>
      </c>
      <c r="B81" s="22" t="s">
        <v>109</v>
      </c>
      <c r="C81" s="22" t="s">
        <v>109</v>
      </c>
      <c r="D81" s="22" t="s">
        <v>109</v>
      </c>
      <c r="E81" s="22" t="s">
        <v>109</v>
      </c>
      <c r="F81" s="22" t="s">
        <v>109</v>
      </c>
      <c r="G81" s="22" t="s">
        <v>109</v>
      </c>
      <c r="H81" s="22" t="s">
        <v>109</v>
      </c>
      <c r="I81" s="22" t="s">
        <v>109</v>
      </c>
      <c r="J81" s="22" t="s">
        <v>109</v>
      </c>
      <c r="K81" s="22" t="s">
        <v>109</v>
      </c>
      <c r="L81" s="22" t="s">
        <v>109</v>
      </c>
      <c r="M81" s="22" t="s">
        <v>109</v>
      </c>
      <c r="N81" s="22" t="s">
        <v>109</v>
      </c>
      <c r="O81" s="22" t="s">
        <v>109</v>
      </c>
      <c r="P81" s="22" t="s">
        <v>109</v>
      </c>
      <c r="Q81" s="22" t="s">
        <v>109</v>
      </c>
      <c r="R81" s="22" t="s">
        <v>109</v>
      </c>
      <c r="S81" s="22" t="s">
        <v>109</v>
      </c>
      <c r="T81" s="22" t="s">
        <v>109</v>
      </c>
      <c r="U81" s="22" t="s">
        <v>109</v>
      </c>
      <c r="V81" t="str">
        <f>(M14)</f>
        <v>6-Epi-Shyobunone</v>
      </c>
      <c r="W81" t="str">
        <f>(M17)</f>
        <v>AO236</v>
      </c>
      <c r="X81">
        <f>(M19)</f>
        <v>91753639</v>
      </c>
      <c r="Y81" t="str">
        <f>(M21)</f>
        <v>C15H24O</v>
      </c>
      <c r="Z81" t="str">
        <f>(M23)</f>
        <v>Pancreatic Lipase</v>
      </c>
      <c r="AA81" t="str">
        <f>(M29)</f>
        <v>CC(C)C1CCC(C(C1=O)C(=C)C)(C)C=C</v>
      </c>
    </row>
    <row r="82" spans="1:27" ht="9.9499999999999993" customHeight="1">
      <c r="A82" s="17" t="s">
        <v>80</v>
      </c>
      <c r="B82" s="17" t="s">
        <v>156</v>
      </c>
      <c r="C82" s="17" t="s">
        <v>207</v>
      </c>
      <c r="D82" s="17" t="s">
        <v>257</v>
      </c>
      <c r="E82" s="17" t="s">
        <v>306</v>
      </c>
      <c r="F82" s="17" t="s">
        <v>357</v>
      </c>
      <c r="G82" s="17" t="s">
        <v>403</v>
      </c>
      <c r="H82" s="17" t="s">
        <v>453</v>
      </c>
      <c r="I82" s="17" t="s">
        <v>501</v>
      </c>
      <c r="J82" s="17" t="s">
        <v>549</v>
      </c>
      <c r="K82" s="17" t="s">
        <v>600</v>
      </c>
      <c r="L82" s="17" t="s">
        <v>743</v>
      </c>
      <c r="M82" s="17" t="s">
        <v>648</v>
      </c>
      <c r="N82" s="17" t="s">
        <v>696</v>
      </c>
      <c r="O82" s="17" t="s">
        <v>789</v>
      </c>
      <c r="P82" s="17" t="s">
        <v>836</v>
      </c>
      <c r="Q82" s="17" t="s">
        <v>880</v>
      </c>
      <c r="R82" s="17" t="s">
        <v>926</v>
      </c>
      <c r="S82" s="17" t="s">
        <v>970</v>
      </c>
      <c r="T82" s="17" t="s">
        <v>1019</v>
      </c>
      <c r="U82" s="17" t="s">
        <v>1066</v>
      </c>
      <c r="V82" t="str">
        <f>(M31)</f>
        <v>Anthocyanin 1</v>
      </c>
      <c r="W82" t="str">
        <f>(M34)</f>
        <v>AO240</v>
      </c>
      <c r="X82">
        <f>(M36)</f>
        <v>101115386</v>
      </c>
      <c r="Y82" t="str">
        <f>(M38)</f>
        <v>C78H89O44+</v>
      </c>
      <c r="Z82" t="str">
        <f>(M40)</f>
        <v>Pancreatic Lipase</v>
      </c>
      <c r="AA82" t="str">
        <f>(M46)</f>
        <v>C1=CC(=CC=C1C=CC(=O)OCC2C(C(C(C(O2)OC3=C([O+]=C4C=C(C=C(C4=C3)OC5C(C(C(C(O5)CO)O)O)O)O)C6=CC(=C(C=C6)O)O)OC7C(C(C(C(O7)COC(=O)C=CC8=CC(=C(C=C8)O)OC9C(C(C(C(O9)CO)O)O)O)O)O)O)O)O)OC1C(C(C(C(O1)COC(=O)C=CC1=CC(=C(C=C1)O)OC1C(C(C(C(O1)CO)O)O)O)O)O)O</v>
      </c>
    </row>
    <row r="83" spans="1:27" ht="9.9499999999999993" customHeight="1">
      <c r="A83" s="18" t="s">
        <v>8</v>
      </c>
      <c r="B83" s="18" t="s">
        <v>8</v>
      </c>
      <c r="C83" s="18" t="s">
        <v>8</v>
      </c>
      <c r="D83" s="18" t="s">
        <v>8</v>
      </c>
      <c r="E83" s="18" t="s">
        <v>8</v>
      </c>
      <c r="F83" s="18" t="s">
        <v>8</v>
      </c>
      <c r="G83" s="18" t="s">
        <v>8</v>
      </c>
      <c r="H83" s="18" t="s">
        <v>8</v>
      </c>
      <c r="I83" s="18" t="s">
        <v>8</v>
      </c>
      <c r="J83" s="18" t="s">
        <v>8</v>
      </c>
      <c r="K83" s="18" t="s">
        <v>8</v>
      </c>
      <c r="L83" s="18" t="s">
        <v>8</v>
      </c>
      <c r="M83" s="18" t="s">
        <v>8</v>
      </c>
      <c r="N83" s="18" t="s">
        <v>8</v>
      </c>
      <c r="O83" s="18" t="s">
        <v>8</v>
      </c>
      <c r="P83" s="18" t="s">
        <v>8</v>
      </c>
      <c r="Q83" s="18" t="s">
        <v>8</v>
      </c>
      <c r="R83" s="18" t="s">
        <v>8</v>
      </c>
      <c r="S83" s="18" t="s">
        <v>8</v>
      </c>
      <c r="T83" s="18" t="s">
        <v>8</v>
      </c>
      <c r="U83" s="18" t="s">
        <v>8</v>
      </c>
      <c r="V83" t="str">
        <f>(M48)</f>
        <v>Caulerpenyne</v>
      </c>
      <c r="W83" t="str">
        <f>(M51)</f>
        <v>AO241</v>
      </c>
      <c r="X83">
        <f>(M53)</f>
        <v>5311436</v>
      </c>
      <c r="Y83" t="str">
        <f>(M55)</f>
        <v>C21H26O6</v>
      </c>
      <c r="Z83" t="str">
        <f>(M57)</f>
        <v>Pancreatic Lipase</v>
      </c>
      <c r="AA83" t="str">
        <f>(M63)</f>
        <v>CC(=CC#CC(=CCC(C(=COC(=O)C)C=COC(=O)C)OC(=O)C)C)C</v>
      </c>
    </row>
    <row r="84" spans="1:27" ht="9.9499999999999993" customHeight="1" thickBot="1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t="str">
        <f>(M65)</f>
        <v>Diisobutyl phthalate</v>
      </c>
      <c r="W84" t="str">
        <f>(M68)</f>
        <v>AO242</v>
      </c>
      <c r="X84">
        <f>(M70)</f>
        <v>6782</v>
      </c>
      <c r="Y84" t="str">
        <f>(M72)</f>
        <v>C16H22O4</v>
      </c>
      <c r="Z84" t="str">
        <f>(M74)</f>
        <v>Pancreatic Lipase</v>
      </c>
      <c r="AA84" t="str">
        <f>(M80)</f>
        <v>CC(C)COC(=O)C1=CC=CC=C1C(=O)OCC(C)C</v>
      </c>
    </row>
    <row r="85" spans="1:27" ht="9.9499999999999993" customHeight="1">
      <c r="A85" s="20" t="s">
        <v>81</v>
      </c>
      <c r="B85" s="20" t="s">
        <v>157</v>
      </c>
      <c r="C85" s="20" t="s">
        <v>208</v>
      </c>
      <c r="D85" s="20" t="s">
        <v>258</v>
      </c>
      <c r="E85" s="20" t="s">
        <v>307</v>
      </c>
      <c r="F85" s="20" t="s">
        <v>358</v>
      </c>
      <c r="G85" s="20" t="s">
        <v>404</v>
      </c>
      <c r="H85" s="20" t="s">
        <v>454</v>
      </c>
      <c r="I85" s="20" t="s">
        <v>502</v>
      </c>
      <c r="J85" s="20" t="s">
        <v>550</v>
      </c>
      <c r="K85" s="20" t="s">
        <v>601</v>
      </c>
      <c r="L85" s="20" t="s">
        <v>744</v>
      </c>
      <c r="M85" s="20" t="s">
        <v>649</v>
      </c>
      <c r="N85" s="20" t="s">
        <v>697</v>
      </c>
      <c r="O85" s="20" t="s">
        <v>790</v>
      </c>
      <c r="P85" s="20" t="s">
        <v>837</v>
      </c>
      <c r="Q85" s="20" t="s">
        <v>881</v>
      </c>
      <c r="R85" s="20" t="s">
        <v>927</v>
      </c>
      <c r="S85" s="20" t="s">
        <v>971</v>
      </c>
      <c r="T85" s="20" t="s">
        <v>1020</v>
      </c>
      <c r="U85" s="20" t="s">
        <v>1067</v>
      </c>
      <c r="V85" t="str">
        <f>(M82)</f>
        <v>Ethyl Stearate</v>
      </c>
      <c r="W85" t="str">
        <f>(M85)</f>
        <v>AO244</v>
      </c>
      <c r="X85">
        <f>(M87)</f>
        <v>8122</v>
      </c>
      <c r="Y85" t="str">
        <f>(M89)</f>
        <v>C20H40O2</v>
      </c>
      <c r="Z85" t="str">
        <f>(M91)</f>
        <v>Pancreatic Lipase</v>
      </c>
      <c r="AA85" t="str">
        <f>(M97)</f>
        <v>CCCCCCCCCCCCCCCCCC(=O)OCC</v>
      </c>
    </row>
    <row r="86" spans="1:27" ht="9.9499999999999993" customHeight="1">
      <c r="A86" s="18" t="s">
        <v>10</v>
      </c>
      <c r="B86" s="18" t="s">
        <v>10</v>
      </c>
      <c r="C86" s="18" t="s">
        <v>10</v>
      </c>
      <c r="D86" s="18" t="s">
        <v>10</v>
      </c>
      <c r="E86" s="18" t="s">
        <v>10</v>
      </c>
      <c r="F86" s="18" t="s">
        <v>10</v>
      </c>
      <c r="G86" s="18" t="s">
        <v>10</v>
      </c>
      <c r="H86" s="18" t="s">
        <v>10</v>
      </c>
      <c r="I86" s="18" t="s">
        <v>10</v>
      </c>
      <c r="J86" s="18" t="s">
        <v>10</v>
      </c>
      <c r="K86" s="18" t="s">
        <v>10</v>
      </c>
      <c r="L86" s="18" t="s">
        <v>10</v>
      </c>
      <c r="M86" s="18" t="s">
        <v>10</v>
      </c>
      <c r="N86" s="18" t="s">
        <v>10</v>
      </c>
      <c r="O86" s="18" t="s">
        <v>10</v>
      </c>
      <c r="P86" s="18" t="s">
        <v>10</v>
      </c>
      <c r="Q86" s="18" t="s">
        <v>10</v>
      </c>
      <c r="R86" s="18" t="s">
        <v>10</v>
      </c>
      <c r="S86" s="18" t="s">
        <v>10</v>
      </c>
      <c r="T86" s="18" t="s">
        <v>10</v>
      </c>
      <c r="U86" s="18" t="s">
        <v>10</v>
      </c>
      <c r="V86" t="str">
        <f>(M99)</f>
        <v>Kushenol K</v>
      </c>
      <c r="W86" t="str">
        <f>(M102)</f>
        <v>AO250</v>
      </c>
      <c r="X86">
        <f>(M104)</f>
        <v>44428630</v>
      </c>
      <c r="Y86" t="str">
        <f>(M106)</f>
        <v>C26H32O8</v>
      </c>
      <c r="Z86" t="str">
        <f>(M108)</f>
        <v>Pancreatic Lipase</v>
      </c>
      <c r="AA86" t="str">
        <f>(M114)</f>
        <v>CC(=C)C(CCC(C)(C)O)CC1=C2C(=C(C=C1O)OC)C(=O)C(C(O2)C3=C(C=C(C=C3)O)O)O</v>
      </c>
    </row>
    <row r="87" spans="1:27" ht="9.9499999999999993" customHeight="1">
      <c r="A87" s="21">
        <v>64971</v>
      </c>
      <c r="B87" s="21">
        <v>158891</v>
      </c>
      <c r="C87" s="21">
        <v>65064</v>
      </c>
      <c r="D87" s="21">
        <v>9898279</v>
      </c>
      <c r="E87" s="21">
        <v>21636078</v>
      </c>
      <c r="F87" s="21">
        <v>11063054</v>
      </c>
      <c r="G87" s="21">
        <v>162859</v>
      </c>
      <c r="H87" s="21">
        <v>61041</v>
      </c>
      <c r="I87" s="21">
        <v>5281520</v>
      </c>
      <c r="J87" s="21">
        <v>145953842</v>
      </c>
      <c r="K87" s="21">
        <v>10109540</v>
      </c>
      <c r="L87" s="21">
        <v>10094001</v>
      </c>
      <c r="M87" s="21">
        <v>8122</v>
      </c>
      <c r="N87" s="21">
        <v>6476031</v>
      </c>
      <c r="O87" s="21">
        <v>6369652</v>
      </c>
      <c r="P87" s="21">
        <v>44257114</v>
      </c>
      <c r="Q87" s="21">
        <v>136055243</v>
      </c>
      <c r="R87" s="21">
        <v>6737485</v>
      </c>
      <c r="S87" s="21">
        <v>10494</v>
      </c>
      <c r="T87" s="21">
        <v>182999</v>
      </c>
      <c r="U87" s="21">
        <v>5481961</v>
      </c>
      <c r="V87" t="str">
        <f>(M116)</f>
        <v>Panclicin E</v>
      </c>
      <c r="W87" t="str">
        <f>(M119)</f>
        <v>AO253</v>
      </c>
      <c r="X87">
        <f>(M121)</f>
        <v>9804635</v>
      </c>
      <c r="Y87" t="str">
        <f>(M123)</f>
        <v>C27H49NO5</v>
      </c>
      <c r="Z87" t="str">
        <f>(M125)</f>
        <v>Pancreatic Lipase</v>
      </c>
      <c r="AA87" t="str">
        <f>(M131)</f>
        <v>CCCCCCCCCCCCC1C(OC1=O)CC(CCCCCCC)OC(=O)CNC=O</v>
      </c>
    </row>
    <row r="88" spans="1:27" ht="9.9499999999999993" customHeight="1">
      <c r="A88" s="18" t="s">
        <v>11</v>
      </c>
      <c r="B88" s="18" t="s">
        <v>11</v>
      </c>
      <c r="C88" s="18" t="s">
        <v>11</v>
      </c>
      <c r="D88" s="18" t="s">
        <v>11</v>
      </c>
      <c r="E88" s="18" t="s">
        <v>11</v>
      </c>
      <c r="F88" s="18" t="s">
        <v>11</v>
      </c>
      <c r="G88" s="18" t="s">
        <v>11</v>
      </c>
      <c r="H88" s="18" t="s">
        <v>11</v>
      </c>
      <c r="I88" s="18" t="s">
        <v>11</v>
      </c>
      <c r="J88" s="18" t="s">
        <v>11</v>
      </c>
      <c r="K88" s="18" t="s">
        <v>11</v>
      </c>
      <c r="L88" s="18" t="s">
        <v>11</v>
      </c>
      <c r="M88" s="18" t="s">
        <v>11</v>
      </c>
      <c r="N88" s="18" t="s">
        <v>11</v>
      </c>
      <c r="O88" s="18" t="s">
        <v>11</v>
      </c>
      <c r="P88" s="18" t="s">
        <v>11</v>
      </c>
      <c r="Q88" s="18" t="s">
        <v>11</v>
      </c>
      <c r="R88" s="18" t="s">
        <v>11</v>
      </c>
      <c r="S88" s="18" t="s">
        <v>11</v>
      </c>
      <c r="T88" s="18" t="s">
        <v>11</v>
      </c>
      <c r="U88" s="18" t="s">
        <v>11</v>
      </c>
      <c r="V88" t="str">
        <f>(M133)</f>
        <v>Panclicin A</v>
      </c>
      <c r="W88" t="str">
        <f>(M136)</f>
        <v>AO254</v>
      </c>
      <c r="X88">
        <f>(M138)</f>
        <v>9933639</v>
      </c>
      <c r="Y88" t="str">
        <f>(M140)</f>
        <v>C26H47NO5</v>
      </c>
      <c r="Z88" t="str">
        <f>(M142)</f>
        <v>Pancreatic Lipase</v>
      </c>
      <c r="AA88" t="str">
        <f>(M148)</f>
        <v>CCCCCCCC(CC1C(C(=O)O1)CCCCCCCC(C)C)OC(=O)C(C)NC=O</v>
      </c>
    </row>
    <row r="89" spans="1:27" ht="9.9499999999999993" customHeight="1">
      <c r="A89" s="20" t="s">
        <v>82</v>
      </c>
      <c r="B89" s="20" t="s">
        <v>158</v>
      </c>
      <c r="C89" s="20" t="s">
        <v>209</v>
      </c>
      <c r="D89" s="20" t="s">
        <v>259</v>
      </c>
      <c r="E89" s="20" t="s">
        <v>308</v>
      </c>
      <c r="F89" s="20" t="s">
        <v>359</v>
      </c>
      <c r="G89" s="20" t="s">
        <v>405</v>
      </c>
      <c r="H89" s="20" t="s">
        <v>455</v>
      </c>
      <c r="I89" s="20" t="s">
        <v>60</v>
      </c>
      <c r="J89" s="20" t="s">
        <v>551</v>
      </c>
      <c r="K89" s="20" t="s">
        <v>602</v>
      </c>
      <c r="L89" s="20" t="s">
        <v>745</v>
      </c>
      <c r="M89" s="20" t="s">
        <v>650</v>
      </c>
      <c r="N89" s="20" t="s">
        <v>214</v>
      </c>
      <c r="O89" s="20" t="s">
        <v>791</v>
      </c>
      <c r="P89" s="20" t="s">
        <v>209</v>
      </c>
      <c r="Q89" s="20" t="s">
        <v>882</v>
      </c>
      <c r="R89" s="20" t="s">
        <v>928</v>
      </c>
      <c r="S89" s="20" t="s">
        <v>82</v>
      </c>
      <c r="T89" s="20" t="s">
        <v>1021</v>
      </c>
      <c r="U89" s="20" t="s">
        <v>1068</v>
      </c>
      <c r="V89" t="str">
        <f>(M150)</f>
        <v>Panclicin D</v>
      </c>
      <c r="W89" t="str">
        <f>(M153)</f>
        <v>AO255</v>
      </c>
      <c r="X89">
        <f>(M155)</f>
        <v>9889418</v>
      </c>
      <c r="Y89" t="str">
        <f>(M157)</f>
        <v>C25H45NO5</v>
      </c>
      <c r="Z89" t="str">
        <f>(M159)</f>
        <v>Pancreatic Lipase</v>
      </c>
      <c r="AA89" t="str">
        <f>(M165)</f>
        <v>CCCCCCCCCCC1C(OC1=O)CC(CCCCCCC)OC(=O)CNC=O</v>
      </c>
    </row>
    <row r="90" spans="1:27" ht="9.9499999999999993" customHeight="1">
      <c r="A90" s="18" t="s">
        <v>13</v>
      </c>
      <c r="B90" s="18" t="s">
        <v>13</v>
      </c>
      <c r="C90" s="18" t="s">
        <v>13</v>
      </c>
      <c r="D90" s="18" t="s">
        <v>13</v>
      </c>
      <c r="E90" s="18" t="s">
        <v>13</v>
      </c>
      <c r="F90" s="18" t="s">
        <v>13</v>
      </c>
      <c r="G90" s="18" t="s">
        <v>13</v>
      </c>
      <c r="H90" s="18" t="s">
        <v>13</v>
      </c>
      <c r="I90" s="18" t="s">
        <v>13</v>
      </c>
      <c r="J90" s="18" t="s">
        <v>13</v>
      </c>
      <c r="K90" s="18" t="s">
        <v>13</v>
      </c>
      <c r="L90" s="18" t="s">
        <v>13</v>
      </c>
      <c r="M90" s="18" t="s">
        <v>13</v>
      </c>
      <c r="N90" s="18" t="s">
        <v>13</v>
      </c>
      <c r="O90" s="18" t="s">
        <v>13</v>
      </c>
      <c r="P90" s="18" t="s">
        <v>13</v>
      </c>
      <c r="Q90" s="18" t="s">
        <v>13</v>
      </c>
      <c r="R90" s="18" t="s">
        <v>13</v>
      </c>
      <c r="S90" s="18" t="s">
        <v>13</v>
      </c>
      <c r="T90" s="18" t="s">
        <v>13</v>
      </c>
      <c r="U90" s="18" t="s">
        <v>13</v>
      </c>
      <c r="V90" t="str">
        <f>(M167)</f>
        <v>Panclicin C</v>
      </c>
      <c r="W90" t="str">
        <f>(M170)</f>
        <v>AO256</v>
      </c>
      <c r="X90">
        <f>(M172)</f>
        <v>9824494</v>
      </c>
      <c r="Y90" t="str">
        <f>(M174)</f>
        <v>C25H45NO5</v>
      </c>
      <c r="Z90" t="str">
        <f>(M176)</f>
        <v>Pancreatic Lipase</v>
      </c>
      <c r="AA90" t="str">
        <f>(M182)</f>
        <v>CCCCCCCC(CC1C(C(=O)O1)CCCCCCCC(C)C)OC(=O)CNC=O</v>
      </c>
    </row>
    <row r="91" spans="1:27" ht="9.9499999999999993" customHeight="1">
      <c r="A91" s="20" t="s">
        <v>14</v>
      </c>
      <c r="B91" s="20" t="s">
        <v>14</v>
      </c>
      <c r="C91" s="20" t="s">
        <v>168</v>
      </c>
      <c r="D91" s="20" t="s">
        <v>48</v>
      </c>
      <c r="E91" s="20" t="s">
        <v>14</v>
      </c>
      <c r="F91" s="20" t="s">
        <v>113</v>
      </c>
      <c r="G91" s="20" t="s">
        <v>113</v>
      </c>
      <c r="H91" s="20" t="s">
        <v>14</v>
      </c>
      <c r="I91" s="20" t="s">
        <v>233</v>
      </c>
      <c r="J91" s="20" t="s">
        <v>14</v>
      </c>
      <c r="K91" s="20" t="s">
        <v>14</v>
      </c>
      <c r="L91" s="20" t="s">
        <v>14</v>
      </c>
      <c r="M91" s="20" t="s">
        <v>14</v>
      </c>
      <c r="N91" s="20" t="s">
        <v>14</v>
      </c>
      <c r="O91" s="20" t="s">
        <v>14</v>
      </c>
      <c r="P91" s="20" t="s">
        <v>14</v>
      </c>
      <c r="Q91" s="20" t="s">
        <v>14</v>
      </c>
      <c r="R91" s="20" t="s">
        <v>14</v>
      </c>
      <c r="S91" s="20" t="s">
        <v>14</v>
      </c>
      <c r="T91" s="20" t="s">
        <v>14</v>
      </c>
      <c r="U91" s="20" t="s">
        <v>14</v>
      </c>
      <c r="V91" t="str">
        <f>(P14)</f>
        <v>Epicatechin 3-O-gallate</v>
      </c>
      <c r="W91" t="str">
        <f>(P17)</f>
        <v>AO291</v>
      </c>
      <c r="X91">
        <f>(P19)</f>
        <v>65056</v>
      </c>
      <c r="Y91" t="str">
        <f>(P21)</f>
        <v>C22H18O10</v>
      </c>
      <c r="Z91" t="str">
        <f>(P23)</f>
        <v>Pancreatic Lipase</v>
      </c>
      <c r="AA91" t="str">
        <f>(P29)</f>
        <v>C1C(C(OC2=CC(=CC(=C21)O)O)C3=CC(=C(C=C3)O)O)OC(=O)C4=CC(=C(C(=C4)O)O)O</v>
      </c>
    </row>
    <row r="92" spans="1:27" ht="9.9499999999999993" customHeight="1">
      <c r="A92" s="18" t="s">
        <v>15</v>
      </c>
      <c r="B92" s="18" t="s">
        <v>15</v>
      </c>
      <c r="C92" s="18" t="s">
        <v>15</v>
      </c>
      <c r="D92" s="18" t="s">
        <v>15</v>
      </c>
      <c r="E92" s="18" t="s">
        <v>15</v>
      </c>
      <c r="F92" s="18" t="s">
        <v>15</v>
      </c>
      <c r="G92" s="18" t="s">
        <v>15</v>
      </c>
      <c r="H92" s="18" t="s">
        <v>15</v>
      </c>
      <c r="I92" s="18" t="s">
        <v>15</v>
      </c>
      <c r="J92" s="18" t="s">
        <v>15</v>
      </c>
      <c r="K92" s="18" t="s">
        <v>15</v>
      </c>
      <c r="L92" s="18" t="s">
        <v>15</v>
      </c>
      <c r="M92" s="18" t="s">
        <v>15</v>
      </c>
      <c r="N92" s="18" t="s">
        <v>15</v>
      </c>
      <c r="O92" s="18" t="s">
        <v>15</v>
      </c>
      <c r="P92" s="18" t="s">
        <v>15</v>
      </c>
      <c r="Q92" s="18" t="s">
        <v>15</v>
      </c>
      <c r="R92" s="18" t="s">
        <v>15</v>
      </c>
      <c r="S92" s="18" t="s">
        <v>15</v>
      </c>
      <c r="T92" s="18" t="s">
        <v>15</v>
      </c>
      <c r="U92" s="18" t="s">
        <v>15</v>
      </c>
      <c r="V92" t="str">
        <f>(P31)</f>
        <v>Epigallocatechin 3,5-di-O-gallate</v>
      </c>
      <c r="W92" t="str">
        <f>(P34)</f>
        <v>AO292</v>
      </c>
      <c r="X92">
        <f>(P36)</f>
        <v>467299</v>
      </c>
      <c r="Y92" t="str">
        <f>(P38)</f>
        <v>C29H22O15</v>
      </c>
      <c r="Z92" t="str">
        <f>(P40)</f>
        <v>Pancreatic Lipase</v>
      </c>
      <c r="AA92" t="str">
        <f>(P46)</f>
        <v>C1C(C(OC2=C1C(=CC(=C2)O)OC(=O)C3=CC(=C(C(=C3)O)O)O)C4=CC(=C(C(=C4)O)O)O)OC(=O)C5=CC(=C(C(=C5)O)O)O</v>
      </c>
    </row>
    <row r="93" spans="1:27" ht="9.9499999999999993" customHeight="1">
      <c r="A93" s="20" t="s">
        <v>16</v>
      </c>
      <c r="B93" s="20" t="s">
        <v>16</v>
      </c>
      <c r="C93" s="20" t="s">
        <v>16</v>
      </c>
      <c r="D93" s="20" t="s">
        <v>16</v>
      </c>
      <c r="E93" s="20" t="s">
        <v>16</v>
      </c>
      <c r="F93" s="20" t="s">
        <v>16</v>
      </c>
      <c r="G93" s="20" t="s">
        <v>16</v>
      </c>
      <c r="H93" s="20" t="s">
        <v>16</v>
      </c>
      <c r="I93" s="20" t="s">
        <v>16</v>
      </c>
      <c r="J93" s="20" t="s">
        <v>16</v>
      </c>
      <c r="K93" s="20" t="s">
        <v>16</v>
      </c>
      <c r="L93" s="20" t="s">
        <v>16</v>
      </c>
      <c r="M93" s="20" t="s">
        <v>43</v>
      </c>
      <c r="N93" s="20" t="s">
        <v>16</v>
      </c>
      <c r="O93" s="20" t="s">
        <v>771</v>
      </c>
      <c r="P93" s="20" t="s">
        <v>16</v>
      </c>
      <c r="Q93" s="20" t="s">
        <v>16</v>
      </c>
      <c r="R93" s="20" t="s">
        <v>16</v>
      </c>
      <c r="S93" s="20" t="s">
        <v>16</v>
      </c>
      <c r="T93" s="20" t="s">
        <v>16</v>
      </c>
      <c r="U93" s="20" t="s">
        <v>16</v>
      </c>
      <c r="V93" t="str">
        <f>(P48)</f>
        <v>Epigallocatechin 3-O-p-coumaroate</v>
      </c>
      <c r="W93" t="str">
        <f>(P51)</f>
        <v>AO293</v>
      </c>
      <c r="X93">
        <f>(P53)</f>
        <v>6474788</v>
      </c>
      <c r="Y93" t="str">
        <f>(P55)</f>
        <v>C24H20O9</v>
      </c>
      <c r="Z93" t="str">
        <f>(P57)</f>
        <v>Pancreatic Lipase</v>
      </c>
      <c r="AA93" t="str">
        <f>(P63)</f>
        <v>C1C(C(OC2=CC(=CC(=C21)O)O)C3=CC(=C(C(=C3)O)O)O)OC(=O)C=CC4=CC=C(C=C4)O</v>
      </c>
    </row>
    <row r="94" spans="1:27" ht="9.9499999999999993" customHeight="1">
      <c r="A94" s="18" t="s">
        <v>17</v>
      </c>
      <c r="B94" s="18" t="s">
        <v>17</v>
      </c>
      <c r="C94" s="18" t="s">
        <v>17</v>
      </c>
      <c r="D94" s="18" t="s">
        <v>17</v>
      </c>
      <c r="E94" s="18" t="s">
        <v>17</v>
      </c>
      <c r="F94" s="18" t="s">
        <v>17</v>
      </c>
      <c r="G94" s="18" t="s">
        <v>17</v>
      </c>
      <c r="H94" s="18" t="s">
        <v>17</v>
      </c>
      <c r="I94" s="18" t="s">
        <v>17</v>
      </c>
      <c r="J94" s="18" t="s">
        <v>17</v>
      </c>
      <c r="K94" s="18" t="s">
        <v>17</v>
      </c>
      <c r="L94" s="18" t="s">
        <v>17</v>
      </c>
      <c r="M94" s="18" t="s">
        <v>17</v>
      </c>
      <c r="N94" s="18" t="s">
        <v>17</v>
      </c>
      <c r="O94" s="18" t="s">
        <v>17</v>
      </c>
      <c r="P94" s="18" t="s">
        <v>17</v>
      </c>
      <c r="Q94" s="18" t="s">
        <v>17</v>
      </c>
      <c r="R94" s="18" t="s">
        <v>17</v>
      </c>
      <c r="S94" s="18" t="s">
        <v>17</v>
      </c>
      <c r="T94" s="18" t="s">
        <v>17</v>
      </c>
      <c r="U94" s="18" t="s">
        <v>17</v>
      </c>
      <c r="V94" t="str">
        <f>(P65)</f>
        <v>catechin 3-O-gallate</v>
      </c>
      <c r="W94" t="str">
        <f>(P68)</f>
        <v>AO294</v>
      </c>
      <c r="X94">
        <f>(P70)</f>
        <v>44257105</v>
      </c>
      <c r="Y94" t="str">
        <f>(P72)</f>
        <v>C22H18O10</v>
      </c>
      <c r="Z94" t="str">
        <f>(P74)</f>
        <v>Pancreatic Lipase</v>
      </c>
      <c r="AA94" t="str">
        <f>(P80)</f>
        <v>C1C(C(OC2=CC(=CC(=C21)O)O)C3=CC(=C(C=C3)O)OC(=O)C4=CC(=C(C(=C4)O)O)O)O</v>
      </c>
    </row>
    <row r="95" spans="1:27" ht="9.9499999999999993" customHeight="1">
      <c r="A95" s="20" t="s">
        <v>83</v>
      </c>
      <c r="B95" s="20" t="s">
        <v>159</v>
      </c>
      <c r="C95" s="20" t="s">
        <v>210</v>
      </c>
      <c r="D95" s="20" t="s">
        <v>260</v>
      </c>
      <c r="E95" s="20" t="s">
        <v>309</v>
      </c>
      <c r="F95" s="20" t="s">
        <v>360</v>
      </c>
      <c r="G95" s="20" t="s">
        <v>406</v>
      </c>
      <c r="H95" s="20" t="s">
        <v>456</v>
      </c>
      <c r="I95" s="20" t="s">
        <v>503</v>
      </c>
      <c r="J95" s="20" t="s">
        <v>552</v>
      </c>
      <c r="K95" s="20" t="s">
        <v>603</v>
      </c>
      <c r="L95" s="20" t="s">
        <v>743</v>
      </c>
      <c r="M95" s="20" t="s">
        <v>651</v>
      </c>
      <c r="N95" s="20" t="s">
        <v>698</v>
      </c>
      <c r="O95" s="20" t="s">
        <v>792</v>
      </c>
      <c r="P95" s="20" t="s">
        <v>838</v>
      </c>
      <c r="Q95" s="20" t="s">
        <v>883</v>
      </c>
      <c r="R95" s="20" t="s">
        <v>929</v>
      </c>
      <c r="S95" s="20" t="s">
        <v>972</v>
      </c>
      <c r="T95" s="20" t="s">
        <v>1022</v>
      </c>
      <c r="U95" s="20" t="s">
        <v>1069</v>
      </c>
      <c r="V95" t="str">
        <f>(P82)</f>
        <v>Gallocatechin 3-O-gallate</v>
      </c>
      <c r="W95" t="str">
        <f>(P85)</f>
        <v>AO296</v>
      </c>
      <c r="X95">
        <f>(P87)</f>
        <v>44257114</v>
      </c>
      <c r="Y95" t="str">
        <f>(P89)</f>
        <v>C22H18O11</v>
      </c>
      <c r="Z95" t="str">
        <f>(P91)</f>
        <v>Pancreatic Lipase</v>
      </c>
      <c r="AA95" t="str">
        <f>(P97)</f>
        <v>C1C(C(OC2=CC(=CC(=C21)O)O)C3=CC(=C(C(=C3)OC(=O)C4=CC(=C(C(=C4)O)O)O)O)O)O</v>
      </c>
    </row>
    <row r="96" spans="1:27" ht="9.9499999999999993" customHeight="1">
      <c r="A96" s="18" t="s">
        <v>18</v>
      </c>
      <c r="B96" s="18" t="s">
        <v>18</v>
      </c>
      <c r="C96" s="18" t="s">
        <v>18</v>
      </c>
      <c r="D96" s="18" t="s">
        <v>18</v>
      </c>
      <c r="E96" s="18" t="s">
        <v>18</v>
      </c>
      <c r="F96" s="18" t="s">
        <v>18</v>
      </c>
      <c r="G96" s="18" t="s">
        <v>18</v>
      </c>
      <c r="H96" s="18" t="s">
        <v>18</v>
      </c>
      <c r="I96" s="18" t="s">
        <v>18</v>
      </c>
      <c r="J96" s="18" t="s">
        <v>18</v>
      </c>
      <c r="K96" s="18" t="s">
        <v>18</v>
      </c>
      <c r="L96" s="18" t="s">
        <v>18</v>
      </c>
      <c r="M96" s="18" t="s">
        <v>18</v>
      </c>
      <c r="N96" s="18" t="s">
        <v>18</v>
      </c>
      <c r="O96" s="18" t="s">
        <v>18</v>
      </c>
      <c r="P96" s="18" t="s">
        <v>18</v>
      </c>
      <c r="Q96" s="18" t="s">
        <v>18</v>
      </c>
      <c r="R96" s="18" t="s">
        <v>18</v>
      </c>
      <c r="S96" s="18" t="s">
        <v>18</v>
      </c>
      <c r="T96" s="18" t="s">
        <v>18</v>
      </c>
      <c r="U96" s="18" t="s">
        <v>18</v>
      </c>
      <c r="V96" t="str">
        <f>(P99)</f>
        <v>Procyanidin B2</v>
      </c>
      <c r="W96" t="str">
        <f>(P102)</f>
        <v>AO297</v>
      </c>
      <c r="X96">
        <f>(P104)</f>
        <v>122738</v>
      </c>
      <c r="Y96" t="str">
        <f>(P106)</f>
        <v>C30H26O12</v>
      </c>
      <c r="Z96" t="str">
        <f>(P108)</f>
        <v>Pancreatic Lipase</v>
      </c>
      <c r="AA96" t="str">
        <f>(P114)</f>
        <v>C1C(C(OC2=C1C(=CC(=C2C3C(C(OC4=CC(=CC(=C34)O)O)C5=CC(=C(C=C5)O)O)O)O)O)C6=CC(=C(C=C6)O)O)O</v>
      </c>
    </row>
    <row r="97" spans="1:27" ht="9.9499999999999993" customHeight="1">
      <c r="A97" s="20" t="s">
        <v>84</v>
      </c>
      <c r="B97" s="20" t="s">
        <v>160</v>
      </c>
      <c r="C97" s="20" t="s">
        <v>211</v>
      </c>
      <c r="D97" s="20" t="s">
        <v>261</v>
      </c>
      <c r="E97" s="20" t="s">
        <v>310</v>
      </c>
      <c r="F97" s="20" t="s">
        <v>361</v>
      </c>
      <c r="G97" s="20" t="s">
        <v>407</v>
      </c>
      <c r="H97" s="20" t="s">
        <v>457</v>
      </c>
      <c r="I97" s="20" t="s">
        <v>504</v>
      </c>
      <c r="J97" s="20" t="s">
        <v>553</v>
      </c>
      <c r="K97" s="20" t="s">
        <v>604</v>
      </c>
      <c r="L97" s="20" t="s">
        <v>746</v>
      </c>
      <c r="M97" s="20" t="s">
        <v>652</v>
      </c>
      <c r="N97" s="20" t="s">
        <v>216</v>
      </c>
      <c r="O97" s="20" t="s">
        <v>793</v>
      </c>
      <c r="P97" s="20" t="s">
        <v>839</v>
      </c>
      <c r="Q97" s="20" t="s">
        <v>884</v>
      </c>
      <c r="R97" s="20" t="s">
        <v>930</v>
      </c>
      <c r="S97" s="20" t="s">
        <v>973</v>
      </c>
      <c r="T97" s="20" t="s">
        <v>1023</v>
      </c>
      <c r="U97" s="20" t="s">
        <v>1070</v>
      </c>
      <c r="V97" t="str">
        <f>(P116)</f>
        <v>Procyanidin B3</v>
      </c>
      <c r="W97" t="str">
        <f>(P119)</f>
        <v>AO298</v>
      </c>
      <c r="X97">
        <f>(P121)</f>
        <v>146798</v>
      </c>
      <c r="Y97" t="str">
        <f>(P123)</f>
        <v>C30H26O12</v>
      </c>
      <c r="Z97" t="str">
        <f>(P125)</f>
        <v>Pancreatic Lipase</v>
      </c>
      <c r="AA97" t="str">
        <f>(P131)</f>
        <v>C1C(C(OC2=C1C(=CC(=C2C3C(C(OC4=CC(=CC(=C34)O)O)C5=CC(=C(C=C5)O)O)O)O)O)C6=CC(=C(C=C6)O)O)O</v>
      </c>
    </row>
    <row r="98" spans="1:27" ht="9.9499999999999993" customHeight="1">
      <c r="A98" s="22" t="s">
        <v>109</v>
      </c>
      <c r="B98" s="22" t="s">
        <v>109</v>
      </c>
      <c r="C98" s="22" t="s">
        <v>109</v>
      </c>
      <c r="D98" s="22" t="s">
        <v>109</v>
      </c>
      <c r="E98" s="22" t="s">
        <v>109</v>
      </c>
      <c r="F98" s="22" t="s">
        <v>109</v>
      </c>
      <c r="G98" s="22" t="s">
        <v>109</v>
      </c>
      <c r="H98" s="22" t="s">
        <v>109</v>
      </c>
      <c r="I98" s="22" t="s">
        <v>109</v>
      </c>
      <c r="J98" s="22" t="s">
        <v>109</v>
      </c>
      <c r="K98" s="22" t="s">
        <v>109</v>
      </c>
      <c r="L98" s="22" t="s">
        <v>109</v>
      </c>
      <c r="M98" s="22" t="s">
        <v>109</v>
      </c>
      <c r="N98" s="22" t="s">
        <v>109</v>
      </c>
      <c r="O98" s="22" t="s">
        <v>109</v>
      </c>
      <c r="P98" s="22" t="s">
        <v>109</v>
      </c>
      <c r="Q98" s="22" t="s">
        <v>109</v>
      </c>
      <c r="R98" s="22" t="s">
        <v>109</v>
      </c>
      <c r="S98" s="22" t="s">
        <v>109</v>
      </c>
      <c r="T98" s="22" t="s">
        <v>109</v>
      </c>
      <c r="U98" s="22" t="s">
        <v>109</v>
      </c>
      <c r="V98" t="str">
        <f>(P133)</f>
        <v>Procyanidin B4</v>
      </c>
      <c r="W98" t="str">
        <f>(P136)</f>
        <v>AO299</v>
      </c>
      <c r="X98">
        <f>(P138)</f>
        <v>147299</v>
      </c>
      <c r="Y98" t="str">
        <f>(P140)</f>
        <v>C30H26O12</v>
      </c>
      <c r="Z98" t="str">
        <f>(P142)</f>
        <v>Pancreatic Lipase</v>
      </c>
      <c r="AA98" t="str">
        <f>(P148)</f>
        <v>C1C(C(OC2=C1C(=CC(=C2C3C(C(OC4=CC(=CC(=C34)O)O)C5=CC(=C(C=C5)O)O)O)O)O)C6=CC(=C(C=C6)O)O)O</v>
      </c>
    </row>
    <row r="99" spans="1:27" ht="9.9499999999999993" customHeight="1">
      <c r="A99" s="17" t="s">
        <v>85</v>
      </c>
      <c r="B99" s="17" t="s">
        <v>161</v>
      </c>
      <c r="C99" s="17" t="s">
        <v>212</v>
      </c>
      <c r="D99" s="17" t="s">
        <v>262</v>
      </c>
      <c r="E99" s="17" t="s">
        <v>311</v>
      </c>
      <c r="F99" s="17" t="s">
        <v>362</v>
      </c>
      <c r="G99" s="17" t="s">
        <v>408</v>
      </c>
      <c r="H99" s="17" t="s">
        <v>458</v>
      </c>
      <c r="I99" s="17" t="s">
        <v>505</v>
      </c>
      <c r="J99" s="17" t="s">
        <v>554</v>
      </c>
      <c r="K99" s="17" t="s">
        <v>605</v>
      </c>
      <c r="L99" s="17" t="s">
        <v>747</v>
      </c>
      <c r="M99" s="17" t="s">
        <v>653</v>
      </c>
      <c r="N99" s="17" t="s">
        <v>699</v>
      </c>
      <c r="O99" s="17" t="s">
        <v>794</v>
      </c>
      <c r="P99" s="17" t="s">
        <v>840</v>
      </c>
      <c r="Q99" s="17" t="s">
        <v>885</v>
      </c>
      <c r="R99" s="17" t="s">
        <v>931</v>
      </c>
      <c r="S99" s="17" t="s">
        <v>974</v>
      </c>
      <c r="T99" s="17" t="s">
        <v>1024</v>
      </c>
      <c r="U99" s="17" t="s">
        <v>1071</v>
      </c>
      <c r="V99" t="str">
        <f>(P150)</f>
        <v>Assamicain B</v>
      </c>
      <c r="W99" t="str">
        <f>(P153)</f>
        <v>AO300</v>
      </c>
      <c r="X99">
        <f>(P155)</f>
        <v>467310</v>
      </c>
      <c r="Y99" t="str">
        <f>(P157)</f>
        <v>C44H36O22</v>
      </c>
      <c r="Z99" t="str">
        <f>(P159)</f>
        <v>Pancreatic Lipase</v>
      </c>
      <c r="AA99" t="str">
        <f>(P165)</f>
        <v>C1C(C(OC2=C1C(=CC(=C2C(C3=CC(=C(C(=C3)O)O)O)C(CC4=C(C=C(C=C4O)O)O)OC(=O)C5=CC(=C(C(=C5)O)O)O)O)O)C6=CC(=C(C(=C6)O)O)O)OC(=O)C7=CC(=C(C(=C7)O)O)O</v>
      </c>
    </row>
    <row r="100" spans="1:27" ht="9.9499999999999993" customHeight="1">
      <c r="A100" s="18" t="s">
        <v>8</v>
      </c>
      <c r="B100" s="18" t="s">
        <v>8</v>
      </c>
      <c r="C100" s="18" t="s">
        <v>8</v>
      </c>
      <c r="D100" s="18" t="s">
        <v>8</v>
      </c>
      <c r="E100" s="18" t="s">
        <v>8</v>
      </c>
      <c r="F100" s="18" t="s">
        <v>8</v>
      </c>
      <c r="G100" s="18" t="s">
        <v>8</v>
      </c>
      <c r="H100" s="18" t="s">
        <v>8</v>
      </c>
      <c r="I100" s="18" t="s">
        <v>8</v>
      </c>
      <c r="J100" s="18" t="s">
        <v>8</v>
      </c>
      <c r="K100" s="18" t="s">
        <v>8</v>
      </c>
      <c r="L100" s="18" t="s">
        <v>8</v>
      </c>
      <c r="M100" s="18" t="s">
        <v>8</v>
      </c>
      <c r="N100" s="18" t="s">
        <v>8</v>
      </c>
      <c r="O100" s="18" t="s">
        <v>8</v>
      </c>
      <c r="P100" s="18" t="s">
        <v>8</v>
      </c>
      <c r="Q100" s="18" t="s">
        <v>8</v>
      </c>
      <c r="R100" s="18" t="s">
        <v>8</v>
      </c>
      <c r="S100" s="18" t="s">
        <v>8</v>
      </c>
      <c r="T100" s="18" t="s">
        <v>8</v>
      </c>
      <c r="U100" s="18" t="s">
        <v>8</v>
      </c>
      <c r="V100" t="str">
        <f>(P167)</f>
        <v>Theasinensin A</v>
      </c>
      <c r="W100" t="str">
        <f>(P170)</f>
        <v>AO301</v>
      </c>
      <c r="X100">
        <f>(P172)</f>
        <v>442543</v>
      </c>
      <c r="Y100" t="str">
        <f>(P174)</f>
        <v>C44H34O22</v>
      </c>
      <c r="Z100" t="str">
        <f>(P176)</f>
        <v>Pancreatic Lipase</v>
      </c>
      <c r="AA100" t="str">
        <f>(P182)</f>
        <v>C1C(C(OC2=CC(=CC(=C21)O)O)C3=CC(=C(C(=C3C4=C(C(=C(C=C4C5C(CC6=C(C=C(C=C6O5)O)O)OC(=O)C7=CC(=C(C(=C7)O)O)O)O)O)O)O)O)O)OC(=O)C8=CC(=C(C(=C8)O)O)O</v>
      </c>
    </row>
    <row r="101" spans="1:27" ht="9.9499999999999993" customHeight="1" thickBot="1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t="str">
        <f>(S14)</f>
        <v>Gracillin</v>
      </c>
      <c r="W101" t="str">
        <f>(S17)</f>
        <v>AO322</v>
      </c>
      <c r="X101">
        <f>(S19)</f>
        <v>159861</v>
      </c>
      <c r="Y101" t="str">
        <f>(S21)</f>
        <v>C45H72O17</v>
      </c>
      <c r="Z101" t="str">
        <f>(S23)</f>
        <v>Pancreatic Lipase</v>
      </c>
      <c r="AA101" t="str">
        <f>(S29)</f>
        <v>CC1CCC2(C(C3C(O2)CC4C3(CCC5C4CC=C6C5(CCC(C6)OC7C(C(C(C(O7)CO)O)OC8C(C(C(C(O8)CO)O)O)O)OC9C(C(C(C(O9)C)O)O)O)C)C)C)OC1</v>
      </c>
    </row>
    <row r="102" spans="1:27" ht="9.9499999999999993" customHeight="1">
      <c r="A102" s="20" t="s">
        <v>86</v>
      </c>
      <c r="B102" s="20" t="s">
        <v>162</v>
      </c>
      <c r="C102" s="20" t="s">
        <v>213</v>
      </c>
      <c r="D102" s="20" t="s">
        <v>263</v>
      </c>
      <c r="E102" s="20" t="s">
        <v>312</v>
      </c>
      <c r="F102" s="20" t="s">
        <v>363</v>
      </c>
      <c r="G102" s="20" t="s">
        <v>409</v>
      </c>
      <c r="H102" s="20" t="s">
        <v>459</v>
      </c>
      <c r="I102" s="20" t="s">
        <v>506</v>
      </c>
      <c r="J102" s="20" t="s">
        <v>555</v>
      </c>
      <c r="K102" s="20" t="s">
        <v>606</v>
      </c>
      <c r="L102" s="20" t="s">
        <v>748</v>
      </c>
      <c r="M102" s="20" t="s">
        <v>654</v>
      </c>
      <c r="N102" s="20" t="s">
        <v>700</v>
      </c>
      <c r="O102" s="20" t="s">
        <v>795</v>
      </c>
      <c r="P102" s="20" t="s">
        <v>841</v>
      </c>
      <c r="Q102" s="20" t="s">
        <v>886</v>
      </c>
      <c r="R102" s="20" t="s">
        <v>932</v>
      </c>
      <c r="S102" s="20" t="s">
        <v>975</v>
      </c>
      <c r="T102" s="20" t="s">
        <v>1025</v>
      </c>
      <c r="U102" s="20" t="s">
        <v>1072</v>
      </c>
      <c r="V102" t="str">
        <f>(S31)</f>
        <v>Matesaponin 1</v>
      </c>
      <c r="W102" t="str">
        <f>(S34)</f>
        <v>AO323</v>
      </c>
      <c r="X102">
        <f>(S36)</f>
        <v>180436</v>
      </c>
      <c r="Y102" t="str">
        <f>(S38)</f>
        <v>C47H76O17</v>
      </c>
      <c r="Z102" t="str">
        <f>(S40)</f>
        <v>Pancreatic Lipase</v>
      </c>
      <c r="AA102" t="str">
        <f>(S46)</f>
        <v>CC1CCC2(CCC3(C(=CCC4C3(CCC5C4(CCC(C5(C)C)OC6C(C(C(CO6)O)OC7C(C(C(C(O7)CO)O)O)O)O)C)C)C2C1C)C)C(=O)OC8C(C(C(C(O8)CO)O)O)O</v>
      </c>
    </row>
    <row r="103" spans="1:27" ht="9.9499999999999993" customHeight="1">
      <c r="A103" s="18" t="s">
        <v>10</v>
      </c>
      <c r="B103" s="18" t="s">
        <v>10</v>
      </c>
      <c r="C103" s="18" t="s">
        <v>10</v>
      </c>
      <c r="D103" s="18" t="s">
        <v>10</v>
      </c>
      <c r="E103" s="18" t="s">
        <v>10</v>
      </c>
      <c r="F103" s="18" t="s">
        <v>10</v>
      </c>
      <c r="G103" s="18" t="s">
        <v>10</v>
      </c>
      <c r="H103" s="18" t="s">
        <v>10</v>
      </c>
      <c r="I103" s="18" t="s">
        <v>10</v>
      </c>
      <c r="J103" s="18" t="s">
        <v>10</v>
      </c>
      <c r="K103" s="18" t="s">
        <v>10</v>
      </c>
      <c r="L103" s="18" t="s">
        <v>10</v>
      </c>
      <c r="M103" s="18" t="s">
        <v>10</v>
      </c>
      <c r="N103" s="18" t="s">
        <v>10</v>
      </c>
      <c r="O103" s="18" t="s">
        <v>10</v>
      </c>
      <c r="P103" s="18" t="s">
        <v>10</v>
      </c>
      <c r="Q103" s="18" t="s">
        <v>10</v>
      </c>
      <c r="R103" s="18" t="s">
        <v>10</v>
      </c>
      <c r="S103" s="18" t="s">
        <v>10</v>
      </c>
      <c r="T103" s="18" t="s">
        <v>10</v>
      </c>
      <c r="U103" s="18" t="s">
        <v>10</v>
      </c>
      <c r="V103" t="str">
        <f>(S48)</f>
        <v>Nudicaucin C</v>
      </c>
      <c r="W103" t="str">
        <f>(S51)</f>
        <v>AO324</v>
      </c>
      <c r="X103">
        <f>(S53)</f>
        <v>21635821</v>
      </c>
      <c r="Y103" t="str">
        <f>(S55)</f>
        <v>C53H86O21</v>
      </c>
      <c r="Z103" t="str">
        <f>(S57)</f>
        <v>Pancreatic Lipase</v>
      </c>
      <c r="AA103" t="str">
        <f>(S63)</f>
        <v>CC1C(C(C(C(O1)OC2C(C(COC2OC3CCC4(C(C3(C)C)CCC5(C4CC=C6C5(CCC7(C6CC(CC7)(C)C)C(=O)OC8C(C(C(C(O8)CO)O)O)O)C)C)C)O)OC9C(C(C(C(O9)CO)O)O)O)O)O)O</v>
      </c>
    </row>
    <row r="104" spans="1:27" ht="9.9499999999999993" customHeight="1">
      <c r="A104" s="21">
        <v>73581</v>
      </c>
      <c r="B104" s="21">
        <v>5281232</v>
      </c>
      <c r="C104" s="21">
        <v>6476030</v>
      </c>
      <c r="D104" s="21">
        <v>6917976</v>
      </c>
      <c r="E104" s="21">
        <v>638278</v>
      </c>
      <c r="F104" s="21">
        <v>283632</v>
      </c>
      <c r="G104" s="21">
        <v>108065</v>
      </c>
      <c r="H104" s="21">
        <v>3550102</v>
      </c>
      <c r="I104" s="21">
        <v>5281758</v>
      </c>
      <c r="J104" s="21">
        <v>145960565</v>
      </c>
      <c r="K104" s="21">
        <v>9839754</v>
      </c>
      <c r="L104" s="21">
        <v>9908564</v>
      </c>
      <c r="M104" s="21">
        <v>44428630</v>
      </c>
      <c r="N104" s="21">
        <v>23426721</v>
      </c>
      <c r="O104" s="21">
        <v>137388</v>
      </c>
      <c r="P104" s="21">
        <v>122738</v>
      </c>
      <c r="Q104" s="21">
        <v>73330</v>
      </c>
      <c r="R104" s="21">
        <v>176079</v>
      </c>
      <c r="S104" s="21">
        <v>5497163</v>
      </c>
      <c r="T104" s="21">
        <v>484757</v>
      </c>
      <c r="U104" s="21">
        <v>101774142</v>
      </c>
      <c r="V104" t="str">
        <f>(S65)</f>
        <v>7-methoxyrosmanol</v>
      </c>
      <c r="W104" t="str">
        <f>(S68)</f>
        <v>AO325</v>
      </c>
      <c r="X104">
        <f>(S70)</f>
        <v>23243692</v>
      </c>
      <c r="Y104" t="str">
        <f>(S72)</f>
        <v>C21H28O5</v>
      </c>
      <c r="Z104" t="str">
        <f>(S74)</f>
        <v>Pancreatic Lipase</v>
      </c>
      <c r="AA104" t="str">
        <f>(S80)</f>
        <v>CC(C)C1=C(C(=C2C(=C1)C(C3C4C2(CCCC4(C)C)C(=O)O3)OC)O)O</v>
      </c>
    </row>
    <row r="105" spans="1:27" ht="9.9499999999999993" customHeight="1">
      <c r="A105" s="18" t="s">
        <v>11</v>
      </c>
      <c r="B105" s="18" t="s">
        <v>11</v>
      </c>
      <c r="C105" s="18" t="s">
        <v>11</v>
      </c>
      <c r="D105" s="18" t="s">
        <v>11</v>
      </c>
      <c r="E105" s="18" t="s">
        <v>11</v>
      </c>
      <c r="F105" s="18" t="s">
        <v>11</v>
      </c>
      <c r="G105" s="18" t="s">
        <v>11</v>
      </c>
      <c r="H105" s="18" t="s">
        <v>11</v>
      </c>
      <c r="I105" s="18" t="s">
        <v>11</v>
      </c>
      <c r="J105" s="18" t="s">
        <v>11</v>
      </c>
      <c r="K105" s="18" t="s">
        <v>11</v>
      </c>
      <c r="L105" s="18" t="s">
        <v>11</v>
      </c>
      <c r="M105" s="18" t="s">
        <v>11</v>
      </c>
      <c r="N105" s="18" t="s">
        <v>11</v>
      </c>
      <c r="O105" s="18" t="s">
        <v>11</v>
      </c>
      <c r="P105" s="18" t="s">
        <v>11</v>
      </c>
      <c r="Q105" s="18" t="s">
        <v>11</v>
      </c>
      <c r="R105" s="18" t="s">
        <v>11</v>
      </c>
      <c r="S105" s="18" t="s">
        <v>11</v>
      </c>
      <c r="T105" s="18" t="s">
        <v>11</v>
      </c>
      <c r="U105" s="18" t="s">
        <v>11</v>
      </c>
      <c r="V105" t="str">
        <f>(S82)</f>
        <v>Oleanolic acid</v>
      </c>
      <c r="W105" t="str">
        <f>(S85)</f>
        <v>AO326</v>
      </c>
      <c r="X105">
        <f>(S87)</f>
        <v>10494</v>
      </c>
      <c r="Y105" t="str">
        <f>(S89)</f>
        <v>C30H48O3</v>
      </c>
      <c r="Z105" t="str">
        <f>(S91)</f>
        <v>Pancreatic Lipase</v>
      </c>
      <c r="AA105" t="str">
        <f>(S97)</f>
        <v>CC1(CCC2(CCC3(C(=CCC4C3(CCC5C4(CCC(C5(C)C)O)C)C)C2C1)C)C(=O)O)C</v>
      </c>
    </row>
    <row r="106" spans="1:27" ht="9.9499999999999993" customHeight="1">
      <c r="A106" s="20" t="s">
        <v>87</v>
      </c>
      <c r="B106" s="20" t="s">
        <v>38</v>
      </c>
      <c r="C106" s="20" t="s">
        <v>214</v>
      </c>
      <c r="D106" s="20" t="s">
        <v>264</v>
      </c>
      <c r="E106" s="20" t="s">
        <v>313</v>
      </c>
      <c r="F106" s="20" t="s">
        <v>364</v>
      </c>
      <c r="G106" s="20" t="s">
        <v>410</v>
      </c>
      <c r="H106" s="20" t="s">
        <v>460</v>
      </c>
      <c r="I106" s="20" t="s">
        <v>507</v>
      </c>
      <c r="J106" s="20" t="s">
        <v>556</v>
      </c>
      <c r="K106" s="20" t="s">
        <v>607</v>
      </c>
      <c r="L106" s="20" t="s">
        <v>735</v>
      </c>
      <c r="M106" s="20" t="s">
        <v>655</v>
      </c>
      <c r="N106" s="20" t="s">
        <v>701</v>
      </c>
      <c r="O106" s="20" t="s">
        <v>796</v>
      </c>
      <c r="P106" s="20" t="s">
        <v>842</v>
      </c>
      <c r="Q106" s="20" t="s">
        <v>887</v>
      </c>
      <c r="R106" s="20" t="s">
        <v>475</v>
      </c>
      <c r="S106" s="20" t="s">
        <v>976</v>
      </c>
      <c r="T106" s="20" t="s">
        <v>1026</v>
      </c>
      <c r="U106" s="20" t="s">
        <v>1073</v>
      </c>
      <c r="V106" t="str">
        <f>(S99)</f>
        <v>Triolein</v>
      </c>
      <c r="W106" t="str">
        <f>(S102)</f>
        <v>AO327</v>
      </c>
      <c r="X106">
        <f>(S104)</f>
        <v>5497163</v>
      </c>
      <c r="Y106" t="str">
        <f>(S106)</f>
        <v>C57H104O6</v>
      </c>
      <c r="Z106" t="str">
        <f>(S108)</f>
        <v>Pancreatic Lipase</v>
      </c>
      <c r="AA106" t="str">
        <f>(S114)</f>
        <v>CCCCCCCCC=CCCCCCCCC(=O)OCC(COC(=O)CCCCCCCC=CCCCCCCCC)OC(=O)CCCCCCCC=CCCCCCCCC</v>
      </c>
    </row>
    <row r="107" spans="1:27" ht="9.9499999999999993" customHeight="1">
      <c r="A107" s="18" t="s">
        <v>13</v>
      </c>
      <c r="B107" s="18" t="s">
        <v>13</v>
      </c>
      <c r="C107" s="18" t="s">
        <v>13</v>
      </c>
      <c r="D107" s="18" t="s">
        <v>13</v>
      </c>
      <c r="E107" s="18" t="s">
        <v>13</v>
      </c>
      <c r="F107" s="18" t="s">
        <v>13</v>
      </c>
      <c r="G107" s="18" t="s">
        <v>13</v>
      </c>
      <c r="H107" s="18" t="s">
        <v>13</v>
      </c>
      <c r="I107" s="18" t="s">
        <v>13</v>
      </c>
      <c r="J107" s="18" t="s">
        <v>13</v>
      </c>
      <c r="K107" s="18" t="s">
        <v>13</v>
      </c>
      <c r="L107" s="18" t="s">
        <v>13</v>
      </c>
      <c r="M107" s="18" t="s">
        <v>13</v>
      </c>
      <c r="N107" s="18" t="s">
        <v>13</v>
      </c>
      <c r="O107" s="18" t="s">
        <v>13</v>
      </c>
      <c r="P107" s="18" t="s">
        <v>13</v>
      </c>
      <c r="Q107" s="18" t="s">
        <v>13</v>
      </c>
      <c r="R107" s="18" t="s">
        <v>13</v>
      </c>
      <c r="S107" s="18" t="s">
        <v>13</v>
      </c>
      <c r="T107" s="18" t="s">
        <v>13</v>
      </c>
      <c r="U107" s="18" t="s">
        <v>13</v>
      </c>
      <c r="V107" t="str">
        <f>(S116)</f>
        <v>Asiatic acid</v>
      </c>
      <c r="W107" t="str">
        <f>(S119)</f>
        <v>AO328</v>
      </c>
      <c r="X107">
        <f>(S121)</f>
        <v>119034</v>
      </c>
      <c r="Y107" t="str">
        <f>(S123)</f>
        <v>C30H48O5</v>
      </c>
      <c r="Z107" t="str">
        <f>(S125)</f>
        <v>Pancreatic Lipase</v>
      </c>
      <c r="AA107" t="str">
        <f>(S131)</f>
        <v>CC1CCC2(CCC3(C(=CCC4C3(CCC5C4(CC(C(C5(C)CO)O)O)C)C)C2C1C)C)C(=O)O</v>
      </c>
    </row>
    <row r="108" spans="1:27" ht="9.9499999999999993" customHeight="1">
      <c r="A108" s="20" t="s">
        <v>14</v>
      </c>
      <c r="B108" s="20" t="s">
        <v>14</v>
      </c>
      <c r="C108" s="20" t="s">
        <v>14</v>
      </c>
      <c r="D108" s="20" t="s">
        <v>14</v>
      </c>
      <c r="E108" s="20" t="s">
        <v>14</v>
      </c>
      <c r="F108" s="20" t="s">
        <v>113</v>
      </c>
      <c r="G108" s="20" t="s">
        <v>14</v>
      </c>
      <c r="H108" s="20" t="s">
        <v>14</v>
      </c>
      <c r="I108" s="20" t="s">
        <v>14</v>
      </c>
      <c r="J108" s="20" t="s">
        <v>14</v>
      </c>
      <c r="K108" s="20" t="s">
        <v>14</v>
      </c>
      <c r="L108" s="20" t="s">
        <v>14</v>
      </c>
      <c r="M108" s="20" t="s">
        <v>14</v>
      </c>
      <c r="N108" s="20" t="s">
        <v>14</v>
      </c>
      <c r="O108" s="20" t="s">
        <v>14</v>
      </c>
      <c r="P108" s="20" t="s">
        <v>14</v>
      </c>
      <c r="Q108" s="20" t="s">
        <v>14</v>
      </c>
      <c r="R108" s="20" t="s">
        <v>14</v>
      </c>
      <c r="S108" s="20" t="s">
        <v>14</v>
      </c>
      <c r="T108" s="20" t="s">
        <v>14</v>
      </c>
      <c r="U108" s="20" t="s">
        <v>14</v>
      </c>
      <c r="V108" t="str">
        <f>(S133)</f>
        <v>23-hydroxyursolic acid</v>
      </c>
      <c r="W108" t="str">
        <f>(S136)</f>
        <v>AO329</v>
      </c>
      <c r="X108">
        <f>(S138)</f>
        <v>14136881</v>
      </c>
      <c r="Y108" t="str">
        <f>(S140)</f>
        <v>C30H48O4</v>
      </c>
      <c r="Z108" t="str">
        <f>(S142)</f>
        <v>Pancreatic Lipase</v>
      </c>
      <c r="AA108" t="str">
        <f>(S148)</f>
        <v>CC1CCC2(CCC3(C(=CCC4C3(CCC5C4(CCC(C5(C)CO)O)C)C)C2C1C)C)C(=O)O</v>
      </c>
    </row>
    <row r="109" spans="1:27" ht="9.9499999999999993" customHeight="1">
      <c r="A109" s="18" t="s">
        <v>15</v>
      </c>
      <c r="B109" s="18" t="s">
        <v>15</v>
      </c>
      <c r="C109" s="18" t="s">
        <v>15</v>
      </c>
      <c r="D109" s="18" t="s">
        <v>15</v>
      </c>
      <c r="E109" s="18" t="s">
        <v>15</v>
      </c>
      <c r="F109" s="18" t="s">
        <v>15</v>
      </c>
      <c r="G109" s="18" t="s">
        <v>15</v>
      </c>
      <c r="H109" s="18" t="s">
        <v>15</v>
      </c>
      <c r="I109" s="18" t="s">
        <v>15</v>
      </c>
      <c r="J109" s="18" t="s">
        <v>15</v>
      </c>
      <c r="K109" s="18" t="s">
        <v>15</v>
      </c>
      <c r="L109" s="18" t="s">
        <v>15</v>
      </c>
      <c r="M109" s="18" t="s">
        <v>15</v>
      </c>
      <c r="N109" s="18" t="s">
        <v>15</v>
      </c>
      <c r="O109" s="18" t="s">
        <v>15</v>
      </c>
      <c r="P109" s="18" t="s">
        <v>15</v>
      </c>
      <c r="Q109" s="18" t="s">
        <v>15</v>
      </c>
      <c r="R109" s="18" t="s">
        <v>15</v>
      </c>
      <c r="S109" s="18" t="s">
        <v>15</v>
      </c>
      <c r="T109" s="18" t="s">
        <v>15</v>
      </c>
      <c r="U109" s="18" t="s">
        <v>15</v>
      </c>
      <c r="V109" t="str">
        <f>(S150)</f>
        <v>3-O-trans-p-coumaroyl actinidic acid,</v>
      </c>
      <c r="W109" t="str">
        <f>(S153)</f>
        <v>AO330</v>
      </c>
      <c r="X109">
        <f>(S155)</f>
        <v>70680259</v>
      </c>
      <c r="Y109" t="str">
        <f>(S157)</f>
        <v>C39H52O7</v>
      </c>
      <c r="Z109" t="str">
        <f>(S159)</f>
        <v>Pancreatic Lipase</v>
      </c>
      <c r="AA109" t="str">
        <f>(S165)</f>
        <v>CC1C2C3=CCC4C(C3(CCC2(CCC1=C)C(=O)O)C)(CCC5C4(CC(C(C5(C)CO)OC(=O)C=CC6=CC=C(C=C6)O)O)C)C</v>
      </c>
    </row>
    <row r="110" spans="1:27" ht="9.9499999999999993" customHeight="1">
      <c r="A110" s="20" t="s">
        <v>16</v>
      </c>
      <c r="B110" s="20" t="s">
        <v>16</v>
      </c>
      <c r="C110" s="20" t="s">
        <v>16</v>
      </c>
      <c r="D110" s="20" t="s">
        <v>16</v>
      </c>
      <c r="E110" s="20" t="s">
        <v>16</v>
      </c>
      <c r="F110" s="20" t="s">
        <v>16</v>
      </c>
      <c r="G110" s="20" t="s">
        <v>16</v>
      </c>
      <c r="H110" s="20" t="s">
        <v>16</v>
      </c>
      <c r="I110" s="20" t="s">
        <v>16</v>
      </c>
      <c r="J110" s="20" t="s">
        <v>16</v>
      </c>
      <c r="K110" s="20" t="s">
        <v>16</v>
      </c>
      <c r="L110" s="20" t="s">
        <v>16</v>
      </c>
      <c r="M110" s="20" t="s">
        <v>16</v>
      </c>
      <c r="N110" s="20" t="s">
        <v>43</v>
      </c>
      <c r="O110" s="20" t="s">
        <v>43</v>
      </c>
      <c r="P110" s="20" t="s">
        <v>16</v>
      </c>
      <c r="Q110" s="20" t="s">
        <v>16</v>
      </c>
      <c r="R110" s="20" t="s">
        <v>16</v>
      </c>
      <c r="S110" s="20" t="s">
        <v>43</v>
      </c>
      <c r="T110" s="20" t="s">
        <v>16</v>
      </c>
      <c r="U110" s="20" t="s">
        <v>16</v>
      </c>
      <c r="V110" t="str">
        <f>(S167)</f>
        <v>Sigmoidin A</v>
      </c>
      <c r="W110" t="str">
        <f>(S170)</f>
        <v>AO331</v>
      </c>
      <c r="X110">
        <f>(S172)</f>
        <v>73204</v>
      </c>
      <c r="Y110" t="str">
        <f>(S174)</f>
        <v>C25H28O6</v>
      </c>
      <c r="Z110" t="str">
        <f>(S176)</f>
        <v>Pancreatic Lipase</v>
      </c>
      <c r="AA110" t="str">
        <f>(S182)</f>
        <v>CC(=CCC1=CC(=C(C(=C1O)O)CC=C(C)C)C2CC(=O)C3=C(C=C(C=C3O2)O)O)C</v>
      </c>
    </row>
    <row r="111" spans="1:27" ht="9.9499999999999993" customHeight="1">
      <c r="A111" s="18" t="s">
        <v>17</v>
      </c>
      <c r="B111" s="18" t="s">
        <v>17</v>
      </c>
      <c r="C111" s="18" t="s">
        <v>17</v>
      </c>
      <c r="D111" s="18" t="s">
        <v>17</v>
      </c>
      <c r="E111" s="18" t="s">
        <v>17</v>
      </c>
      <c r="F111" s="18" t="s">
        <v>17</v>
      </c>
      <c r="G111" s="18" t="s">
        <v>17</v>
      </c>
      <c r="H111" s="18" t="s">
        <v>17</v>
      </c>
      <c r="I111" s="18" t="s">
        <v>17</v>
      </c>
      <c r="J111" s="18" t="s">
        <v>17</v>
      </c>
      <c r="K111" s="18" t="s">
        <v>17</v>
      </c>
      <c r="L111" s="18" t="s">
        <v>17</v>
      </c>
      <c r="M111" s="18" t="s">
        <v>17</v>
      </c>
      <c r="N111" s="18" t="s">
        <v>17</v>
      </c>
      <c r="O111" s="18" t="s">
        <v>17</v>
      </c>
      <c r="P111" s="18" t="s">
        <v>17</v>
      </c>
      <c r="Q111" s="18" t="s">
        <v>17</v>
      </c>
      <c r="R111" s="18" t="s">
        <v>17</v>
      </c>
      <c r="S111" s="18" t="s">
        <v>17</v>
      </c>
      <c r="T111" s="18" t="s">
        <v>17</v>
      </c>
      <c r="U111" s="18" t="s">
        <v>17</v>
      </c>
      <c r="V111" t="str">
        <f>(H14)</f>
        <v>Rarasaponins I</v>
      </c>
      <c r="W111" t="str">
        <f>(H17)</f>
        <v>AO165</v>
      </c>
      <c r="X111">
        <f>(H19)</f>
        <v>44250225</v>
      </c>
      <c r="Y111" t="str">
        <f>(H21)</f>
        <v>C48H76O17</v>
      </c>
      <c r="Z111" t="str">
        <f>(H23)</f>
        <v>Pancreatic Lipase</v>
      </c>
      <c r="AA111" t="str">
        <f>(H29)</f>
        <v>CC1C(C(C(C(O1)OC2C(C(COC2OC3CCC4(C(C3(C)CO)CCC5(C4CC=C6C5(CCC7(C6CC(CC7)(C)C)C(=O)O)C)C)C)O)O)O)OC8C(C(C(CO8)O)O)OC(=O)C)O</v>
      </c>
    </row>
    <row r="112" spans="1:27" ht="9.9499999999999993" customHeight="1">
      <c r="A112" s="20" t="s">
        <v>88</v>
      </c>
      <c r="B112" s="20" t="s">
        <v>163</v>
      </c>
      <c r="C112" s="20" t="s">
        <v>215</v>
      </c>
      <c r="D112" s="20" t="s">
        <v>265</v>
      </c>
      <c r="E112" s="20" t="s">
        <v>314</v>
      </c>
      <c r="F112" s="20" t="s">
        <v>365</v>
      </c>
      <c r="G112" s="20" t="s">
        <v>411</v>
      </c>
      <c r="H112" s="20" t="s">
        <v>461</v>
      </c>
      <c r="I112" s="20" t="s">
        <v>508</v>
      </c>
      <c r="J112" s="20" t="s">
        <v>557</v>
      </c>
      <c r="K112" s="20" t="s">
        <v>608</v>
      </c>
      <c r="L112" s="20" t="s">
        <v>749</v>
      </c>
      <c r="M112" s="20" t="s">
        <v>656</v>
      </c>
      <c r="N112" s="20" t="s">
        <v>702</v>
      </c>
      <c r="O112" s="20" t="s">
        <v>797</v>
      </c>
      <c r="P112" s="20" t="s">
        <v>843</v>
      </c>
      <c r="Q112" s="20" t="s">
        <v>888</v>
      </c>
      <c r="R112" s="20" t="s">
        <v>476</v>
      </c>
      <c r="S112" s="20" t="s">
        <v>977</v>
      </c>
      <c r="T112" s="20" t="s">
        <v>1027</v>
      </c>
      <c r="U112" s="20" t="s">
        <v>1074</v>
      </c>
      <c r="V112" t="str">
        <f>(H31)</f>
        <v>Rarasaponins II</v>
      </c>
      <c r="W112" t="str">
        <f>(H34)</f>
        <v>AO166</v>
      </c>
      <c r="X112">
        <f>(H36)</f>
        <v>24866957</v>
      </c>
      <c r="Y112" t="str">
        <f>(H38)</f>
        <v>C48H76O17</v>
      </c>
      <c r="Z112" t="str">
        <f>(H40)</f>
        <v>Pancreatic Lipase</v>
      </c>
      <c r="AA112" t="str">
        <f>(H46)</f>
        <v>CC1C(C(C(C(O1)OC2C(C(COC2OC3CCC4(C(C3(C)CO)CCC5(C4CC=C6C5(CCC7(C6CC(CC7)(C)C)C(=O)O)C)C)C)O)O)O)OC8C(C(C(CO8)O)OC(=O)C)O)O</v>
      </c>
    </row>
    <row r="113" spans="1:27" ht="9.9499999999999993" customHeight="1">
      <c r="A113" s="18" t="s">
        <v>18</v>
      </c>
      <c r="B113" s="18" t="s">
        <v>18</v>
      </c>
      <c r="C113" s="18" t="s">
        <v>18</v>
      </c>
      <c r="D113" s="18" t="s">
        <v>18</v>
      </c>
      <c r="E113" s="18" t="s">
        <v>18</v>
      </c>
      <c r="F113" s="18" t="s">
        <v>18</v>
      </c>
      <c r="G113" s="18" t="s">
        <v>18</v>
      </c>
      <c r="H113" s="18" t="s">
        <v>18</v>
      </c>
      <c r="I113" s="18" t="s">
        <v>18</v>
      </c>
      <c r="J113" s="18" t="s">
        <v>18</v>
      </c>
      <c r="K113" s="18" t="s">
        <v>18</v>
      </c>
      <c r="L113" s="18" t="s">
        <v>18</v>
      </c>
      <c r="M113" s="18" t="s">
        <v>18</v>
      </c>
      <c r="N113" s="18" t="s">
        <v>18</v>
      </c>
      <c r="O113" s="18" t="s">
        <v>18</v>
      </c>
      <c r="P113" s="18" t="s">
        <v>18</v>
      </c>
      <c r="Q113" s="18" t="s">
        <v>18</v>
      </c>
      <c r="R113" s="18" t="s">
        <v>18</v>
      </c>
      <c r="S113" s="18" t="s">
        <v>18</v>
      </c>
      <c r="T113" s="18" t="s">
        <v>18</v>
      </c>
      <c r="U113" s="18" t="s">
        <v>18</v>
      </c>
      <c r="V113" t="str">
        <f>(H48)</f>
        <v>Riboflavin</v>
      </c>
      <c r="W113" t="str">
        <f>(H51)</f>
        <v>AO169</v>
      </c>
      <c r="X113">
        <f>(H53)</f>
        <v>493570</v>
      </c>
      <c r="Y113" t="str">
        <f>(H55)</f>
        <v>C17H20N4O6</v>
      </c>
      <c r="Z113" t="str">
        <f>(H57)</f>
        <v>Pancreatic Lipase,Appetite Suppressant</v>
      </c>
      <c r="AA113" t="str">
        <f>(H63)</f>
        <v>CC1=CC2=C(C=C1C)N(C3=NC(=O)NC(=O)C3=N2)CC(C(C(CO)O)O)O</v>
      </c>
    </row>
    <row r="114" spans="1:27" ht="9.9499999999999993" customHeight="1">
      <c r="A114" s="20" t="s">
        <v>89</v>
      </c>
      <c r="B114" s="20" t="s">
        <v>164</v>
      </c>
      <c r="C114" s="20" t="s">
        <v>216</v>
      </c>
      <c r="D114" s="20" t="s">
        <v>266</v>
      </c>
      <c r="E114" s="20" t="s">
        <v>315</v>
      </c>
      <c r="F114" s="20" t="s">
        <v>366</v>
      </c>
      <c r="G114" s="20" t="s">
        <v>412</v>
      </c>
      <c r="H114" s="20" t="s">
        <v>462</v>
      </c>
      <c r="I114" s="20" t="s">
        <v>509</v>
      </c>
      <c r="J114" s="20" t="s">
        <v>558</v>
      </c>
      <c r="K114" s="20" t="s">
        <v>609</v>
      </c>
      <c r="L114" s="20" t="s">
        <v>737</v>
      </c>
      <c r="M114" s="20" t="s">
        <v>657</v>
      </c>
      <c r="N114" s="20" t="s">
        <v>703</v>
      </c>
      <c r="O114" s="20" t="s">
        <v>798</v>
      </c>
      <c r="P114" s="20" t="s">
        <v>844</v>
      </c>
      <c r="Q114" s="20" t="s">
        <v>889</v>
      </c>
      <c r="R114" s="20" t="s">
        <v>477</v>
      </c>
      <c r="S114" s="20" t="s">
        <v>978</v>
      </c>
      <c r="T114" s="20" t="s">
        <v>1028</v>
      </c>
      <c r="U114" s="20" t="s">
        <v>1075</v>
      </c>
      <c r="V114" t="str">
        <f>(H65)</f>
        <v>Rutin</v>
      </c>
      <c r="W114" t="str">
        <f>(H68)</f>
        <v>AO171</v>
      </c>
      <c r="X114">
        <f>(H70)</f>
        <v>5280805</v>
      </c>
      <c r="Y114" t="str">
        <f>(H72)</f>
        <v>C27H30O16</v>
      </c>
      <c r="Z114" t="str">
        <f>(H74)</f>
        <v>Appetite Suppressant,Pancreatic Lipase</v>
      </c>
      <c r="AA114" t="str">
        <f>(H80)</f>
        <v>CC1C(C(C(C(O1)OCC2C(C(C(C(O2)OC3=C(OC4=CC(=CC(=C4C3=O)O)O)C5=CC(=C(C=C5)O)O)O)O)O)O)O)O</v>
      </c>
    </row>
    <row r="115" spans="1:27" ht="9.9499999999999993" customHeight="1">
      <c r="A115" s="22" t="s">
        <v>109</v>
      </c>
      <c r="B115" s="22" t="s">
        <v>109</v>
      </c>
      <c r="C115" s="22" t="s">
        <v>109</v>
      </c>
      <c r="D115" s="22" t="s">
        <v>109</v>
      </c>
      <c r="E115" s="22" t="s">
        <v>109</v>
      </c>
      <c r="F115" s="22" t="s">
        <v>109</v>
      </c>
      <c r="G115" s="22" t="s">
        <v>109</v>
      </c>
      <c r="H115" s="22" t="s">
        <v>109</v>
      </c>
      <c r="I115" s="22" t="s">
        <v>109</v>
      </c>
      <c r="J115" s="22" t="s">
        <v>109</v>
      </c>
      <c r="K115" s="22" t="s">
        <v>109</v>
      </c>
      <c r="L115" s="22" t="s">
        <v>109</v>
      </c>
      <c r="M115" s="22" t="s">
        <v>109</v>
      </c>
      <c r="N115" s="22" t="s">
        <v>109</v>
      </c>
      <c r="O115" s="22" t="s">
        <v>109</v>
      </c>
      <c r="P115" s="22" t="s">
        <v>109</v>
      </c>
      <c r="Q115" s="22" t="s">
        <v>109</v>
      </c>
      <c r="R115" s="22" t="s">
        <v>109</v>
      </c>
      <c r="S115" s="22" t="s">
        <v>109</v>
      </c>
      <c r="T115" s="22" t="s">
        <v>109</v>
      </c>
      <c r="U115" s="22" t="s">
        <v>109</v>
      </c>
      <c r="V115" t="str">
        <f>(H82)</f>
        <v>safranal</v>
      </c>
      <c r="W115" t="str">
        <f>(H85)</f>
        <v>AO173</v>
      </c>
      <c r="X115">
        <f>(H87)</f>
        <v>61041</v>
      </c>
      <c r="Y115" t="str">
        <f>(H89)</f>
        <v>C10H14O</v>
      </c>
      <c r="Z115" t="str">
        <f>(H91)</f>
        <v>Pancreatic Lipase</v>
      </c>
      <c r="AA115" t="str">
        <f>(H97)</f>
        <v>CC1=C(C(CC=C1)(C)C)C=O</v>
      </c>
    </row>
    <row r="116" spans="1:27" ht="9.9499999999999993" customHeight="1">
      <c r="A116" s="17" t="s">
        <v>90</v>
      </c>
      <c r="B116" s="17" t="s">
        <v>165</v>
      </c>
      <c r="C116" s="17" t="s">
        <v>217</v>
      </c>
      <c r="D116" s="17" t="s">
        <v>267</v>
      </c>
      <c r="E116" s="17" t="s">
        <v>316</v>
      </c>
      <c r="F116" s="17" t="s">
        <v>367</v>
      </c>
      <c r="G116" s="17" t="s">
        <v>413</v>
      </c>
      <c r="H116" s="17" t="s">
        <v>463</v>
      </c>
      <c r="I116" s="17" t="s">
        <v>510</v>
      </c>
      <c r="J116" s="17" t="s">
        <v>559</v>
      </c>
      <c r="K116" s="17" t="s">
        <v>610</v>
      </c>
      <c r="L116" s="17" t="s">
        <v>750</v>
      </c>
      <c r="M116" s="17" t="s">
        <v>658</v>
      </c>
      <c r="N116" s="17" t="s">
        <v>704</v>
      </c>
      <c r="O116" s="17" t="s">
        <v>799</v>
      </c>
      <c r="P116" s="17" t="s">
        <v>845</v>
      </c>
      <c r="Q116" s="17" t="s">
        <v>890</v>
      </c>
      <c r="R116" s="17" t="s">
        <v>933</v>
      </c>
      <c r="S116" s="17" t="s">
        <v>979</v>
      </c>
      <c r="T116" s="17" t="s">
        <v>1029</v>
      </c>
      <c r="U116" s="17" t="s">
        <v>1076</v>
      </c>
      <c r="V116" t="str">
        <f>(H99)</f>
        <v>Schaftoside</v>
      </c>
      <c r="W116" t="str">
        <f>(H102)</f>
        <v>AO174</v>
      </c>
      <c r="X116">
        <f>(H104)</f>
        <v>3550102</v>
      </c>
      <c r="Y116" t="str">
        <f>(H106)</f>
        <v>C26H28O14</v>
      </c>
      <c r="Z116" t="str">
        <f>(H108)</f>
        <v>Pancreatic Lipase</v>
      </c>
      <c r="AA116" t="str">
        <f>(H114)</f>
        <v>C1C(C(C(C(O1)C2=C3C(=C(C(=C2O)C4C(C(C(C(O4)CO)O)O)O)O)C(=O)C=C(O3)C5=CC=C(C=C5)O)O)O)O</v>
      </c>
    </row>
    <row r="117" spans="1:27" ht="9.9499999999999993" customHeight="1">
      <c r="A117" s="18" t="s">
        <v>8</v>
      </c>
      <c r="B117" s="18" t="s">
        <v>8</v>
      </c>
      <c r="C117" s="18" t="s">
        <v>8</v>
      </c>
      <c r="D117" s="18" t="s">
        <v>8</v>
      </c>
      <c r="E117" s="18" t="s">
        <v>8</v>
      </c>
      <c r="F117" s="18" t="s">
        <v>8</v>
      </c>
      <c r="G117" s="18" t="s">
        <v>8</v>
      </c>
      <c r="H117" s="18" t="s">
        <v>8</v>
      </c>
      <c r="I117" s="18" t="s">
        <v>8</v>
      </c>
      <c r="J117" s="18" t="s">
        <v>8</v>
      </c>
      <c r="K117" s="18" t="s">
        <v>8</v>
      </c>
      <c r="L117" s="18" t="s">
        <v>8</v>
      </c>
      <c r="M117" s="18" t="s">
        <v>8</v>
      </c>
      <c r="N117" s="18" t="s">
        <v>8</v>
      </c>
      <c r="O117" s="18" t="s">
        <v>8</v>
      </c>
      <c r="P117" s="18" t="s">
        <v>8</v>
      </c>
      <c r="Q117" s="18" t="s">
        <v>8</v>
      </c>
      <c r="R117" s="18" t="s">
        <v>8</v>
      </c>
      <c r="S117" s="18" t="s">
        <v>8</v>
      </c>
      <c r="T117" s="18" t="s">
        <v>8</v>
      </c>
      <c r="U117" s="18" t="s">
        <v>8</v>
      </c>
      <c r="V117" t="str">
        <f>(H116)</f>
        <v>Sessiloside</v>
      </c>
      <c r="W117" t="str">
        <f>(H119)</f>
        <v>AO177</v>
      </c>
      <c r="X117">
        <f>(H121)</f>
        <v>11593218</v>
      </c>
      <c r="Y117" t="str">
        <f>(H123)</f>
        <v>C48H76O18</v>
      </c>
      <c r="Z117" t="str">
        <f>(H125)</f>
        <v>Pancreatic Lipase</v>
      </c>
      <c r="AA117" t="str">
        <f>(H131)</f>
        <v>CC1C(C(C(C(O1)OC2C(OC(C(C2O)O)OCC3C(C(C(C(O3)OC(=O)C45CCC(C4C6CCC7C(C6(CC5)C)(CCC(C7(C)CCC(=O)O)C(=C)C)C)C(=C)C)O)O)O)CO)O)O)O</v>
      </c>
    </row>
    <row r="118" spans="1:27" ht="9.9499999999999993" customHeight="1" thickBot="1">
      <c r="A118" s="19"/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t="str">
        <f>(H133)</f>
        <v>Shyobunone</v>
      </c>
      <c r="W118" t="str">
        <f>(H136)</f>
        <v>AO179</v>
      </c>
      <c r="X118">
        <f>(H138)</f>
        <v>5321293</v>
      </c>
      <c r="Y118" t="str">
        <f>(H140)</f>
        <v>C15H24O</v>
      </c>
      <c r="Z118" t="str">
        <f>(H142)</f>
        <v>Pancreatic Lipase</v>
      </c>
      <c r="AA118" t="str">
        <f>(H148)</f>
        <v>CC(C)C1CCC(C(C1=O)C(=C)C)(C)C=C</v>
      </c>
    </row>
    <row r="119" spans="1:27" ht="9.9499999999999993" customHeight="1">
      <c r="A119" s="20" t="s">
        <v>91</v>
      </c>
      <c r="B119" s="20" t="s">
        <v>166</v>
      </c>
      <c r="C119" s="20" t="s">
        <v>218</v>
      </c>
      <c r="D119" s="20" t="s">
        <v>268</v>
      </c>
      <c r="E119" s="20" t="s">
        <v>317</v>
      </c>
      <c r="F119" s="20" t="s">
        <v>368</v>
      </c>
      <c r="G119" s="20" t="s">
        <v>414</v>
      </c>
      <c r="H119" s="20" t="s">
        <v>464</v>
      </c>
      <c r="I119" s="20" t="s">
        <v>511</v>
      </c>
      <c r="J119" s="20" t="s">
        <v>560</v>
      </c>
      <c r="K119" s="20" t="s">
        <v>611</v>
      </c>
      <c r="L119" s="20" t="s">
        <v>751</v>
      </c>
      <c r="M119" s="20" t="s">
        <v>659</v>
      </c>
      <c r="N119" s="20" t="s">
        <v>705</v>
      </c>
      <c r="O119" s="20" t="s">
        <v>800</v>
      </c>
      <c r="P119" s="20" t="s">
        <v>846</v>
      </c>
      <c r="Q119" s="20" t="s">
        <v>891</v>
      </c>
      <c r="R119" s="20" t="s">
        <v>934</v>
      </c>
      <c r="S119" s="20" t="s">
        <v>980</v>
      </c>
      <c r="T119" s="20" t="s">
        <v>1030</v>
      </c>
      <c r="U119" s="20" t="s">
        <v>1077</v>
      </c>
      <c r="V119" t="str">
        <f>(H150)</f>
        <v>Silphioside F</v>
      </c>
      <c r="W119" t="str">
        <f>(H153)</f>
        <v>AO181</v>
      </c>
      <c r="X119">
        <f>(H155)</f>
        <v>176079</v>
      </c>
      <c r="Y119" t="str">
        <f>(H157)</f>
        <v>C36H56O9</v>
      </c>
      <c r="Z119" t="str">
        <f>(H159)</f>
        <v>Pancreatic Lipase</v>
      </c>
      <c r="AA119" t="str">
        <f>(H165)</f>
        <v>CC1(CCC2(CCC3(C(=CCC4C3(CCC5C4(CCC(C5(C)C)OC6C(C(C(C(O6)C(=O)O)O)O)O)C)C)C2C1)C)C(=O)O)C</v>
      </c>
    </row>
    <row r="120" spans="1:27" ht="9.9499999999999993" customHeight="1">
      <c r="A120" s="18" t="s">
        <v>10</v>
      </c>
      <c r="B120" s="18" t="s">
        <v>10</v>
      </c>
      <c r="C120" s="18" t="s">
        <v>10</v>
      </c>
      <c r="D120" s="18" t="s">
        <v>10</v>
      </c>
      <c r="E120" s="18" t="s">
        <v>10</v>
      </c>
      <c r="F120" s="18" t="s">
        <v>10</v>
      </c>
      <c r="G120" s="18" t="s">
        <v>10</v>
      </c>
      <c r="H120" s="18" t="s">
        <v>10</v>
      </c>
      <c r="I120" s="18" t="s">
        <v>10</v>
      </c>
      <c r="J120" s="18" t="s">
        <v>10</v>
      </c>
      <c r="K120" s="18" t="s">
        <v>10</v>
      </c>
      <c r="L120" s="18" t="s">
        <v>10</v>
      </c>
      <c r="M120" s="18" t="s">
        <v>10</v>
      </c>
      <c r="N120" s="18" t="s">
        <v>10</v>
      </c>
      <c r="O120" s="18" t="s">
        <v>10</v>
      </c>
      <c r="P120" s="18" t="s">
        <v>10</v>
      </c>
      <c r="Q120" s="18" t="s">
        <v>10</v>
      </c>
      <c r="R120" s="18" t="s">
        <v>10</v>
      </c>
      <c r="S120" s="18" t="s">
        <v>10</v>
      </c>
      <c r="T120" s="18" t="s">
        <v>10</v>
      </c>
      <c r="U120" s="18" t="s">
        <v>10</v>
      </c>
      <c r="V120" t="str">
        <f>(H167)</f>
        <v>Stigmasterol</v>
      </c>
      <c r="W120" t="str">
        <f>(H170)</f>
        <v>AO184</v>
      </c>
      <c r="X120">
        <f>(H172)</f>
        <v>5280794</v>
      </c>
      <c r="Y120" t="str">
        <f>(H174)</f>
        <v>C29H48O</v>
      </c>
      <c r="Z120" t="str">
        <f>(H176)</f>
        <v>Pancreatic Lipase</v>
      </c>
      <c r="AA120" t="str">
        <f>(H182)</f>
        <v>CCC(C=CC(C)C1CCC2C1(CCC3C2CC=C4C3(CCC(C4)O)C)C)C(C)C</v>
      </c>
    </row>
    <row r="121" spans="1:27" ht="9.9499999999999993" customHeight="1">
      <c r="A121" s="21">
        <v>2519</v>
      </c>
      <c r="B121" s="21">
        <v>5281233</v>
      </c>
      <c r="C121" s="21">
        <v>10079858</v>
      </c>
      <c r="D121" s="21">
        <v>12855889</v>
      </c>
      <c r="E121" s="21">
        <v>5318597</v>
      </c>
      <c r="F121" s="21">
        <v>23433</v>
      </c>
      <c r="G121" s="21">
        <v>21637110</v>
      </c>
      <c r="H121" s="21">
        <v>11593218</v>
      </c>
      <c r="I121" s="21">
        <v>27208</v>
      </c>
      <c r="J121" s="21">
        <v>145955741</v>
      </c>
      <c r="K121" s="21">
        <v>145952235</v>
      </c>
      <c r="L121" s="21">
        <v>97487</v>
      </c>
      <c r="M121" s="21">
        <v>9804635</v>
      </c>
      <c r="N121" s="21">
        <v>15558295</v>
      </c>
      <c r="O121" s="21">
        <v>6474310</v>
      </c>
      <c r="P121" s="21">
        <v>146798</v>
      </c>
      <c r="Q121" s="21">
        <v>102180242</v>
      </c>
      <c r="R121" s="21">
        <v>6476031</v>
      </c>
      <c r="S121" s="21">
        <v>119034</v>
      </c>
      <c r="T121" s="21">
        <v>10178463</v>
      </c>
      <c r="U121" s="21">
        <v>5481958</v>
      </c>
      <c r="V121" t="str">
        <f>(K14)</f>
        <v>prop-2-ynyl (E)-5-[(4aS,8aS)-5,5,8a-trimethyl-2-methylidene-3,4,4a,6,7,8-hexahydro-1H-naphthalen-1-y</v>
      </c>
      <c r="W121" t="str">
        <f>(K17)</f>
        <v>AO214</v>
      </c>
      <c r="X121">
        <f>(K19)</f>
        <v>145971480</v>
      </c>
      <c r="Y121" t="str">
        <f>(K21)</f>
        <v>C23H32O3</v>
      </c>
      <c r="Z121" t="str">
        <f>(K23)</f>
        <v>Pancreatic Lipase</v>
      </c>
      <c r="AA121" t="str">
        <f>(K29)</f>
        <v>CC1(CCCC2(C1CCC(=C)C2CC=C(CC(=O)OCC#C)C=O)C)C</v>
      </c>
    </row>
    <row r="122" spans="1:27" ht="9.9499999999999993" customHeight="1">
      <c r="A122" s="18" t="s">
        <v>11</v>
      </c>
      <c r="B122" s="18" t="s">
        <v>11</v>
      </c>
      <c r="C122" s="18" t="s">
        <v>11</v>
      </c>
      <c r="D122" s="18" t="s">
        <v>11</v>
      </c>
      <c r="E122" s="18" t="s">
        <v>11</v>
      </c>
      <c r="F122" s="18" t="s">
        <v>11</v>
      </c>
      <c r="G122" s="18" t="s">
        <v>11</v>
      </c>
      <c r="H122" s="18" t="s">
        <v>11</v>
      </c>
      <c r="I122" s="18" t="s">
        <v>11</v>
      </c>
      <c r="J122" s="18" t="s">
        <v>11</v>
      </c>
      <c r="K122" s="18" t="s">
        <v>11</v>
      </c>
      <c r="L122" s="18" t="s">
        <v>11</v>
      </c>
      <c r="M122" s="18" t="s">
        <v>11</v>
      </c>
      <c r="N122" s="18" t="s">
        <v>11</v>
      </c>
      <c r="O122" s="18" t="s">
        <v>11</v>
      </c>
      <c r="P122" s="18" t="s">
        <v>11</v>
      </c>
      <c r="Q122" s="18" t="s">
        <v>11</v>
      </c>
      <c r="R122" s="18" t="s">
        <v>11</v>
      </c>
      <c r="S122" s="18" t="s">
        <v>11</v>
      </c>
      <c r="T122" s="18" t="s">
        <v>11</v>
      </c>
      <c r="U122" s="18" t="s">
        <v>11</v>
      </c>
      <c r="V122" t="str">
        <f>(K31)</f>
        <v>(1-phenacyltriazol-4-yl)methyl (E)-5-[(4aS,8aS)-5,5,8a-trimethyl-2-methylidene-3,4,4a,6,7,8-hexahydr</v>
      </c>
      <c r="W122" t="str">
        <f>(K34)</f>
        <v>AO215</v>
      </c>
      <c r="X122">
        <f>(K36)</f>
        <v>145958385</v>
      </c>
      <c r="Y122" t="str">
        <f>(K38)</f>
        <v>C31H39N3O4</v>
      </c>
      <c r="Z122" t="str">
        <f>(K40)</f>
        <v>Pancreatic Lipase</v>
      </c>
      <c r="AA122" t="str">
        <f>(K46)</f>
        <v>CC1(CCCC2(C1CCC(=C)C2CC=C(CC(=O)OCC3=CN(N=N3)CC(=O)C4=CC=CC=C4)C=O)C)C</v>
      </c>
    </row>
    <row r="123" spans="1:27" ht="9.9499999999999993" customHeight="1">
      <c r="A123" s="20" t="s">
        <v>92</v>
      </c>
      <c r="B123" s="20" t="s">
        <v>167</v>
      </c>
      <c r="C123" s="20" t="s">
        <v>219</v>
      </c>
      <c r="D123" s="20" t="s">
        <v>264</v>
      </c>
      <c r="E123" s="20" t="s">
        <v>318</v>
      </c>
      <c r="F123" s="20" t="s">
        <v>56</v>
      </c>
      <c r="G123" s="20" t="s">
        <v>415</v>
      </c>
      <c r="H123" s="20" t="s">
        <v>465</v>
      </c>
      <c r="I123" s="20" t="s">
        <v>512</v>
      </c>
      <c r="J123" s="20" t="s">
        <v>561</v>
      </c>
      <c r="K123" s="20" t="s">
        <v>612</v>
      </c>
      <c r="L123" s="20" t="s">
        <v>752</v>
      </c>
      <c r="M123" s="20" t="s">
        <v>660</v>
      </c>
      <c r="N123" s="20" t="s">
        <v>706</v>
      </c>
      <c r="O123" s="20" t="s">
        <v>801</v>
      </c>
      <c r="P123" s="20" t="s">
        <v>842</v>
      </c>
      <c r="Q123" s="20" t="s">
        <v>892</v>
      </c>
      <c r="R123" s="20" t="s">
        <v>214</v>
      </c>
      <c r="S123" s="20" t="s">
        <v>981</v>
      </c>
      <c r="T123" s="20" t="s">
        <v>1031</v>
      </c>
      <c r="U123" s="20" t="s">
        <v>173</v>
      </c>
      <c r="V123" t="str">
        <f>(K48)</f>
        <v>Ostalactone A</v>
      </c>
      <c r="W123" t="str">
        <f>(K51)</f>
        <v>AO216</v>
      </c>
      <c r="X123">
        <f>(K53)</f>
        <v>46898597</v>
      </c>
      <c r="Y123" t="str">
        <f>(K55)</f>
        <v>C12H16O4</v>
      </c>
      <c r="Z123" t="str">
        <f>(K57)</f>
        <v>Pancreatic Lipase</v>
      </c>
      <c r="AA123" t="str">
        <f>(K63)</f>
        <v>CC(=CCC12C=C(CC1OC2=O)CO)CO</v>
      </c>
    </row>
    <row r="124" spans="1:27" ht="9.9499999999999993" customHeight="1">
      <c r="A124" s="18" t="s">
        <v>13</v>
      </c>
      <c r="B124" s="18" t="s">
        <v>13</v>
      </c>
      <c r="C124" s="18" t="s">
        <v>13</v>
      </c>
      <c r="D124" s="18" t="s">
        <v>13</v>
      </c>
      <c r="E124" s="18" t="s">
        <v>13</v>
      </c>
      <c r="F124" s="18" t="s">
        <v>13</v>
      </c>
      <c r="G124" s="18" t="s">
        <v>13</v>
      </c>
      <c r="H124" s="18" t="s">
        <v>13</v>
      </c>
      <c r="I124" s="18" t="s">
        <v>13</v>
      </c>
      <c r="J124" s="18" t="s">
        <v>13</v>
      </c>
      <c r="K124" s="18" t="s">
        <v>13</v>
      </c>
      <c r="L124" s="18" t="s">
        <v>13</v>
      </c>
      <c r="M124" s="18" t="s">
        <v>13</v>
      </c>
      <c r="N124" s="18" t="s">
        <v>13</v>
      </c>
      <c r="O124" s="18" t="s">
        <v>13</v>
      </c>
      <c r="P124" s="18" t="s">
        <v>13</v>
      </c>
      <c r="Q124" s="18" t="s">
        <v>13</v>
      </c>
      <c r="R124" s="18" t="s">
        <v>13</v>
      </c>
      <c r="S124" s="18" t="s">
        <v>13</v>
      </c>
      <c r="T124" s="18" t="s">
        <v>13</v>
      </c>
      <c r="U124" s="18" t="s">
        <v>13</v>
      </c>
      <c r="V124" t="str">
        <f>(K65)</f>
        <v>(1-benzyltriazol-4-yl)methyl (E)-5-[(4aS,8aS)-5,5,8a-trimethyl-2-methylidene-3,4,4a,6,7,8-hexahydro-</v>
      </c>
      <c r="W124" t="str">
        <f>(K68)</f>
        <v>AO217</v>
      </c>
      <c r="X124">
        <f>(K70)</f>
        <v>145955293</v>
      </c>
      <c r="Y124" t="str">
        <f>(K72)</f>
        <v>C30H39N3O3</v>
      </c>
      <c r="Z124" t="str">
        <f>(K74)</f>
        <v>Pancreatic Lipase</v>
      </c>
      <c r="AA124" t="str">
        <f>(K80)</f>
        <v>CC1(CCCC2(C1CCC(=C)C2CC=C(CC(=O)OCC3=CN(N=N3)CC4=CC=CC=C4)C=O)C)C</v>
      </c>
    </row>
    <row r="125" spans="1:27" ht="9.9499999999999993" customHeight="1">
      <c r="A125" s="20" t="s">
        <v>14</v>
      </c>
      <c r="B125" s="20" t="s">
        <v>168</v>
      </c>
      <c r="C125" s="20" t="s">
        <v>14</v>
      </c>
      <c r="D125" s="20" t="s">
        <v>14</v>
      </c>
      <c r="E125" s="20" t="s">
        <v>14</v>
      </c>
      <c r="F125" s="20" t="s">
        <v>113</v>
      </c>
      <c r="G125" s="20" t="s">
        <v>14</v>
      </c>
      <c r="H125" s="20" t="s">
        <v>14</v>
      </c>
      <c r="I125" s="20" t="s">
        <v>14</v>
      </c>
      <c r="J125" s="20" t="s">
        <v>14</v>
      </c>
      <c r="K125" s="20" t="s">
        <v>14</v>
      </c>
      <c r="L125" s="20" t="s">
        <v>14</v>
      </c>
      <c r="M125" s="20" t="s">
        <v>14</v>
      </c>
      <c r="N125" s="20" t="s">
        <v>14</v>
      </c>
      <c r="O125" s="20" t="s">
        <v>14</v>
      </c>
      <c r="P125" s="20" t="s">
        <v>14</v>
      </c>
      <c r="Q125" s="20" t="s">
        <v>14</v>
      </c>
      <c r="R125" s="20" t="s">
        <v>14</v>
      </c>
      <c r="S125" s="20" t="s">
        <v>14</v>
      </c>
      <c r="T125" s="20" t="s">
        <v>14</v>
      </c>
      <c r="U125" s="20" t="s">
        <v>14</v>
      </c>
      <c r="V125" t="str">
        <f>(K82)</f>
        <v>4-Tert-Butyl-N-(4-(5-Methoxy-2-Oxo-1,3,4-Oxadiazol-3(2H)-Yl)Phenyl)Benzamide; 4-Tert-Butyl-N-[4-(5-M</v>
      </c>
      <c r="W125" t="str">
        <f>(K85)</f>
        <v>AO218</v>
      </c>
      <c r="X125">
        <f>(K87)</f>
        <v>10109540</v>
      </c>
      <c r="Y125" t="str">
        <f>(K89)</f>
        <v>C20H21N3O4</v>
      </c>
      <c r="Z125" t="str">
        <f>(K91)</f>
        <v>Pancreatic Lipase</v>
      </c>
      <c r="AA125" t="str">
        <f>(K97)</f>
        <v>CC(C)(C)C1=CC=C(C=C1)C(=O)NC2=CC=C(C=C2)N3C(=O)OC(=N3)OC</v>
      </c>
    </row>
    <row r="126" spans="1:27" ht="9.9499999999999993" customHeight="1">
      <c r="A126" s="18" t="s">
        <v>15</v>
      </c>
      <c r="B126" s="18" t="s">
        <v>15</v>
      </c>
      <c r="C126" s="18" t="s">
        <v>15</v>
      </c>
      <c r="D126" s="18" t="s">
        <v>15</v>
      </c>
      <c r="E126" s="18" t="s">
        <v>15</v>
      </c>
      <c r="F126" s="18" t="s">
        <v>15</v>
      </c>
      <c r="G126" s="18" t="s">
        <v>15</v>
      </c>
      <c r="H126" s="18" t="s">
        <v>15</v>
      </c>
      <c r="I126" s="18" t="s">
        <v>15</v>
      </c>
      <c r="J126" s="18" t="s">
        <v>15</v>
      </c>
      <c r="K126" s="18" t="s">
        <v>15</v>
      </c>
      <c r="L126" s="18" t="s">
        <v>15</v>
      </c>
      <c r="M126" s="18" t="s">
        <v>15</v>
      </c>
      <c r="N126" s="18" t="s">
        <v>15</v>
      </c>
      <c r="O126" s="18" t="s">
        <v>15</v>
      </c>
      <c r="P126" s="18" t="s">
        <v>15</v>
      </c>
      <c r="Q126" s="18" t="s">
        <v>15</v>
      </c>
      <c r="R126" s="18" t="s">
        <v>15</v>
      </c>
      <c r="S126" s="18" t="s">
        <v>15</v>
      </c>
      <c r="T126" s="18" t="s">
        <v>15</v>
      </c>
      <c r="U126" s="18" t="s">
        <v>15</v>
      </c>
      <c r="V126" t="str">
        <f>(K99)</f>
        <v>3-(3-(benzyloxy)phenyl)-5-ethoxy-1,3,4-oxadiazol-2(3H)-one</v>
      </c>
      <c r="W126" t="str">
        <f>(K102)</f>
        <v>AO219</v>
      </c>
      <c r="X126">
        <f>(K104)</f>
        <v>9839754</v>
      </c>
      <c r="Y126" t="str">
        <f>(K106)</f>
        <v>C17H16N2O4</v>
      </c>
      <c r="Z126" t="str">
        <f>(K108)</f>
        <v>Pancreatic Lipase</v>
      </c>
      <c r="AA126" t="str">
        <f>(K114)</f>
        <v>CCOC1=NN(C(=O)O1)C2=CC(=CC=C2)OCC3=CC=CC=C3</v>
      </c>
    </row>
    <row r="127" spans="1:27" ht="9.9499999999999993" customHeight="1">
      <c r="A127" s="20" t="s">
        <v>16</v>
      </c>
      <c r="B127" s="20" t="s">
        <v>16</v>
      </c>
      <c r="C127" s="20" t="s">
        <v>16</v>
      </c>
      <c r="D127" s="20" t="s">
        <v>16</v>
      </c>
      <c r="E127" s="20" t="s">
        <v>16</v>
      </c>
      <c r="F127" s="20" t="s">
        <v>16</v>
      </c>
      <c r="G127" s="20" t="s">
        <v>16</v>
      </c>
      <c r="H127" s="20" t="s">
        <v>16</v>
      </c>
      <c r="I127" s="20" t="s">
        <v>16</v>
      </c>
      <c r="J127" s="20" t="s">
        <v>16</v>
      </c>
      <c r="K127" s="20" t="s">
        <v>16</v>
      </c>
      <c r="L127" s="20" t="s">
        <v>16</v>
      </c>
      <c r="M127" s="20" t="s">
        <v>572</v>
      </c>
      <c r="N127" s="20" t="s">
        <v>16</v>
      </c>
      <c r="O127" s="20" t="s">
        <v>16</v>
      </c>
      <c r="P127" s="20" t="s">
        <v>16</v>
      </c>
      <c r="Q127" s="20" t="s">
        <v>16</v>
      </c>
      <c r="R127" s="20" t="s">
        <v>16</v>
      </c>
      <c r="S127" s="20" t="s">
        <v>16</v>
      </c>
      <c r="T127" s="20" t="s">
        <v>16</v>
      </c>
      <c r="U127" s="20" t="s">
        <v>16</v>
      </c>
      <c r="V127" t="str">
        <f>(K116)</f>
        <v>(E)-5-[(4aS,8aS)-5,5,8a-trimethyl-2-methylidene-3,4,4a,6,7,8-hexahydro-1H-naphthalen-1-yl]-3-formylp</v>
      </c>
      <c r="W127" t="str">
        <f>(K119)</f>
        <v>AO220</v>
      </c>
      <c r="X127">
        <f>(K121)</f>
        <v>145952235</v>
      </c>
      <c r="Y127" t="str">
        <f>(K123)</f>
        <v>C20H30O3</v>
      </c>
      <c r="Z127" t="str">
        <f>(K125)</f>
        <v>Pancreatic Lipase</v>
      </c>
      <c r="AA127" t="str">
        <f>(K131)</f>
        <v>CC1(CCCC2(C1CCC(=C)C2CC=C(CC(=O)O)C=O)C)C</v>
      </c>
    </row>
    <row r="128" spans="1:27" ht="9.9499999999999993" customHeight="1">
      <c r="A128" s="18" t="s">
        <v>17</v>
      </c>
      <c r="B128" s="18" t="s">
        <v>17</v>
      </c>
      <c r="C128" s="18" t="s">
        <v>17</v>
      </c>
      <c r="D128" s="18" t="s">
        <v>17</v>
      </c>
      <c r="E128" s="18" t="s">
        <v>17</v>
      </c>
      <c r="F128" s="18" t="s">
        <v>17</v>
      </c>
      <c r="G128" s="18" t="s">
        <v>17</v>
      </c>
      <c r="H128" s="18" t="s">
        <v>17</v>
      </c>
      <c r="I128" s="18" t="s">
        <v>17</v>
      </c>
      <c r="J128" s="18" t="s">
        <v>17</v>
      </c>
      <c r="K128" s="18" t="s">
        <v>17</v>
      </c>
      <c r="L128" s="18" t="s">
        <v>17</v>
      </c>
      <c r="M128" s="18" t="s">
        <v>17</v>
      </c>
      <c r="N128" s="18" t="s">
        <v>17</v>
      </c>
      <c r="O128" s="18" t="s">
        <v>17</v>
      </c>
      <c r="P128" s="18" t="s">
        <v>17</v>
      </c>
      <c r="Q128" s="18" t="s">
        <v>17</v>
      </c>
      <c r="R128" s="18" t="s">
        <v>17</v>
      </c>
      <c r="S128" s="18" t="s">
        <v>17</v>
      </c>
      <c r="T128" s="18" t="s">
        <v>17</v>
      </c>
      <c r="U128" s="18" t="s">
        <v>17</v>
      </c>
      <c r="V128" t="str">
        <f>(K133)</f>
        <v>Eckol</v>
      </c>
      <c r="W128" t="str">
        <f>(K136)</f>
        <v>AO221</v>
      </c>
      <c r="X128">
        <f>(K138)</f>
        <v>145937</v>
      </c>
      <c r="Y128" t="str">
        <f>(K140)</f>
        <v>C18H12O9</v>
      </c>
      <c r="Z128" t="str">
        <f>(K142)</f>
        <v>Pancreatic Lipase</v>
      </c>
      <c r="AA128" t="str">
        <f>(K148)</f>
        <v>C1=C(C=C(C=C1O)OC2=C(C=C(C3=C2OC4=C(C=C(C=C4O3)O)O)O)O)O</v>
      </c>
    </row>
    <row r="129" spans="1:27" ht="9.9499999999999993" customHeight="1">
      <c r="A129" s="20" t="s">
        <v>93</v>
      </c>
      <c r="B129" s="20" t="s">
        <v>169</v>
      </c>
      <c r="C129" s="20" t="s">
        <v>220</v>
      </c>
      <c r="D129" s="20" t="s">
        <v>269</v>
      </c>
      <c r="E129" s="20" t="s">
        <v>319</v>
      </c>
      <c r="F129" s="20" t="s">
        <v>369</v>
      </c>
      <c r="G129" s="20" t="s">
        <v>416</v>
      </c>
      <c r="H129" s="20" t="s">
        <v>466</v>
      </c>
      <c r="I129" s="20" t="s">
        <v>513</v>
      </c>
      <c r="J129" s="20" t="s">
        <v>562</v>
      </c>
      <c r="K129" s="20" t="s">
        <v>613</v>
      </c>
      <c r="L129" s="20" t="s">
        <v>753</v>
      </c>
      <c r="M129" s="20" t="s">
        <v>661</v>
      </c>
      <c r="N129" s="20" t="s">
        <v>707</v>
      </c>
      <c r="O129" s="20" t="s">
        <v>802</v>
      </c>
      <c r="P129" s="20" t="s">
        <v>843</v>
      </c>
      <c r="Q129" s="20" t="s">
        <v>893</v>
      </c>
      <c r="R129" s="20" t="s">
        <v>698</v>
      </c>
      <c r="S129" s="20" t="s">
        <v>982</v>
      </c>
      <c r="T129" s="20" t="s">
        <v>1032</v>
      </c>
      <c r="U129" s="20" t="s">
        <v>1054</v>
      </c>
      <c r="V129" t="str">
        <f>(K150)</f>
        <v>[1-[(2-phenylphenyl)methyl]triazol-4-yl]methyl (E)-5-[(4aS,8aS)-5,5,8a-trimethyl-2-methylidene-3,4,4</v>
      </c>
      <c r="W129" t="str">
        <f>(K153)</f>
        <v>AO222</v>
      </c>
      <c r="X129">
        <f>(K155)</f>
        <v>145949153</v>
      </c>
      <c r="Y129" t="str">
        <f>(K157)</f>
        <v>C36H43N3O3</v>
      </c>
      <c r="Z129" t="str">
        <f>(K159)</f>
        <v>Pancreatic Lipase</v>
      </c>
      <c r="AA129" t="str">
        <f>(K165)</f>
        <v>CC1(CCCC2(C1CCC(=C)C2CC=C(CC(=O)OCC3=CN(N=N3)CC4=CC=CC=C4C5=CC=CC=C5)C=O)C)C</v>
      </c>
    </row>
    <row r="130" spans="1:27" ht="9.9499999999999993" customHeight="1">
      <c r="A130" s="18" t="s">
        <v>18</v>
      </c>
      <c r="B130" s="18" t="s">
        <v>18</v>
      </c>
      <c r="C130" s="18" t="s">
        <v>18</v>
      </c>
      <c r="D130" s="18" t="s">
        <v>18</v>
      </c>
      <c r="E130" s="18" t="s">
        <v>18</v>
      </c>
      <c r="F130" s="18" t="s">
        <v>18</v>
      </c>
      <c r="G130" s="18" t="s">
        <v>18</v>
      </c>
      <c r="H130" s="18" t="s">
        <v>18</v>
      </c>
      <c r="I130" s="18" t="s">
        <v>18</v>
      </c>
      <c r="J130" s="18" t="s">
        <v>18</v>
      </c>
      <c r="K130" s="18" t="s">
        <v>18</v>
      </c>
      <c r="L130" s="18" t="s">
        <v>18</v>
      </c>
      <c r="M130" s="18" t="s">
        <v>18</v>
      </c>
      <c r="N130" s="18" t="s">
        <v>18</v>
      </c>
      <c r="O130" s="18" t="s">
        <v>18</v>
      </c>
      <c r="P130" s="18" t="s">
        <v>18</v>
      </c>
      <c r="Q130" s="18" t="s">
        <v>18</v>
      </c>
      <c r="R130" s="18" t="s">
        <v>18</v>
      </c>
      <c r="S130" s="18" t="s">
        <v>18</v>
      </c>
      <c r="T130" s="18" t="s">
        <v>18</v>
      </c>
      <c r="U130" s="18" t="s">
        <v>18</v>
      </c>
      <c r="V130" t="str">
        <f>(K167)</f>
        <v>(2E)-2-[2-[(4aS,8aS)-5,5,8a-trimethyl-2-methylidene-3,4,4a,6,7,8-hexahydro-1H-naphthalen-1-yl]ethyli</v>
      </c>
      <c r="W130" t="str">
        <f>(K170)</f>
        <v>AO223</v>
      </c>
      <c r="X130">
        <f>(K172)</f>
        <v>145959167</v>
      </c>
      <c r="Y130" t="str">
        <f>(K174)</f>
        <v>C20H30O2</v>
      </c>
      <c r="Z130" t="str">
        <f>(K176)</f>
        <v>Pancreatic Lipase</v>
      </c>
      <c r="AA130" t="str">
        <f>(K182)</f>
        <v>CC1(CCCC2(C1CCC(=C)C2CC=C(CC=O)C=O)C)C</v>
      </c>
    </row>
    <row r="131" spans="1:27" ht="9.9499999999999993" customHeight="1">
      <c r="A131" s="20" t="s">
        <v>94</v>
      </c>
      <c r="B131" s="20" t="s">
        <v>170</v>
      </c>
      <c r="C131" s="20" t="s">
        <v>221</v>
      </c>
      <c r="D131" s="20" t="s">
        <v>270</v>
      </c>
      <c r="E131" s="20" t="s">
        <v>320</v>
      </c>
      <c r="F131" s="20" t="s">
        <v>370</v>
      </c>
      <c r="G131" s="20" t="s">
        <v>417</v>
      </c>
      <c r="H131" s="20" t="s">
        <v>467</v>
      </c>
      <c r="I131" s="20" t="s">
        <v>514</v>
      </c>
      <c r="J131" s="20" t="s">
        <v>563</v>
      </c>
      <c r="K131" s="20" t="s">
        <v>614</v>
      </c>
      <c r="L131" s="20" t="s">
        <v>754</v>
      </c>
      <c r="M131" s="20" t="s">
        <v>662</v>
      </c>
      <c r="N131" s="20" t="s">
        <v>708</v>
      </c>
      <c r="O131" s="20" t="s">
        <v>803</v>
      </c>
      <c r="P131" s="20" t="s">
        <v>844</v>
      </c>
      <c r="Q131" s="20" t="s">
        <v>894</v>
      </c>
      <c r="R131" s="20" t="s">
        <v>216</v>
      </c>
      <c r="S131" s="20" t="s">
        <v>983</v>
      </c>
      <c r="T131" s="20" t="s">
        <v>1033</v>
      </c>
      <c r="U131" s="20" t="s">
        <v>1055</v>
      </c>
      <c r="V131" t="str">
        <f>(N14)</f>
        <v>Panclicin B</v>
      </c>
      <c r="W131" t="str">
        <f>(N17)</f>
        <v>AO257</v>
      </c>
      <c r="X131">
        <f>(N19)</f>
        <v>9868539</v>
      </c>
      <c r="Y131" t="str">
        <f>(N21)</f>
        <v>C26H47NO5</v>
      </c>
      <c r="Z131" t="str">
        <f>(N23)</f>
        <v>Pancreatic Lipase</v>
      </c>
      <c r="AA131" t="str">
        <f>(N29)</f>
        <v>CCCCCCCCCCC1C(OC1=O)CC(CCCCCCC)OC(=O)C(C)NC=O</v>
      </c>
    </row>
    <row r="132" spans="1:27" ht="9.9499999999999993" customHeight="1">
      <c r="A132" s="22" t="s">
        <v>109</v>
      </c>
      <c r="B132" s="22" t="s">
        <v>109</v>
      </c>
      <c r="C132" s="22" t="s">
        <v>109</v>
      </c>
      <c r="D132" s="22" t="s">
        <v>109</v>
      </c>
      <c r="E132" s="22" t="s">
        <v>109</v>
      </c>
      <c r="F132" s="22" t="s">
        <v>109</v>
      </c>
      <c r="G132" s="22" t="s">
        <v>109</v>
      </c>
      <c r="H132" s="22" t="s">
        <v>109</v>
      </c>
      <c r="I132" s="22" t="s">
        <v>109</v>
      </c>
      <c r="J132" s="22" t="s">
        <v>109</v>
      </c>
      <c r="K132" s="22" t="s">
        <v>109</v>
      </c>
      <c r="L132" s="22" t="s">
        <v>109</v>
      </c>
      <c r="M132" s="22" t="s">
        <v>109</v>
      </c>
      <c r="N132" s="22" t="s">
        <v>109</v>
      </c>
      <c r="O132" s="22" t="s">
        <v>109</v>
      </c>
      <c r="P132" s="22" t="s">
        <v>109</v>
      </c>
      <c r="Q132" s="22" t="s">
        <v>109</v>
      </c>
      <c r="R132" s="22" t="s">
        <v>109</v>
      </c>
      <c r="S132" s="22" t="s">
        <v>109</v>
      </c>
      <c r="T132" s="22" t="s">
        <v>109</v>
      </c>
      <c r="U132" s="22" t="s">
        <v>109</v>
      </c>
      <c r="V132" t="str">
        <f>(N31)</f>
        <v>Phyllocladene</v>
      </c>
      <c r="W132" t="str">
        <f>(N34)</f>
        <v>AO260</v>
      </c>
      <c r="X132">
        <f>(N36)</f>
        <v>101289537</v>
      </c>
      <c r="Y132" t="str">
        <f>(N38)</f>
        <v>C20H32</v>
      </c>
      <c r="Z132" t="str">
        <f>(N40)</f>
        <v>Pancreatic Lipase</v>
      </c>
      <c r="AA132" t="str">
        <f>(N46)</f>
        <v>CC1(CCCC2(C1CCC34C2CCC(C3)C(=C)C4)C)C</v>
      </c>
    </row>
    <row r="133" spans="1:27" ht="9.9499999999999993" customHeight="1">
      <c r="A133" s="17" t="s">
        <v>95</v>
      </c>
      <c r="B133" s="17" t="s">
        <v>171</v>
      </c>
      <c r="C133" s="17" t="s">
        <v>222</v>
      </c>
      <c r="D133" s="17" t="s">
        <v>271</v>
      </c>
      <c r="E133" s="17" t="s">
        <v>321</v>
      </c>
      <c r="F133" s="17" t="s">
        <v>371</v>
      </c>
      <c r="G133" s="17" t="s">
        <v>418</v>
      </c>
      <c r="H133" s="17" t="s">
        <v>468</v>
      </c>
      <c r="I133" s="17" t="s">
        <v>515</v>
      </c>
      <c r="J133" s="17" t="s">
        <v>564</v>
      </c>
      <c r="K133" s="17" t="s">
        <v>615</v>
      </c>
      <c r="L133" s="17" t="s">
        <v>755</v>
      </c>
      <c r="M133" s="17" t="s">
        <v>663</v>
      </c>
      <c r="N133" s="17" t="s">
        <v>709</v>
      </c>
      <c r="O133" s="17" t="s">
        <v>804</v>
      </c>
      <c r="P133" s="17" t="s">
        <v>847</v>
      </c>
      <c r="Q133" s="17" t="s">
        <v>895</v>
      </c>
      <c r="R133" s="17" t="s">
        <v>935</v>
      </c>
      <c r="S133" s="17" t="s">
        <v>984</v>
      </c>
      <c r="T133" s="17" t="s">
        <v>1034</v>
      </c>
      <c r="U133" s="17" t="s">
        <v>1078</v>
      </c>
      <c r="V133" t="str">
        <f>(N48)</f>
        <v>Polylysine</v>
      </c>
      <c r="W133" t="str">
        <f>(N51)</f>
        <v>AO261</v>
      </c>
      <c r="X133">
        <f>(N53)</f>
        <v>162282</v>
      </c>
      <c r="Y133" t="str">
        <f>(N55)</f>
        <v>C6H12N2O</v>
      </c>
      <c r="Z133" t="str">
        <f>(N57)</f>
        <v>Pancreatic Lipase</v>
      </c>
      <c r="AA133" t="str">
        <f>(N63)</f>
        <v>C(CCN)C[CH+]C(=O)[NH-]</v>
      </c>
    </row>
    <row r="134" spans="1:27" ht="9.9499999999999993" customHeight="1">
      <c r="A134" s="18" t="s">
        <v>8</v>
      </c>
      <c r="B134" s="18" t="s">
        <v>8</v>
      </c>
      <c r="C134" s="18" t="s">
        <v>8</v>
      </c>
      <c r="D134" s="18" t="s">
        <v>8</v>
      </c>
      <c r="E134" s="18" t="s">
        <v>8</v>
      </c>
      <c r="F134" s="18" t="s">
        <v>8</v>
      </c>
      <c r="G134" s="18" t="s">
        <v>8</v>
      </c>
      <c r="H134" s="18" t="s">
        <v>8</v>
      </c>
      <c r="I134" s="18" t="s">
        <v>8</v>
      </c>
      <c r="J134" s="18" t="s">
        <v>8</v>
      </c>
      <c r="K134" s="18" t="s">
        <v>8</v>
      </c>
      <c r="L134" s="18" t="s">
        <v>8</v>
      </c>
      <c r="M134" s="18" t="s">
        <v>8</v>
      </c>
      <c r="N134" s="18" t="s">
        <v>8</v>
      </c>
      <c r="O134" s="18" t="s">
        <v>8</v>
      </c>
      <c r="P134" s="18" t="s">
        <v>8</v>
      </c>
      <c r="Q134" s="18" t="s">
        <v>8</v>
      </c>
      <c r="R134" s="18" t="s">
        <v>8</v>
      </c>
      <c r="S134" s="18" t="s">
        <v>8</v>
      </c>
      <c r="T134" s="18" t="s">
        <v>8</v>
      </c>
      <c r="U134" s="18" t="s">
        <v>8</v>
      </c>
      <c r="V134" t="str">
        <f>(N65)</f>
        <v>Undecane</v>
      </c>
      <c r="W134" t="str">
        <f>(N68)</f>
        <v>AO264</v>
      </c>
      <c r="X134">
        <f>(N70)</f>
        <v>14257</v>
      </c>
      <c r="Y134" t="str">
        <f>(N72)</f>
        <v>C11H24</v>
      </c>
      <c r="Z134" t="str">
        <f>(N74)</f>
        <v>Pancreatic Lipase</v>
      </c>
      <c r="AA134" t="str">
        <f>(N80)</f>
        <v>CCCCCCCCCCC</v>
      </c>
    </row>
    <row r="135" spans="1:27" ht="9.9499999999999993" customHeight="1" thickBot="1">
      <c r="A135" s="19"/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t="str">
        <f>(N82)</f>
        <v>Escin Ib</v>
      </c>
      <c r="W135" t="str">
        <f>(N85)</f>
        <v>AO266</v>
      </c>
      <c r="X135">
        <f>(N87)</f>
        <v>6476031</v>
      </c>
      <c r="Y135" t="str">
        <f>(N89)</f>
        <v>C55H86O24</v>
      </c>
      <c r="Z135" t="str">
        <f>(N91)</f>
        <v>Pancreatic Lipase</v>
      </c>
      <c r="AA135" t="str">
        <f>(N97)</f>
        <v>CC=C(C)C(=O)OC1C(C2(C(CC1(C)C)C3=CCC4C5(CCC(C(C5CCC4(C3(CC2O)C)C)(C)CO)OC6C(C(C(C(O6)C(=O)O)OC7C(C(C(C(O7)CO)O)O)O)O)OC8C(C(C(C(O8)CO)O)O)O)C)CO)OC(=O)C</v>
      </c>
    </row>
    <row r="136" spans="1:27" ht="9.9499999999999993" customHeight="1">
      <c r="A136" s="20" t="s">
        <v>96</v>
      </c>
      <c r="B136" s="20" t="s">
        <v>172</v>
      </c>
      <c r="C136" s="20" t="s">
        <v>223</v>
      </c>
      <c r="D136" s="20" t="s">
        <v>272</v>
      </c>
      <c r="E136" s="20" t="s">
        <v>322</v>
      </c>
      <c r="F136" s="20" t="s">
        <v>372</v>
      </c>
      <c r="G136" s="20" t="s">
        <v>419</v>
      </c>
      <c r="H136" s="20" t="s">
        <v>469</v>
      </c>
      <c r="I136" s="20" t="s">
        <v>516</v>
      </c>
      <c r="J136" s="20" t="s">
        <v>565</v>
      </c>
      <c r="K136" s="20" t="s">
        <v>616</v>
      </c>
      <c r="L136" s="20" t="s">
        <v>756</v>
      </c>
      <c r="M136" s="20" t="s">
        <v>664</v>
      </c>
      <c r="N136" s="20" t="s">
        <v>710</v>
      </c>
      <c r="O136" s="20" t="s">
        <v>805</v>
      </c>
      <c r="P136" s="20" t="s">
        <v>848</v>
      </c>
      <c r="Q136" s="20" t="s">
        <v>896</v>
      </c>
      <c r="R136" s="20" t="s">
        <v>936</v>
      </c>
      <c r="S136" s="20" t="s">
        <v>985</v>
      </c>
      <c r="T136" s="20" t="s">
        <v>1035</v>
      </c>
      <c r="U136" s="20" t="s">
        <v>1079</v>
      </c>
      <c r="V136" t="str">
        <f>(N99)</f>
        <v>Fucofuroeckol A</v>
      </c>
      <c r="W136" t="str">
        <f>(N102)</f>
        <v>AO271</v>
      </c>
      <c r="X136">
        <f>(N104)</f>
        <v>23426721</v>
      </c>
      <c r="Y136" t="str">
        <f>(N106)</f>
        <v>C38H28O18</v>
      </c>
      <c r="Z136" t="str">
        <f>(N108)</f>
        <v>Pancreatic Lipase</v>
      </c>
      <c r="AA136" t="str">
        <f>(N114)</f>
        <v>CC(=O)OC1=CC(=CC(=C1)OC2=C(C=C(C3=C2OC4=C(C=C5C(=C4O3)C6=C(O5)C=C(C=C6OC(=O)C)OC(=O)C)OC(=O)C)OC(=O)C)OC(=O)C)OC(=O)C</v>
      </c>
    </row>
    <row r="137" spans="1:27" ht="9.9499999999999993" customHeight="1">
      <c r="A137" s="18" t="s">
        <v>10</v>
      </c>
      <c r="B137" s="18" t="s">
        <v>10</v>
      </c>
      <c r="C137" s="18" t="s">
        <v>10</v>
      </c>
      <c r="D137" s="18" t="s">
        <v>10</v>
      </c>
      <c r="E137" s="18" t="s">
        <v>10</v>
      </c>
      <c r="F137" s="18" t="s">
        <v>10</v>
      </c>
      <c r="G137" s="18" t="s">
        <v>10</v>
      </c>
      <c r="H137" s="18" t="s">
        <v>10</v>
      </c>
      <c r="I137" s="18" t="s">
        <v>10</v>
      </c>
      <c r="J137" s="18" t="s">
        <v>10</v>
      </c>
      <c r="K137" s="18" t="s">
        <v>10</v>
      </c>
      <c r="L137" s="18" t="s">
        <v>10</v>
      </c>
      <c r="M137" s="18" t="s">
        <v>10</v>
      </c>
      <c r="N137" s="18" t="s">
        <v>10</v>
      </c>
      <c r="O137" s="18" t="s">
        <v>10</v>
      </c>
      <c r="P137" s="18" t="s">
        <v>10</v>
      </c>
      <c r="Q137" s="18" t="s">
        <v>10</v>
      </c>
      <c r="R137" s="18" t="s">
        <v>10</v>
      </c>
      <c r="S137" s="18" t="s">
        <v>10</v>
      </c>
      <c r="T137" s="18" t="s">
        <v>10</v>
      </c>
      <c r="U137" s="18" t="s">
        <v>10</v>
      </c>
      <c r="V137" t="str">
        <f>(N116)</f>
        <v>Acorane</v>
      </c>
      <c r="W137" t="str">
        <f>(N119)</f>
        <v>AO272</v>
      </c>
      <c r="X137">
        <f>(N121)</f>
        <v>15558295</v>
      </c>
      <c r="Y137" t="str">
        <f>(N123)</f>
        <v>C15H28</v>
      </c>
      <c r="Z137" t="str">
        <f>(N125)</f>
        <v>Pancreatic Lipase</v>
      </c>
      <c r="AA137" t="str">
        <f>(N131)</f>
        <v>CC1CCC2(CC1)C(CCC2C(C)C)C</v>
      </c>
    </row>
    <row r="138" spans="1:27" ht="9.9499999999999993" customHeight="1">
      <c r="A138" s="21">
        <v>65126</v>
      </c>
      <c r="B138" s="21">
        <v>5319924</v>
      </c>
      <c r="C138" s="21">
        <v>10260627</v>
      </c>
      <c r="D138" s="21">
        <v>24721561</v>
      </c>
      <c r="E138" s="21">
        <v>5280863</v>
      </c>
      <c r="F138" s="21">
        <v>115261</v>
      </c>
      <c r="G138" s="21">
        <v>16129869</v>
      </c>
      <c r="H138" s="21">
        <v>5321293</v>
      </c>
      <c r="I138" s="21">
        <v>5281515</v>
      </c>
      <c r="J138" s="21">
        <v>145958778</v>
      </c>
      <c r="K138" s="21">
        <v>145937</v>
      </c>
      <c r="L138" s="21">
        <v>44445119</v>
      </c>
      <c r="M138" s="21">
        <v>9933639</v>
      </c>
      <c r="N138" s="21">
        <v>73599</v>
      </c>
      <c r="O138" s="21">
        <v>5281780</v>
      </c>
      <c r="P138" s="21">
        <v>147299</v>
      </c>
      <c r="Q138" s="21">
        <v>5281675</v>
      </c>
      <c r="R138" s="21">
        <v>101731086</v>
      </c>
      <c r="S138" s="21">
        <v>14136881</v>
      </c>
      <c r="T138" s="21">
        <v>5281718</v>
      </c>
      <c r="U138" s="21">
        <v>44257792</v>
      </c>
      <c r="V138" t="str">
        <f>(N133)</f>
        <v>Panaxatriol</v>
      </c>
      <c r="W138" t="str">
        <f>(N136)</f>
        <v>AO273</v>
      </c>
      <c r="X138">
        <f>(N138)</f>
        <v>73599</v>
      </c>
      <c r="Y138" t="str">
        <f>(N140)</f>
        <v>C30H52O4</v>
      </c>
      <c r="Z138" t="str">
        <f>(N142)</f>
        <v>Pancreatic Lipase</v>
      </c>
      <c r="AA138" t="str">
        <f>(N148)</f>
        <v>CC1(CCCC(O1)(C)C2CCC3(C2C(CC4C3(CC(C5C4(CCC(C5(C)C)O)C)O)C)O)C)C</v>
      </c>
    </row>
    <row r="139" spans="1:27" ht="9.9499999999999993" customHeight="1">
      <c r="A139" s="18" t="s">
        <v>11</v>
      </c>
      <c r="B139" s="18" t="s">
        <v>11</v>
      </c>
      <c r="C139" s="18" t="s">
        <v>11</v>
      </c>
      <c r="D139" s="18" t="s">
        <v>11</v>
      </c>
      <c r="E139" s="18" t="s">
        <v>11</v>
      </c>
      <c r="F139" s="18" t="s">
        <v>11</v>
      </c>
      <c r="G139" s="18" t="s">
        <v>11</v>
      </c>
      <c r="H139" s="18" t="s">
        <v>11</v>
      </c>
      <c r="I139" s="18" t="s">
        <v>11</v>
      </c>
      <c r="J139" s="18" t="s">
        <v>11</v>
      </c>
      <c r="K139" s="18" t="s">
        <v>11</v>
      </c>
      <c r="L139" s="18" t="s">
        <v>11</v>
      </c>
      <c r="M139" s="18" t="s">
        <v>11</v>
      </c>
      <c r="N139" s="18" t="s">
        <v>11</v>
      </c>
      <c r="O139" s="18" t="s">
        <v>11</v>
      </c>
      <c r="P139" s="18" t="s">
        <v>11</v>
      </c>
      <c r="Q139" s="18" t="s">
        <v>11</v>
      </c>
      <c r="R139" s="18" t="s">
        <v>11</v>
      </c>
      <c r="S139" s="18" t="s">
        <v>11</v>
      </c>
      <c r="T139" s="18" t="s">
        <v>11</v>
      </c>
      <c r="U139" s="18" t="s">
        <v>11</v>
      </c>
      <c r="V139" t="str">
        <f>(N150)</f>
        <v>4-Methoxy-3-Heptadecylxanthone</v>
      </c>
      <c r="W139" t="str">
        <f>(N153)</f>
        <v>AO274</v>
      </c>
      <c r="X139">
        <f>(N155)</f>
        <v>129826103</v>
      </c>
      <c r="Y139" t="str">
        <f>(N157)</f>
        <v>C31H44O3</v>
      </c>
      <c r="Z139" t="str">
        <f>(N159)</f>
        <v>Pancreatic Lipase</v>
      </c>
      <c r="AA139" t="str">
        <f>(N165)</f>
        <v>CCCCCCCCCCCCCCCCCC1=C(C2=C(C=C1)C(=O)C3=CC=CC=C3O2)OC</v>
      </c>
    </row>
    <row r="140" spans="1:27" ht="9.9499999999999993" customHeight="1">
      <c r="A140" s="20" t="s">
        <v>97</v>
      </c>
      <c r="B140" s="20" t="s">
        <v>173</v>
      </c>
      <c r="C140" s="20" t="s">
        <v>219</v>
      </c>
      <c r="D140" s="20" t="s">
        <v>273</v>
      </c>
      <c r="E140" s="20" t="s">
        <v>323</v>
      </c>
      <c r="F140" s="20" t="s">
        <v>373</v>
      </c>
      <c r="G140" s="20" t="s">
        <v>420</v>
      </c>
      <c r="H140" s="20" t="s">
        <v>470</v>
      </c>
      <c r="I140" s="20" t="s">
        <v>60</v>
      </c>
      <c r="J140" s="20" t="s">
        <v>566</v>
      </c>
      <c r="K140" s="20" t="s">
        <v>617</v>
      </c>
      <c r="L140" s="20" t="s">
        <v>735</v>
      </c>
      <c r="M140" s="20" t="s">
        <v>665</v>
      </c>
      <c r="N140" s="20" t="s">
        <v>711</v>
      </c>
      <c r="O140" s="20" t="s">
        <v>801</v>
      </c>
      <c r="P140" s="20" t="s">
        <v>842</v>
      </c>
      <c r="Q140" s="20" t="s">
        <v>897</v>
      </c>
      <c r="R140" s="20" t="s">
        <v>937</v>
      </c>
      <c r="S140" s="20" t="s">
        <v>986</v>
      </c>
      <c r="T140" s="20" t="s">
        <v>1031</v>
      </c>
      <c r="U140" s="20" t="s">
        <v>1080</v>
      </c>
      <c r="V140" t="str">
        <f>(N167)</f>
        <v>3,7,4'-Trihydroxyflavone</v>
      </c>
      <c r="W140" t="str">
        <f>(N170)</f>
        <v>AO275</v>
      </c>
      <c r="X140">
        <f>(N172)</f>
        <v>5281611</v>
      </c>
      <c r="Y140" t="str">
        <f>(N174)</f>
        <v>C15H10O5</v>
      </c>
      <c r="Z140" t="str">
        <f>(N176)</f>
        <v>Pancreatic Lipase</v>
      </c>
      <c r="AA140" t="str">
        <f>(N182)</f>
        <v>C1=CC(=CC=C1C2=C(C(=O)C3=C(O2)C=C(C=C3)O)O)O</v>
      </c>
    </row>
    <row r="141" spans="1:27" ht="9.9499999999999993" customHeight="1">
      <c r="A141" s="18" t="s">
        <v>13</v>
      </c>
      <c r="B141" s="18" t="s">
        <v>13</v>
      </c>
      <c r="C141" s="18" t="s">
        <v>13</v>
      </c>
      <c r="D141" s="18" t="s">
        <v>13</v>
      </c>
      <c r="E141" s="18" t="s">
        <v>13</v>
      </c>
      <c r="F141" s="18" t="s">
        <v>13</v>
      </c>
      <c r="G141" s="18" t="s">
        <v>13</v>
      </c>
      <c r="H141" s="18" t="s">
        <v>13</v>
      </c>
      <c r="I141" s="18" t="s">
        <v>13</v>
      </c>
      <c r="J141" s="18" t="s">
        <v>13</v>
      </c>
      <c r="K141" s="18" t="s">
        <v>13</v>
      </c>
      <c r="L141" s="18" t="s">
        <v>13</v>
      </c>
      <c r="M141" s="18" t="s">
        <v>13</v>
      </c>
      <c r="N141" s="18" t="s">
        <v>13</v>
      </c>
      <c r="O141" s="18" t="s">
        <v>13</v>
      </c>
      <c r="P141" s="18" t="s">
        <v>13</v>
      </c>
      <c r="Q141" s="18" t="s">
        <v>13</v>
      </c>
      <c r="R141" s="18" t="s">
        <v>13</v>
      </c>
      <c r="S141" s="18" t="s">
        <v>13</v>
      </c>
      <c r="T141" s="18" t="s">
        <v>13</v>
      </c>
      <c r="U141" s="18" t="s">
        <v>13</v>
      </c>
      <c r="V141" t="str">
        <f>(Q14)</f>
        <v>Theasinensin B</v>
      </c>
      <c r="W141" t="str">
        <f>(Q17)</f>
        <v>AO302</v>
      </c>
      <c r="X141">
        <f>(Q19)</f>
        <v>467315</v>
      </c>
      <c r="Y141" t="str">
        <f>(Q21)</f>
        <v>C37H30O18</v>
      </c>
      <c r="Z141" t="str">
        <f>(Q23)</f>
        <v>Pancreatic Lipase</v>
      </c>
      <c r="AA141" t="str">
        <f>(Q29)</f>
        <v>C1C(C(OC2=CC(=CC(=C21)O)O)C3=CC(=C(C(=C3C4=C(C(=C(C=C4C5C(CC6=C(C=C(C=C6O5)O)O)OC(=O)C7=CC(=C(C(=C7)O)O)O)O)O)O)O)O)O)O</v>
      </c>
    </row>
    <row r="142" spans="1:27" ht="9.9499999999999993" customHeight="1">
      <c r="A142" s="20" t="s">
        <v>98</v>
      </c>
      <c r="B142" s="20" t="s">
        <v>14</v>
      </c>
      <c r="C142" s="20" t="s">
        <v>14</v>
      </c>
      <c r="D142" s="20" t="s">
        <v>14</v>
      </c>
      <c r="E142" s="20" t="s">
        <v>324</v>
      </c>
      <c r="F142" s="20" t="s">
        <v>113</v>
      </c>
      <c r="G142" s="20" t="s">
        <v>113</v>
      </c>
      <c r="H142" s="20" t="s">
        <v>14</v>
      </c>
      <c r="I142" s="20" t="s">
        <v>233</v>
      </c>
      <c r="J142" s="20" t="s">
        <v>14</v>
      </c>
      <c r="K142" s="20" t="s">
        <v>14</v>
      </c>
      <c r="L142" s="20" t="s">
        <v>14</v>
      </c>
      <c r="M142" s="20" t="s">
        <v>14</v>
      </c>
      <c r="N142" s="20" t="s">
        <v>14</v>
      </c>
      <c r="O142" s="20" t="s">
        <v>14</v>
      </c>
      <c r="P142" s="20" t="s">
        <v>14</v>
      </c>
      <c r="Q142" s="20" t="s">
        <v>14</v>
      </c>
      <c r="R142" s="20" t="s">
        <v>14</v>
      </c>
      <c r="S142" s="20" t="s">
        <v>14</v>
      </c>
      <c r="T142" s="20" t="s">
        <v>14</v>
      </c>
      <c r="U142" s="20" t="s">
        <v>14</v>
      </c>
      <c r="V142" t="str">
        <f>(Q31)</f>
        <v>Theasinensin C</v>
      </c>
      <c r="W142" t="str">
        <f>(Q34)</f>
        <v>AO303</v>
      </c>
      <c r="X142">
        <f>(Q36)</f>
        <v>467317</v>
      </c>
      <c r="Y142" t="str">
        <f>(Q38)</f>
        <v>C30H26O14</v>
      </c>
      <c r="Z142" t="str">
        <f>(Q40)</f>
        <v>Pancreatic Lipase</v>
      </c>
      <c r="AA142" t="str">
        <f>(Q46)</f>
        <v>C1C(C(OC2=CC(=CC(=C21)O)O)C3=CC(=C(C(=C3C4=C(C(=C(C=C4C5C(CC6=C(C=C(C=C6O5)O)O)O)O)O)O)O)O)O)O</v>
      </c>
    </row>
    <row r="143" spans="1:27" ht="9.9499999999999993" customHeight="1">
      <c r="A143" s="18" t="s">
        <v>15</v>
      </c>
      <c r="B143" s="18" t="s">
        <v>15</v>
      </c>
      <c r="C143" s="18" t="s">
        <v>15</v>
      </c>
      <c r="D143" s="18" t="s">
        <v>15</v>
      </c>
      <c r="E143" s="18" t="s">
        <v>15</v>
      </c>
      <c r="F143" s="18" t="s">
        <v>15</v>
      </c>
      <c r="G143" s="18" t="s">
        <v>15</v>
      </c>
      <c r="H143" s="18" t="s">
        <v>15</v>
      </c>
      <c r="I143" s="18" t="s">
        <v>15</v>
      </c>
      <c r="J143" s="18" t="s">
        <v>15</v>
      </c>
      <c r="K143" s="18" t="s">
        <v>15</v>
      </c>
      <c r="L143" s="18" t="s">
        <v>15</v>
      </c>
      <c r="M143" s="18" t="s">
        <v>15</v>
      </c>
      <c r="N143" s="18" t="s">
        <v>15</v>
      </c>
      <c r="O143" s="18" t="s">
        <v>15</v>
      </c>
      <c r="P143" s="18" t="s">
        <v>15</v>
      </c>
      <c r="Q143" s="18" t="s">
        <v>15</v>
      </c>
      <c r="R143" s="18" t="s">
        <v>15</v>
      </c>
      <c r="S143" s="18" t="s">
        <v>15</v>
      </c>
      <c r="T143" s="18" t="s">
        <v>15</v>
      </c>
      <c r="U143" s="18" t="s">
        <v>15</v>
      </c>
      <c r="V143" t="str">
        <f>(Q48)</f>
        <v>Dehydrodicatechin A</v>
      </c>
      <c r="W143" t="str">
        <f>(Q51)</f>
        <v>AO304</v>
      </c>
      <c r="X143">
        <f>(Q53)</f>
        <v>182270</v>
      </c>
      <c r="Y143" t="str">
        <f>(Q55)</f>
        <v>C30H24O12</v>
      </c>
      <c r="Z143" t="str">
        <f>(Q57)</f>
        <v>Pancreatic Lipase</v>
      </c>
      <c r="AA143" t="str">
        <f>(Q63)</f>
        <v>C1C(C(OC2=C1C(=CC3=C2C4=CC(=O)C5(CC4(O3)C6C(O5)CC7=C(C=C(C=C7O6)O)O)O)O)C8=CC(=C(C=C8)O)O)O</v>
      </c>
    </row>
    <row r="144" spans="1:27" ht="9.9499999999999993" customHeight="1">
      <c r="A144" s="20" t="s">
        <v>16</v>
      </c>
      <c r="B144" s="20" t="s">
        <v>16</v>
      </c>
      <c r="C144" s="20" t="s">
        <v>16</v>
      </c>
      <c r="D144" s="20" t="s">
        <v>16</v>
      </c>
      <c r="E144" s="20" t="s">
        <v>16</v>
      </c>
      <c r="F144" s="20" t="s">
        <v>16</v>
      </c>
      <c r="G144" s="20" t="s">
        <v>16</v>
      </c>
      <c r="H144" s="20" t="s">
        <v>16</v>
      </c>
      <c r="I144" s="20" t="s">
        <v>16</v>
      </c>
      <c r="J144" s="20" t="s">
        <v>16</v>
      </c>
      <c r="K144" s="20" t="s">
        <v>43</v>
      </c>
      <c r="L144" s="20" t="s">
        <v>16</v>
      </c>
      <c r="M144" s="20" t="s">
        <v>572</v>
      </c>
      <c r="N144" s="20" t="s">
        <v>16</v>
      </c>
      <c r="O144" s="20" t="s">
        <v>16</v>
      </c>
      <c r="P144" s="20" t="s">
        <v>16</v>
      </c>
      <c r="Q144" s="20" t="s">
        <v>16</v>
      </c>
      <c r="R144" s="20" t="s">
        <v>16</v>
      </c>
      <c r="S144" s="20" t="s">
        <v>16</v>
      </c>
      <c r="T144" s="20" t="s">
        <v>16</v>
      </c>
      <c r="U144" s="20" t="s">
        <v>16</v>
      </c>
      <c r="V144" t="str">
        <f>(Q65)</f>
        <v>Theaflavin 3?-O-gallate</v>
      </c>
      <c r="W144" t="str">
        <f>(Q68)</f>
        <v>AO305</v>
      </c>
      <c r="X144">
        <f>(Q70)</f>
        <v>71307578</v>
      </c>
      <c r="Y144" t="str">
        <f>(Q72)</f>
        <v>C36H32O15</v>
      </c>
      <c r="Z144" t="str">
        <f>(Q74)</f>
        <v>Pancreatic Lipase</v>
      </c>
      <c r="AA144" t="str">
        <f>(Q80)</f>
        <v>C1CC(=O)C2=C(CC1C3C(CC4=C(C=C(C=C4O3)O)O)OC(=O)C5=CC(=C(C(=C5)O)O)O)C(=CC(=C2O)O)C6C(CC7=C(C=C(C=C7O6)O)O)O</v>
      </c>
    </row>
    <row r="145" spans="1:27" ht="9.9499999999999993" customHeight="1">
      <c r="A145" s="18" t="s">
        <v>17</v>
      </c>
      <c r="B145" s="18" t="s">
        <v>17</v>
      </c>
      <c r="C145" s="18" t="s">
        <v>17</v>
      </c>
      <c r="D145" s="18" t="s">
        <v>17</v>
      </c>
      <c r="E145" s="18" t="s">
        <v>17</v>
      </c>
      <c r="F145" s="18" t="s">
        <v>17</v>
      </c>
      <c r="G145" s="18" t="s">
        <v>17</v>
      </c>
      <c r="H145" s="18" t="s">
        <v>17</v>
      </c>
      <c r="I145" s="18" t="s">
        <v>17</v>
      </c>
      <c r="J145" s="18" t="s">
        <v>17</v>
      </c>
      <c r="K145" s="18" t="s">
        <v>17</v>
      </c>
      <c r="L145" s="18" t="s">
        <v>17</v>
      </c>
      <c r="M145" s="18" t="s">
        <v>17</v>
      </c>
      <c r="N145" s="18" t="s">
        <v>17</v>
      </c>
      <c r="O145" s="18" t="s">
        <v>17</v>
      </c>
      <c r="P145" s="18" t="s">
        <v>17</v>
      </c>
      <c r="Q145" s="18" t="s">
        <v>17</v>
      </c>
      <c r="R145" s="18" t="s">
        <v>17</v>
      </c>
      <c r="S145" s="18" t="s">
        <v>17</v>
      </c>
      <c r="T145" s="18" t="s">
        <v>17</v>
      </c>
      <c r="U145" s="18" t="s">
        <v>17</v>
      </c>
      <c r="V145" t="str">
        <f>(Q82)</f>
        <v>Theaflavin 3,3?-di-O-gallate</v>
      </c>
      <c r="W145" t="str">
        <f>(Q85)</f>
        <v>AO306</v>
      </c>
      <c r="X145">
        <f>(Q87)</f>
        <v>136055243</v>
      </c>
      <c r="Y145" t="str">
        <f>(Q89)</f>
        <v>C43H32O20</v>
      </c>
      <c r="Z145" t="str">
        <f>(Q91)</f>
        <v>Pancreatic Lipase</v>
      </c>
      <c r="AA145" t="str">
        <f>(Q97)</f>
        <v>C1C(C(OC2=CC(=CC(=C21)O)O)C3=CC4=C(C(=C(C=C4C5C(CC6=C(C=C(C=C6O5)O)O)OC(=O)C7=CC(=C(C(=C7)O)O)O)O)O)C(=O)C(=C3)O)OC(=O)C8=CC(=C(C(=C8)O)O)O</v>
      </c>
    </row>
    <row r="146" spans="1:27" ht="9.9499999999999993" customHeight="1">
      <c r="A146" s="20" t="s">
        <v>99</v>
      </c>
      <c r="B146" s="20" t="s">
        <v>174</v>
      </c>
      <c r="C146" s="20" t="s">
        <v>224</v>
      </c>
      <c r="D146" s="20" t="s">
        <v>274</v>
      </c>
      <c r="E146" s="20" t="s">
        <v>325</v>
      </c>
      <c r="F146" s="20" t="s">
        <v>374</v>
      </c>
      <c r="G146" s="20" t="s">
        <v>421</v>
      </c>
      <c r="H146" s="20" t="s">
        <v>471</v>
      </c>
      <c r="I146" s="20" t="s">
        <v>517</v>
      </c>
      <c r="J146" s="20" t="s">
        <v>567</v>
      </c>
      <c r="K146" s="20" t="s">
        <v>618</v>
      </c>
      <c r="L146" s="20" t="s">
        <v>757</v>
      </c>
      <c r="M146" s="20" t="s">
        <v>666</v>
      </c>
      <c r="N146" s="20" t="s">
        <v>712</v>
      </c>
      <c r="O146" s="20" t="s">
        <v>806</v>
      </c>
      <c r="P146" s="20" t="s">
        <v>849</v>
      </c>
      <c r="Q146" s="20" t="s">
        <v>898</v>
      </c>
      <c r="R146" s="20" t="s">
        <v>938</v>
      </c>
      <c r="S146" s="20" t="s">
        <v>987</v>
      </c>
      <c r="T146" s="20" t="s">
        <v>1036</v>
      </c>
      <c r="U146" s="20" t="s">
        <v>1081</v>
      </c>
      <c r="V146" t="str">
        <f>(Q99)</f>
        <v>Strictinin</v>
      </c>
      <c r="W146" t="str">
        <f>(Q102)</f>
        <v>AO307</v>
      </c>
      <c r="X146">
        <f>(Q104)</f>
        <v>73330</v>
      </c>
      <c r="Y146" t="str">
        <f>(Q106)</f>
        <v>C27H22O18</v>
      </c>
      <c r="Z146" t="str">
        <f>(Q108)</f>
        <v>Pancreatic Lipase</v>
      </c>
      <c r="AA146" t="str">
        <f>(Q114)</f>
        <v>C1C2C(C(C(C(O2)OC(=O)C3=CC(=C(C(=C3)O)O)O)O)O)OC(=O)C4=CC(=C(C(=C4C5=C(C(=C(C=C5C(=O)O1)O)O)O)O)O)O</v>
      </c>
    </row>
    <row r="147" spans="1:27" ht="9.9499999999999993" customHeight="1">
      <c r="A147" s="18" t="s">
        <v>18</v>
      </c>
      <c r="B147" s="18" t="s">
        <v>18</v>
      </c>
      <c r="C147" s="18" t="s">
        <v>18</v>
      </c>
      <c r="D147" s="18" t="s">
        <v>18</v>
      </c>
      <c r="E147" s="18" t="s">
        <v>18</v>
      </c>
      <c r="F147" s="18" t="s">
        <v>18</v>
      </c>
      <c r="G147" s="18" t="s">
        <v>18</v>
      </c>
      <c r="H147" s="18" t="s">
        <v>18</v>
      </c>
      <c r="I147" s="18" t="s">
        <v>18</v>
      </c>
      <c r="J147" s="18" t="s">
        <v>18</v>
      </c>
      <c r="K147" s="18" t="s">
        <v>18</v>
      </c>
      <c r="L147" s="18" t="s">
        <v>18</v>
      </c>
      <c r="M147" s="18" t="s">
        <v>18</v>
      </c>
      <c r="N147" s="18" t="s">
        <v>18</v>
      </c>
      <c r="O147" s="18" t="s">
        <v>18</v>
      </c>
      <c r="P147" s="18" t="s">
        <v>18</v>
      </c>
      <c r="Q147" s="18" t="s">
        <v>18</v>
      </c>
      <c r="R147" s="18" t="s">
        <v>18</v>
      </c>
      <c r="S147" s="18" t="s">
        <v>18</v>
      </c>
      <c r="T147" s="18" t="s">
        <v>18</v>
      </c>
      <c r="U147" s="18" t="s">
        <v>18</v>
      </c>
      <c r="V147" t="str">
        <f>(Q116)</f>
        <v>Kaempferol 3-O-rutinoside</v>
      </c>
      <c r="W147" t="str">
        <f>(Q119)</f>
        <v>AO308</v>
      </c>
      <c r="X147">
        <f>(Q121)</f>
        <v>102180242</v>
      </c>
      <c r="Y147" t="str">
        <f>(Q123)</f>
        <v>C39H50O24</v>
      </c>
      <c r="Z147" t="str">
        <f>(Q125)</f>
        <v>Pancreatic Lipase</v>
      </c>
      <c r="AA147" t="str">
        <f>(Q131)</f>
        <v>CC1C(C(C(C(O1)OCC2C(C(C(C(O2)OC3=CC(=C4C(=C3)OC(=C(C4=O)OC5C(C(C(C(O5)COC6C(C(C(C(O6)C)O)O)O)O)O)O)C7=CC=C(C=C7)O)O)O)O)O)O)O)O</v>
      </c>
    </row>
    <row r="148" spans="1:27" ht="9.9499999999999993" customHeight="1">
      <c r="A148" s="20" t="s">
        <v>100</v>
      </c>
      <c r="B148" s="20" t="s">
        <v>175</v>
      </c>
      <c r="C148" s="20" t="s">
        <v>221</v>
      </c>
      <c r="D148" s="20" t="s">
        <v>275</v>
      </c>
      <c r="E148" s="20" t="s">
        <v>326</v>
      </c>
      <c r="F148" s="20" t="s">
        <v>375</v>
      </c>
      <c r="G148" s="20" t="s">
        <v>422</v>
      </c>
      <c r="H148" s="20" t="s">
        <v>472</v>
      </c>
      <c r="I148" s="20" t="s">
        <v>518</v>
      </c>
      <c r="J148" s="20" t="s">
        <v>568</v>
      </c>
      <c r="K148" s="20" t="s">
        <v>619</v>
      </c>
      <c r="L148" s="20" t="s">
        <v>737</v>
      </c>
      <c r="M148" s="20" t="s">
        <v>667</v>
      </c>
      <c r="N148" s="20" t="s">
        <v>713</v>
      </c>
      <c r="O148" s="20" t="s">
        <v>807</v>
      </c>
      <c r="P148" s="20" t="s">
        <v>844</v>
      </c>
      <c r="Q148" s="20" t="s">
        <v>899</v>
      </c>
      <c r="R148" s="20" t="s">
        <v>939</v>
      </c>
      <c r="S148" s="20" t="s">
        <v>988</v>
      </c>
      <c r="T148" s="20" t="s">
        <v>1033</v>
      </c>
      <c r="U148" s="20" t="s">
        <v>1082</v>
      </c>
      <c r="V148" t="str">
        <f>(Q133)</f>
        <v>Orientin</v>
      </c>
      <c r="W148" t="str">
        <f>(Q136)</f>
        <v>AO309</v>
      </c>
      <c r="X148">
        <f>(Q138)</f>
        <v>5281675</v>
      </c>
      <c r="Y148" t="str">
        <f>(Q140)</f>
        <v>C21H20O11</v>
      </c>
      <c r="Z148" t="str">
        <f>(Q142)</f>
        <v>Pancreatic Lipase</v>
      </c>
      <c r="AA148" t="str">
        <f>(Q148)</f>
        <v>C1=CC(=C(C=C1C2=CC(=O)C3=C(O2)C(=C(C=C3O)O)C4C(C(C(C(O4)CO)O)O)O)O)O</v>
      </c>
    </row>
    <row r="149" spans="1:27" ht="9.9499999999999993" customHeight="1">
      <c r="A149" s="22" t="s">
        <v>109</v>
      </c>
      <c r="B149" s="22" t="s">
        <v>109</v>
      </c>
      <c r="C149" s="22" t="s">
        <v>109</v>
      </c>
      <c r="D149" s="22" t="s">
        <v>109</v>
      </c>
      <c r="E149" s="22" t="s">
        <v>109</v>
      </c>
      <c r="F149" s="22" t="s">
        <v>109</v>
      </c>
      <c r="G149" s="22" t="s">
        <v>109</v>
      </c>
      <c r="H149" s="22" t="s">
        <v>109</v>
      </c>
      <c r="I149" s="22" t="s">
        <v>109</v>
      </c>
      <c r="J149" s="22" t="s">
        <v>109</v>
      </c>
      <c r="K149" s="22" t="s">
        <v>109</v>
      </c>
      <c r="L149" s="22" t="s">
        <v>109</v>
      </c>
      <c r="M149" s="22" t="s">
        <v>109</v>
      </c>
      <c r="N149" s="22" t="s">
        <v>109</v>
      </c>
      <c r="O149" s="22" t="s">
        <v>109</v>
      </c>
      <c r="P149" s="22" t="s">
        <v>109</v>
      </c>
      <c r="Q149" s="22" t="s">
        <v>109</v>
      </c>
      <c r="R149" s="22" t="s">
        <v>109</v>
      </c>
      <c r="S149" s="22" t="s">
        <v>109</v>
      </c>
      <c r="T149" s="22" t="s">
        <v>109</v>
      </c>
      <c r="U149" s="22" t="s">
        <v>109</v>
      </c>
      <c r="V149" t="str">
        <f>(Q150)</f>
        <v>Isoorientin</v>
      </c>
      <c r="W149" t="str">
        <f>(Q153)</f>
        <v>AO310</v>
      </c>
      <c r="X149">
        <f>(Q155)</f>
        <v>114776</v>
      </c>
      <c r="Y149" t="str">
        <f>(Q157)</f>
        <v>C21H20O11</v>
      </c>
      <c r="Z149" t="str">
        <f>(Q159)</f>
        <v>Pancreatic Lipase</v>
      </c>
      <c r="AA149" t="str">
        <f>(Q165)</f>
        <v>C1=CC(=C(C=C1C2=CC(=O)C3=C(O2)C=C(C(=C3O)C4C(C(C(C(O4)CO)O)O)O)O)O)O</v>
      </c>
    </row>
    <row r="150" spans="1:27" ht="9.9499999999999993" customHeight="1">
      <c r="A150" s="17" t="s">
        <v>110</v>
      </c>
      <c r="B150" s="17" t="s">
        <v>176</v>
      </c>
      <c r="C150" s="17" t="s">
        <v>225</v>
      </c>
      <c r="D150" s="17" t="s">
        <v>276</v>
      </c>
      <c r="E150" s="17" t="s">
        <v>327</v>
      </c>
      <c r="F150" s="17" t="s">
        <v>376</v>
      </c>
      <c r="G150" s="17" t="s">
        <v>423</v>
      </c>
      <c r="H150" s="17" t="s">
        <v>473</v>
      </c>
      <c r="I150" s="17" t="s">
        <v>519</v>
      </c>
      <c r="J150" s="17" t="s">
        <v>569</v>
      </c>
      <c r="K150" s="17" t="s">
        <v>620</v>
      </c>
      <c r="L150" s="17" t="s">
        <v>758</v>
      </c>
      <c r="M150" s="17" t="s">
        <v>668</v>
      </c>
      <c r="N150" s="17" t="s">
        <v>714</v>
      </c>
      <c r="O150" s="17" t="s">
        <v>808</v>
      </c>
      <c r="P150" s="17" t="s">
        <v>850</v>
      </c>
      <c r="Q150" s="17" t="s">
        <v>900</v>
      </c>
      <c r="R150" s="17" t="s">
        <v>940</v>
      </c>
      <c r="S150" s="17" t="s">
        <v>989</v>
      </c>
      <c r="T150" s="17" t="s">
        <v>1037</v>
      </c>
      <c r="U150" s="17" t="s">
        <v>1083</v>
      </c>
      <c r="V150" t="str">
        <f>(Q167)</f>
        <v>Derhamnosylmaysin</v>
      </c>
      <c r="W150" t="str">
        <f>(Q170)</f>
        <v>AO311</v>
      </c>
      <c r="X150">
        <f>(Q172)</f>
        <v>44257945</v>
      </c>
      <c r="Y150" t="str">
        <f>(Q174)</f>
        <v>C21H18O10</v>
      </c>
      <c r="Z150" t="str">
        <f>(Q176)</f>
        <v>Pancreatic Lipase</v>
      </c>
      <c r="AA150" t="str">
        <f>(Q182)</f>
        <v>CC1C(=O)C(C(C(O1)C2=C(C3=C(C=C2O)OC(=CC3=O)C4=CC(=C(C=C4)O)O)O)O)O</v>
      </c>
    </row>
    <row r="151" spans="1:27" ht="9.9499999999999993" customHeight="1">
      <c r="A151" s="18" t="s">
        <v>8</v>
      </c>
      <c r="B151" s="18" t="s">
        <v>8</v>
      </c>
      <c r="C151" s="18" t="s">
        <v>8</v>
      </c>
      <c r="D151" s="18" t="s">
        <v>8</v>
      </c>
      <c r="E151" s="18" t="s">
        <v>8</v>
      </c>
      <c r="F151" s="18" t="s">
        <v>8</v>
      </c>
      <c r="G151" s="18" t="s">
        <v>8</v>
      </c>
      <c r="H151" s="18" t="s">
        <v>8</v>
      </c>
      <c r="I151" s="18" t="s">
        <v>8</v>
      </c>
      <c r="J151" s="18" t="s">
        <v>8</v>
      </c>
      <c r="K151" s="18" t="s">
        <v>8</v>
      </c>
      <c r="L151" s="18" t="s">
        <v>8</v>
      </c>
      <c r="M151" s="18" t="s">
        <v>8</v>
      </c>
      <c r="N151" s="18" t="s">
        <v>8</v>
      </c>
      <c r="O151" s="18" t="s">
        <v>8</v>
      </c>
      <c r="P151" s="18" t="s">
        <v>8</v>
      </c>
      <c r="Q151" s="18" t="s">
        <v>8</v>
      </c>
      <c r="R151" s="18" t="s">
        <v>8</v>
      </c>
      <c r="S151" s="18" t="s">
        <v>8</v>
      </c>
      <c r="T151" s="18" t="s">
        <v>8</v>
      </c>
      <c r="U151" s="18" t="s">
        <v>8</v>
      </c>
      <c r="V151" t="str">
        <f>(T14)</f>
        <v>Eriodictyol</v>
      </c>
      <c r="W151" t="str">
        <f>(T17)</f>
        <v>AO332</v>
      </c>
      <c r="X151">
        <f>(T19)</f>
        <v>440735</v>
      </c>
      <c r="Y151" t="str">
        <f>(T21)</f>
        <v>C15H12O6</v>
      </c>
      <c r="Z151" t="str">
        <f>(T23)</f>
        <v>Pancreatic Lipase</v>
      </c>
      <c r="AA151" t="str">
        <f>(T29)</f>
        <v>C1C(OC2=CC(=CC(=C2C1=O)O)O)C3=CC(=C(C=C3)O)O</v>
      </c>
    </row>
    <row r="152" spans="1:27" ht="9.9499999999999993" customHeight="1" thickBot="1">
      <c r="A152" s="19"/>
      <c r="B152" s="19"/>
      <c r="C152" s="19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t="str">
        <f>(T31)</f>
        <v>Wilsonol C</v>
      </c>
      <c r="W152" t="str">
        <f>(T34)</f>
        <v>AO333</v>
      </c>
      <c r="X152">
        <f>(T36)</f>
        <v>71746620</v>
      </c>
      <c r="Y152" t="str">
        <f>(T38)</f>
        <v>C13H24O5</v>
      </c>
      <c r="Z152" t="str">
        <f>(T40)</f>
        <v>Pancreatic Lipase</v>
      </c>
      <c r="AA152" t="str">
        <f>(T46)</f>
        <v>CC(C=CC1(C(CC(C(C1(C)O)O)O)(C)C)O)O</v>
      </c>
    </row>
    <row r="153" spans="1:27" ht="9.9499999999999993" customHeight="1">
      <c r="A153" s="20" t="s">
        <v>111</v>
      </c>
      <c r="B153" s="20" t="s">
        <v>177</v>
      </c>
      <c r="C153" s="20" t="s">
        <v>226</v>
      </c>
      <c r="D153" s="20" t="s">
        <v>277</v>
      </c>
      <c r="E153" s="20" t="s">
        <v>328</v>
      </c>
      <c r="F153" s="20" t="s">
        <v>377</v>
      </c>
      <c r="G153" s="20" t="s">
        <v>424</v>
      </c>
      <c r="H153" s="20" t="s">
        <v>474</v>
      </c>
      <c r="I153" s="20" t="s">
        <v>520</v>
      </c>
      <c r="J153" s="20" t="s">
        <v>570</v>
      </c>
      <c r="K153" s="20" t="s">
        <v>621</v>
      </c>
      <c r="L153" s="20" t="s">
        <v>759</v>
      </c>
      <c r="M153" s="20" t="s">
        <v>669</v>
      </c>
      <c r="N153" s="20" t="s">
        <v>715</v>
      </c>
      <c r="O153" s="20" t="s">
        <v>809</v>
      </c>
      <c r="P153" s="20" t="s">
        <v>851</v>
      </c>
      <c r="Q153" s="20" t="s">
        <v>901</v>
      </c>
      <c r="R153" s="20" t="s">
        <v>941</v>
      </c>
      <c r="S153" s="20" t="s">
        <v>990</v>
      </c>
      <c r="T153" s="20" t="s">
        <v>1038</v>
      </c>
      <c r="U153" s="20" t="s">
        <v>1084</v>
      </c>
      <c r="V153" t="str">
        <f>(T48)</f>
        <v>Cyanidin-3-glucoside</v>
      </c>
      <c r="W153" t="str">
        <f>(T51)</f>
        <v>AO334</v>
      </c>
      <c r="X153">
        <f>(T53)</f>
        <v>441667</v>
      </c>
      <c r="Y153" t="str">
        <f>(T55)</f>
        <v>C21H21O11+</v>
      </c>
      <c r="Z153" t="str">
        <f>(T57)</f>
        <v>Pancreatic Lipase</v>
      </c>
      <c r="AA153" t="str">
        <f>(T63)</f>
        <v>C1=CC(=C(C=C1C2=[O+]C3=CC(=CC(=C3C=C2OC4C(C(C(C(O4)CO)O)O)O)O)O)O)O</v>
      </c>
    </row>
    <row r="154" spans="1:27" ht="9.9499999999999993" customHeight="1">
      <c r="A154" s="18" t="s">
        <v>10</v>
      </c>
      <c r="B154" s="18" t="s">
        <v>10</v>
      </c>
      <c r="C154" s="18" t="s">
        <v>10</v>
      </c>
      <c r="D154" s="18" t="s">
        <v>10</v>
      </c>
      <c r="E154" s="18" t="s">
        <v>10</v>
      </c>
      <c r="F154" s="18" t="s">
        <v>10</v>
      </c>
      <c r="G154" s="18" t="s">
        <v>10</v>
      </c>
      <c r="H154" s="18" t="s">
        <v>10</v>
      </c>
      <c r="I154" s="18" t="s">
        <v>10</v>
      </c>
      <c r="J154" s="18" t="s">
        <v>10</v>
      </c>
      <c r="K154" s="18" t="s">
        <v>10</v>
      </c>
      <c r="L154" s="18" t="s">
        <v>10</v>
      </c>
      <c r="M154" s="18" t="s">
        <v>10</v>
      </c>
      <c r="N154" s="18" t="s">
        <v>10</v>
      </c>
      <c r="O154" s="18" t="s">
        <v>10</v>
      </c>
      <c r="P154" s="18" t="s">
        <v>10</v>
      </c>
      <c r="Q154" s="18" t="s">
        <v>10</v>
      </c>
      <c r="R154" s="18" t="s">
        <v>10</v>
      </c>
      <c r="S154" s="18" t="s">
        <v>10</v>
      </c>
      <c r="T154" s="18" t="s">
        <v>10</v>
      </c>
      <c r="U154" s="18" t="s">
        <v>10</v>
      </c>
      <c r="V154" t="str">
        <f>(T65)</f>
        <v>Heyneanol</v>
      </c>
      <c r="W154" t="str">
        <f>(T68)</f>
        <v>AO335</v>
      </c>
      <c r="X154">
        <f>(T70)</f>
        <v>101992975</v>
      </c>
      <c r="Y154" t="str">
        <f>(T72)</f>
        <v>C57H44O11</v>
      </c>
      <c r="Z154" t="str">
        <f>(T74)</f>
        <v>Pancreatic Lipase</v>
      </c>
      <c r="AA154" t="str">
        <f>(T80)</f>
        <v>C1C(C(C2=CC(=C(C=C21)O)C=CC3=CC4=C(C=C3)OC(C4C5=C6C(C(OC6=CC(=C5)O)C7=CC=C(C=C7)O)C8=CC(=CC(=C8)O)O)C9=CC=C(C=C9)O)C1=CC(=CC(=C1)O)O)C1=CC=C(C=C1)O</v>
      </c>
    </row>
    <row r="155" spans="1:27" ht="9.9499999999999993" customHeight="1">
      <c r="A155" s="21">
        <v>442009</v>
      </c>
      <c r="B155" s="21">
        <v>44256732</v>
      </c>
      <c r="C155" s="21">
        <v>8815</v>
      </c>
      <c r="D155" s="21">
        <v>9918693</v>
      </c>
      <c r="E155" s="21">
        <v>5318998</v>
      </c>
      <c r="F155" s="21">
        <v>5281672</v>
      </c>
      <c r="G155" s="21">
        <v>5280343</v>
      </c>
      <c r="H155" s="21">
        <v>176079</v>
      </c>
      <c r="I155" s="21">
        <v>60150482</v>
      </c>
      <c r="J155" s="21">
        <v>46898596</v>
      </c>
      <c r="K155" s="21">
        <v>145949153</v>
      </c>
      <c r="L155" s="21">
        <v>278055</v>
      </c>
      <c r="M155" s="21">
        <v>9889418</v>
      </c>
      <c r="N155" s="21">
        <v>129826103</v>
      </c>
      <c r="O155" s="21">
        <v>3008868</v>
      </c>
      <c r="P155" s="21">
        <v>467310</v>
      </c>
      <c r="Q155" s="21">
        <v>114776</v>
      </c>
      <c r="R155" s="21">
        <v>11061578</v>
      </c>
      <c r="S155" s="21">
        <v>70680259</v>
      </c>
      <c r="T155" s="21">
        <v>6072</v>
      </c>
      <c r="U155" s="21">
        <v>73852102</v>
      </c>
      <c r="V155" t="str">
        <f>(T82)</f>
        <v>Ampelopsin</v>
      </c>
      <c r="W155" t="str">
        <f>(T85)</f>
        <v>AO336</v>
      </c>
      <c r="X155">
        <f>(T87)</f>
        <v>182999</v>
      </c>
      <c r="Y155" t="str">
        <f>(T89)</f>
        <v>C28H22O7</v>
      </c>
      <c r="Z155" t="str">
        <f>(T91)</f>
        <v>Pancreatic Lipase</v>
      </c>
      <c r="AA155" t="str">
        <f>(T97)</f>
        <v>C1=CC(=CC=C1C2C(C3=C4C(C(OC4=CC(=C3)O)C5=CC=C(C=C5)O)C6=C2C(=CC(=C6)O)O)O)O</v>
      </c>
    </row>
    <row r="156" spans="1:27" ht="9.9499999999999993" customHeight="1">
      <c r="A156" s="18" t="s">
        <v>11</v>
      </c>
      <c r="B156" s="18" t="s">
        <v>11</v>
      </c>
      <c r="C156" s="18" t="s">
        <v>11</v>
      </c>
      <c r="D156" s="18" t="s">
        <v>11</v>
      </c>
      <c r="E156" s="18" t="s">
        <v>11</v>
      </c>
      <c r="F156" s="18" t="s">
        <v>11</v>
      </c>
      <c r="G156" s="18" t="s">
        <v>11</v>
      </c>
      <c r="H156" s="18" t="s">
        <v>11</v>
      </c>
      <c r="I156" s="18" t="s">
        <v>11</v>
      </c>
      <c r="J156" s="18" t="s">
        <v>11</v>
      </c>
      <c r="K156" s="18" t="s">
        <v>11</v>
      </c>
      <c r="L156" s="18" t="s">
        <v>11</v>
      </c>
      <c r="M156" s="18" t="s">
        <v>11</v>
      </c>
      <c r="N156" s="18" t="s">
        <v>11</v>
      </c>
      <c r="O156" s="18" t="s">
        <v>11</v>
      </c>
      <c r="P156" s="18" t="s">
        <v>11</v>
      </c>
      <c r="Q156" s="18" t="s">
        <v>11</v>
      </c>
      <c r="R156" s="18" t="s">
        <v>11</v>
      </c>
      <c r="S156" s="18" t="s">
        <v>11</v>
      </c>
      <c r="T156" s="18" t="s">
        <v>11</v>
      </c>
      <c r="U156" s="18" t="s">
        <v>11</v>
      </c>
      <c r="V156" t="str">
        <f>(T99)</f>
        <v>Pallidol</v>
      </c>
      <c r="W156" t="str">
        <f>(T102)</f>
        <v>AO337</v>
      </c>
      <c r="X156">
        <f>(T104)</f>
        <v>484757</v>
      </c>
      <c r="Y156" t="str">
        <f>(T106)</f>
        <v>C28H22O6</v>
      </c>
      <c r="Z156" t="str">
        <f>(T108)</f>
        <v>Pancreatic Lipase</v>
      </c>
      <c r="AA156" t="str">
        <f>(T114)</f>
        <v>C1=CC(=CC=C1C2C3C(C(C4=C3C=C(C=C4O)O)C5=CC=C(C=C5)O)C6=C2C(=CC(=C6)O)O)O</v>
      </c>
    </row>
    <row r="157" spans="1:27" ht="9.9499999999999993" customHeight="1">
      <c r="A157" s="20" t="s">
        <v>112</v>
      </c>
      <c r="B157" s="20" t="s">
        <v>178</v>
      </c>
      <c r="C157" s="20" t="s">
        <v>227</v>
      </c>
      <c r="D157" s="20" t="s">
        <v>278</v>
      </c>
      <c r="E157" s="20" t="s">
        <v>329</v>
      </c>
      <c r="F157" s="20" t="s">
        <v>378</v>
      </c>
      <c r="G157" s="20" t="s">
        <v>425</v>
      </c>
      <c r="H157" s="20" t="s">
        <v>475</v>
      </c>
      <c r="I157" s="20" t="s">
        <v>521</v>
      </c>
      <c r="J157" s="20" t="s">
        <v>571</v>
      </c>
      <c r="K157" s="20" t="s">
        <v>622</v>
      </c>
      <c r="L157" s="20" t="s">
        <v>760</v>
      </c>
      <c r="M157" s="20" t="s">
        <v>670</v>
      </c>
      <c r="N157" s="20" t="s">
        <v>716</v>
      </c>
      <c r="O157" s="20" t="s">
        <v>796</v>
      </c>
      <c r="P157" s="20" t="s">
        <v>852</v>
      </c>
      <c r="Q157" s="20" t="s">
        <v>897</v>
      </c>
      <c r="R157" s="20" t="s">
        <v>942</v>
      </c>
      <c r="S157" s="20" t="s">
        <v>991</v>
      </c>
      <c r="T157" s="20" t="s">
        <v>1039</v>
      </c>
      <c r="U157" s="20" t="s">
        <v>1085</v>
      </c>
      <c r="V157" t="str">
        <f>(T116)</f>
        <v>cis-Piceid</v>
      </c>
      <c r="W157" t="str">
        <f>(T119)</f>
        <v>AO338</v>
      </c>
      <c r="X157">
        <f>(T121)</f>
        <v>10178463</v>
      </c>
      <c r="Y157" t="str">
        <f>(T123)</f>
        <v>C20H22O8</v>
      </c>
      <c r="Z157" t="str">
        <f>(T125)</f>
        <v>Pancreatic Lipase</v>
      </c>
      <c r="AA157" t="str">
        <f>(T131)</f>
        <v>C1=CC(=CC=C1C=CC2=CC(=CC(=C2)OC3C(C(C(C(O3)CO)O)O)O)O)O</v>
      </c>
    </row>
    <row r="158" spans="1:27" ht="9.9499999999999993" customHeight="1">
      <c r="A158" s="18" t="s">
        <v>13</v>
      </c>
      <c r="B158" s="18" t="s">
        <v>13</v>
      </c>
      <c r="C158" s="18" t="s">
        <v>13</v>
      </c>
      <c r="D158" s="18" t="s">
        <v>13</v>
      </c>
      <c r="E158" s="18" t="s">
        <v>13</v>
      </c>
      <c r="F158" s="18" t="s">
        <v>13</v>
      </c>
      <c r="G158" s="18" t="s">
        <v>13</v>
      </c>
      <c r="H158" s="18" t="s">
        <v>13</v>
      </c>
      <c r="I158" s="18" t="s">
        <v>13</v>
      </c>
      <c r="J158" s="18" t="s">
        <v>13</v>
      </c>
      <c r="K158" s="18" t="s">
        <v>13</v>
      </c>
      <c r="L158" s="18" t="s">
        <v>13</v>
      </c>
      <c r="M158" s="18" t="s">
        <v>13</v>
      </c>
      <c r="N158" s="18" t="s">
        <v>13</v>
      </c>
      <c r="O158" s="18" t="s">
        <v>13</v>
      </c>
      <c r="P158" s="18" t="s">
        <v>13</v>
      </c>
      <c r="Q158" s="18" t="s">
        <v>13</v>
      </c>
      <c r="R158" s="18" t="s">
        <v>13</v>
      </c>
      <c r="S158" s="18" t="s">
        <v>13</v>
      </c>
      <c r="T158" s="18" t="s">
        <v>13</v>
      </c>
      <c r="U158" s="18" t="s">
        <v>13</v>
      </c>
      <c r="V158" t="str">
        <f>(T133)</f>
        <v>Trans-Piceid</v>
      </c>
      <c r="W158" t="str">
        <f>(T136)</f>
        <v>AO339</v>
      </c>
      <c r="X158">
        <f>(T138)</f>
        <v>5281718</v>
      </c>
      <c r="Y158" t="str">
        <f>(T140)</f>
        <v>C20H22O8</v>
      </c>
      <c r="Z158" t="str">
        <f>(T142)</f>
        <v>Pancreatic Lipase</v>
      </c>
      <c r="AA158" t="str">
        <f>(T148)</f>
        <v>C1=CC(=CC=C1C=CC2=CC(=CC(=C2)OC3C(C(C(C(O3)CO)O)O)O)O)O</v>
      </c>
    </row>
    <row r="159" spans="1:27" ht="9.9499999999999993" customHeight="1">
      <c r="A159" s="20" t="s">
        <v>113</v>
      </c>
      <c r="B159" s="20" t="s">
        <v>14</v>
      </c>
      <c r="C159" s="20" t="s">
        <v>14</v>
      </c>
      <c r="D159" s="20" t="s">
        <v>233</v>
      </c>
      <c r="E159" s="20" t="s">
        <v>14</v>
      </c>
      <c r="F159" s="20" t="s">
        <v>233</v>
      </c>
      <c r="G159" s="20" t="s">
        <v>426</v>
      </c>
      <c r="H159" s="20" t="s">
        <v>14</v>
      </c>
      <c r="I159" s="20" t="s">
        <v>14</v>
      </c>
      <c r="J159" s="20" t="s">
        <v>14</v>
      </c>
      <c r="K159" s="20" t="s">
        <v>14</v>
      </c>
      <c r="L159" s="20" t="s">
        <v>14</v>
      </c>
      <c r="M159" s="20" t="s">
        <v>14</v>
      </c>
      <c r="N159" s="20" t="s">
        <v>14</v>
      </c>
      <c r="O159" s="20" t="s">
        <v>14</v>
      </c>
      <c r="P159" s="20" t="s">
        <v>14</v>
      </c>
      <c r="Q159" s="20" t="s">
        <v>14</v>
      </c>
      <c r="R159" s="20" t="s">
        <v>14</v>
      </c>
      <c r="S159" s="20" t="s">
        <v>14</v>
      </c>
      <c r="T159" s="20" t="s">
        <v>14</v>
      </c>
      <c r="U159" s="20" t="s">
        <v>14</v>
      </c>
      <c r="V159" t="str">
        <f>(T150)</f>
        <v>Phloridzin</v>
      </c>
      <c r="W159" t="str">
        <f>(T153)</f>
        <v>AO340</v>
      </c>
      <c r="X159">
        <f>(T155)</f>
        <v>6072</v>
      </c>
      <c r="Y159" t="str">
        <f>(T157)</f>
        <v>C21H24O10</v>
      </c>
      <c r="Z159" t="str">
        <f>(T159)</f>
        <v>Pancreatic Lipase</v>
      </c>
      <c r="AA159" t="str">
        <f>(T165)</f>
        <v>C1=CC(=CC=C1CCC(=O)C2=C(C=C(C=C2OC3C(C(C(C(O3)CO)O)O)O)O)O)O</v>
      </c>
    </row>
    <row r="160" spans="1:27" ht="9.9499999999999993" customHeight="1">
      <c r="A160" s="18" t="s">
        <v>15</v>
      </c>
      <c r="B160" s="18" t="s">
        <v>15</v>
      </c>
      <c r="C160" s="18" t="s">
        <v>15</v>
      </c>
      <c r="D160" s="18" t="s">
        <v>15</v>
      </c>
      <c r="E160" s="18" t="s">
        <v>15</v>
      </c>
      <c r="F160" s="18" t="s">
        <v>15</v>
      </c>
      <c r="G160" s="18" t="s">
        <v>15</v>
      </c>
      <c r="H160" s="18" t="s">
        <v>15</v>
      </c>
      <c r="I160" s="18" t="s">
        <v>15</v>
      </c>
      <c r="J160" s="18" t="s">
        <v>15</v>
      </c>
      <c r="K160" s="18" t="s">
        <v>15</v>
      </c>
      <c r="L160" s="18" t="s">
        <v>15</v>
      </c>
      <c r="M160" s="18" t="s">
        <v>15</v>
      </c>
      <c r="N160" s="18" t="s">
        <v>15</v>
      </c>
      <c r="O160" s="18" t="s">
        <v>15</v>
      </c>
      <c r="P160" s="18" t="s">
        <v>15</v>
      </c>
      <c r="Q160" s="18" t="s">
        <v>15</v>
      </c>
      <c r="R160" s="18" t="s">
        <v>15</v>
      </c>
      <c r="S160" s="18" t="s">
        <v>15</v>
      </c>
      <c r="T160" s="18" t="s">
        <v>15</v>
      </c>
      <c r="U160" s="18" t="s">
        <v>15</v>
      </c>
      <c r="V160" t="str">
        <f>(T167)</f>
        <v>Phloretin-2'-xyloglucoside</v>
      </c>
      <c r="W160" t="str">
        <f>(T170)</f>
        <v>AO341</v>
      </c>
      <c r="X160">
        <f>(T172)</f>
        <v>102068586</v>
      </c>
      <c r="Y160" t="str">
        <f>(T174)</f>
        <v>C26H32O14</v>
      </c>
      <c r="Z160" t="str">
        <f>(T176)</f>
        <v>Pancreatic Lipase</v>
      </c>
      <c r="AA160" t="str">
        <f>(T182)</f>
        <v>C1C(C(C(C(O1)OC2C(C(C(OC2OC3=CC(=CC(=C3C(=O)CCC4=CC=C(C=C4)O)O)O)CO)O)O)O)O)O</v>
      </c>
    </row>
    <row r="161" spans="1:27" ht="9.9499999999999993" customHeight="1">
      <c r="A161" s="20" t="s">
        <v>16</v>
      </c>
      <c r="B161" s="20" t="s">
        <v>16</v>
      </c>
      <c r="C161" s="20" t="s">
        <v>16</v>
      </c>
      <c r="D161" s="20" t="s">
        <v>16</v>
      </c>
      <c r="E161" s="20" t="s">
        <v>16</v>
      </c>
      <c r="F161" s="20" t="s">
        <v>16</v>
      </c>
      <c r="G161" s="20" t="s">
        <v>16</v>
      </c>
      <c r="H161" s="20" t="s">
        <v>16</v>
      </c>
      <c r="I161" s="20" t="s">
        <v>16</v>
      </c>
      <c r="J161" s="20" t="s">
        <v>572</v>
      </c>
      <c r="K161" s="20" t="s">
        <v>16</v>
      </c>
      <c r="L161" s="20" t="s">
        <v>16</v>
      </c>
      <c r="M161" s="20" t="s">
        <v>572</v>
      </c>
      <c r="N161" s="20" t="s">
        <v>16</v>
      </c>
      <c r="O161" s="20" t="s">
        <v>43</v>
      </c>
      <c r="P161" s="20" t="s">
        <v>16</v>
      </c>
      <c r="Q161" s="20" t="s">
        <v>16</v>
      </c>
      <c r="R161" s="20" t="s">
        <v>16</v>
      </c>
      <c r="S161" s="20" t="s">
        <v>16</v>
      </c>
      <c r="T161" s="20" t="s">
        <v>16</v>
      </c>
      <c r="U161" s="20" t="s">
        <v>572</v>
      </c>
      <c r="V161" t="str">
        <f>(I14)</f>
        <v>Theaflavin</v>
      </c>
      <c r="W161" t="str">
        <f>(I17)</f>
        <v>AO186</v>
      </c>
      <c r="X161">
        <f>(I19)</f>
        <v>4263901</v>
      </c>
      <c r="Y161" t="str">
        <f>(I21)</f>
        <v>C29H24O12</v>
      </c>
      <c r="Z161" t="str">
        <f>(I23)</f>
        <v>Pancreatic Lipase</v>
      </c>
      <c r="AA161" t="str">
        <f>(I29)</f>
        <v>C1C(C(OC2=CC(=CC(=C21)O)O)C3=CC(=O)C(=C4C(=C3)C(=CC(=C4O)O)C5C(CC6=C(C=C(C=C6O5)O)O)O)O)O</v>
      </c>
    </row>
    <row r="162" spans="1:27" ht="9.9499999999999993" customHeight="1">
      <c r="A162" s="18" t="s">
        <v>17</v>
      </c>
      <c r="B162" s="18" t="s">
        <v>17</v>
      </c>
      <c r="C162" s="18" t="s">
        <v>17</v>
      </c>
      <c r="D162" s="18" t="s">
        <v>17</v>
      </c>
      <c r="E162" s="18" t="s">
        <v>17</v>
      </c>
      <c r="F162" s="18" t="s">
        <v>17</v>
      </c>
      <c r="G162" s="18" t="s">
        <v>17</v>
      </c>
      <c r="H162" s="18" t="s">
        <v>17</v>
      </c>
      <c r="I162" s="18" t="s">
        <v>17</v>
      </c>
      <c r="J162" s="18" t="s">
        <v>17</v>
      </c>
      <c r="K162" s="18" t="s">
        <v>17</v>
      </c>
      <c r="L162" s="18" t="s">
        <v>17</v>
      </c>
      <c r="M162" s="18" t="s">
        <v>17</v>
      </c>
      <c r="N162" s="18" t="s">
        <v>17</v>
      </c>
      <c r="O162" s="18" t="s">
        <v>17</v>
      </c>
      <c r="P162" s="18" t="s">
        <v>17</v>
      </c>
      <c r="Q162" s="18" t="s">
        <v>17</v>
      </c>
      <c r="R162" s="18" t="s">
        <v>17</v>
      </c>
      <c r="S162" s="18" t="s">
        <v>17</v>
      </c>
      <c r="T162" s="18" t="s">
        <v>17</v>
      </c>
      <c r="U162" s="18" t="s">
        <v>17</v>
      </c>
      <c r="V162" t="str">
        <f>(I31)</f>
        <v>Thearubigins</v>
      </c>
      <c r="W162" t="str">
        <f>(I34)</f>
        <v>AO188</v>
      </c>
      <c r="X162">
        <f>(I36)</f>
        <v>100945367</v>
      </c>
      <c r="Y162" t="str">
        <f>(I38)</f>
        <v>C43H34O22</v>
      </c>
      <c r="Z162" t="str">
        <f>(I40)</f>
        <v>Pancreatic Lipase</v>
      </c>
      <c r="AA162" t="str">
        <f>(I46)</f>
        <v>C1C(C(OC2=CC(=CC(=C21)O)O)C3=CC(=O)C(=C(C(=C3)C(CC(=O)O)C4C(CC5=C(C=C(C=C5O4)O)O)OC(=O)C6=CC(=C(C(=C6)O)O)O)C(=O)O)O)OC(=O)C7=CC(=C(C(=C7)O)O)O</v>
      </c>
    </row>
    <row r="163" spans="1:27" ht="9.9499999999999993" customHeight="1">
      <c r="A163" s="20" t="s">
        <v>114</v>
      </c>
      <c r="B163" s="20" t="s">
        <v>179</v>
      </c>
      <c r="C163" s="20" t="s">
        <v>228</v>
      </c>
      <c r="D163" s="20" t="s">
        <v>279</v>
      </c>
      <c r="E163" s="20" t="s">
        <v>330</v>
      </c>
      <c r="F163" s="20" t="s">
        <v>379</v>
      </c>
      <c r="G163" s="20" t="s">
        <v>427</v>
      </c>
      <c r="H163" s="20" t="s">
        <v>476</v>
      </c>
      <c r="I163" s="20" t="s">
        <v>522</v>
      </c>
      <c r="J163" s="20" t="s">
        <v>573</v>
      </c>
      <c r="K163" s="20" t="s">
        <v>623</v>
      </c>
      <c r="L163" s="20" t="s">
        <v>761</v>
      </c>
      <c r="M163" s="20" t="s">
        <v>671</v>
      </c>
      <c r="N163" s="20" t="s">
        <v>717</v>
      </c>
      <c r="O163" s="20" t="s">
        <v>810</v>
      </c>
      <c r="P163" s="20" t="s">
        <v>853</v>
      </c>
      <c r="Q163" s="20" t="s">
        <v>902</v>
      </c>
      <c r="R163" s="20" t="s">
        <v>943</v>
      </c>
      <c r="S163" s="20" t="s">
        <v>992</v>
      </c>
      <c r="T163" s="20" t="s">
        <v>1040</v>
      </c>
      <c r="U163" s="20" t="s">
        <v>1086</v>
      </c>
      <c r="V163" t="str">
        <f>(I48)</f>
        <v>Thiamine</v>
      </c>
      <c r="W163" t="str">
        <f>(I51)</f>
        <v>AO189</v>
      </c>
      <c r="X163">
        <f>(I53)</f>
        <v>1130</v>
      </c>
      <c r="Y163" t="str">
        <f>(I55)</f>
        <v>C12H17N4OS</v>
      </c>
      <c r="Z163" t="str">
        <f>(I57)</f>
        <v>Appetite Suppressant,Pancreatic Lipase</v>
      </c>
      <c r="AA163" t="str">
        <f>(I63)</f>
        <v>CC1=C(SC=[N+]1CC2=CN=C(N=C2N)C)CCO</v>
      </c>
    </row>
    <row r="164" spans="1:27" ht="9.9499999999999993" customHeight="1">
      <c r="A164" s="18" t="s">
        <v>18</v>
      </c>
      <c r="B164" s="18" t="s">
        <v>18</v>
      </c>
      <c r="C164" s="18" t="s">
        <v>18</v>
      </c>
      <c r="D164" s="18" t="s">
        <v>18</v>
      </c>
      <c r="E164" s="18" t="s">
        <v>18</v>
      </c>
      <c r="F164" s="18" t="s">
        <v>18</v>
      </c>
      <c r="G164" s="18" t="s">
        <v>18</v>
      </c>
      <c r="H164" s="18" t="s">
        <v>18</v>
      </c>
      <c r="I164" s="18" t="s">
        <v>18</v>
      </c>
      <c r="J164" s="18" t="s">
        <v>18</v>
      </c>
      <c r="K164" s="18" t="s">
        <v>18</v>
      </c>
      <c r="L164" s="18" t="s">
        <v>18</v>
      </c>
      <c r="M164" s="18" t="s">
        <v>18</v>
      </c>
      <c r="N164" s="18" t="s">
        <v>18</v>
      </c>
      <c r="O164" s="18" t="s">
        <v>18</v>
      </c>
      <c r="P164" s="18" t="s">
        <v>18</v>
      </c>
      <c r="Q164" s="18" t="s">
        <v>18</v>
      </c>
      <c r="R164" s="18" t="s">
        <v>18</v>
      </c>
      <c r="S164" s="18" t="s">
        <v>18</v>
      </c>
      <c r="T164" s="18" t="s">
        <v>18</v>
      </c>
      <c r="U164" s="18" t="s">
        <v>18</v>
      </c>
      <c r="V164" t="str">
        <f>(I65)</f>
        <v>Ursolic acid</v>
      </c>
      <c r="W164" t="str">
        <f>(I68)</f>
        <v>AO191</v>
      </c>
      <c r="X164">
        <f>(I70)</f>
        <v>64945</v>
      </c>
      <c r="Y164" t="str">
        <f>(I72)</f>
        <v>C30H48O3</v>
      </c>
      <c r="Z164" t="str">
        <f>(I74)</f>
        <v>Pancreatic Lipase</v>
      </c>
      <c r="AA164" t="str">
        <f>(I80)</f>
        <v>CC1CCC2(CCC3(C(=CCC4C3(CCC5C4(CCC(C5(C)C)O)C)C)C2C1C)C)C(=O)O</v>
      </c>
    </row>
    <row r="165" spans="1:27" ht="9.9499999999999993" customHeight="1">
      <c r="A165" s="20" t="s">
        <v>115</v>
      </c>
      <c r="B165" s="20" t="s">
        <v>180</v>
      </c>
      <c r="C165" s="20" t="s">
        <v>229</v>
      </c>
      <c r="D165" s="20" t="s">
        <v>280</v>
      </c>
      <c r="E165" s="20" t="s">
        <v>331</v>
      </c>
      <c r="F165" s="20" t="s">
        <v>380</v>
      </c>
      <c r="G165" s="20" t="s">
        <v>428</v>
      </c>
      <c r="H165" s="20" t="s">
        <v>477</v>
      </c>
      <c r="I165" s="20" t="s">
        <v>523</v>
      </c>
      <c r="J165" s="20" t="s">
        <v>574</v>
      </c>
      <c r="K165" s="20" t="s">
        <v>624</v>
      </c>
      <c r="L165" s="20" t="s">
        <v>762</v>
      </c>
      <c r="M165" s="20" t="s">
        <v>672</v>
      </c>
      <c r="N165" s="20" t="s">
        <v>718</v>
      </c>
      <c r="O165" s="20" t="s">
        <v>811</v>
      </c>
      <c r="P165" s="20" t="s">
        <v>854</v>
      </c>
      <c r="Q165" s="20" t="s">
        <v>903</v>
      </c>
      <c r="R165" s="20" t="s">
        <v>944</v>
      </c>
      <c r="S165" s="20" t="s">
        <v>993</v>
      </c>
      <c r="T165" s="20" t="s">
        <v>1041</v>
      </c>
      <c r="U165" s="20" t="s">
        <v>1087</v>
      </c>
      <c r="V165" t="str">
        <f>(I82)</f>
        <v>Alpha-humulene</v>
      </c>
      <c r="W165" t="str">
        <f>(I85)</f>
        <v>AO195</v>
      </c>
      <c r="X165">
        <f>(I87)</f>
        <v>5281520</v>
      </c>
      <c r="Y165" t="str">
        <f>(I89)</f>
        <v>C15H24</v>
      </c>
      <c r="Z165" t="str">
        <f>(I91)</f>
        <v>Pancreatic Lipase, Adipogenesis</v>
      </c>
      <c r="AA165" t="str">
        <f>(I97)</f>
        <v>CC1=CCC(C=CCC(=CCC1)C)(C)C</v>
      </c>
    </row>
    <row r="166" spans="1:27" ht="9.9499999999999993" customHeight="1">
      <c r="A166" s="22" t="s">
        <v>109</v>
      </c>
      <c r="B166" s="22" t="s">
        <v>109</v>
      </c>
      <c r="C166" s="22" t="s">
        <v>109</v>
      </c>
      <c r="D166" s="22" t="s">
        <v>109</v>
      </c>
      <c r="E166" s="22" t="s">
        <v>109</v>
      </c>
      <c r="F166" s="22" t="s">
        <v>109</v>
      </c>
      <c r="G166" s="22" t="s">
        <v>109</v>
      </c>
      <c r="H166" s="22" t="s">
        <v>109</v>
      </c>
      <c r="I166" s="22" t="s">
        <v>109</v>
      </c>
      <c r="J166" s="22" t="s">
        <v>109</v>
      </c>
      <c r="K166" s="22" t="s">
        <v>109</v>
      </c>
      <c r="L166" s="22" t="s">
        <v>109</v>
      </c>
      <c r="M166" s="22" t="s">
        <v>109</v>
      </c>
      <c r="N166" s="22" t="s">
        <v>109</v>
      </c>
      <c r="O166" s="22" t="s">
        <v>109</v>
      </c>
      <c r="P166" s="22" t="s">
        <v>109</v>
      </c>
      <c r="Q166" s="22" t="s">
        <v>109</v>
      </c>
      <c r="R166" s="22" t="s">
        <v>109</v>
      </c>
      <c r="S166" s="22" t="s">
        <v>109</v>
      </c>
      <c r="T166" s="22" t="s">
        <v>109</v>
      </c>
      <c r="U166" s="22" t="s">
        <v>109</v>
      </c>
      <c r="V166" t="str">
        <f>(I99)</f>
        <v>Beta-asarone</v>
      </c>
      <c r="W166" t="str">
        <f>(I102)</f>
        <v>AO198</v>
      </c>
      <c r="X166">
        <f>(I104)</f>
        <v>5281758</v>
      </c>
      <c r="Y166" t="str">
        <f>(I106)</f>
        <v>C12H16O3</v>
      </c>
      <c r="Z166" t="str">
        <f>(I108)</f>
        <v>Pancreatic Lipase</v>
      </c>
      <c r="AA166" t="str">
        <f>(I114)</f>
        <v>CC=CC1=CC(=C(C=C1OC)OC)OC</v>
      </c>
    </row>
    <row r="167" spans="1:27" ht="9.9499999999999993" customHeight="1">
      <c r="A167" s="17" t="s">
        <v>116</v>
      </c>
      <c r="B167" s="17" t="s">
        <v>181</v>
      </c>
      <c r="C167" s="17" t="s">
        <v>230</v>
      </c>
      <c r="D167" s="17" t="s">
        <v>281</v>
      </c>
      <c r="E167" s="17" t="s">
        <v>332</v>
      </c>
      <c r="F167" s="17" t="s">
        <v>381</v>
      </c>
      <c r="G167" s="17" t="s">
        <v>429</v>
      </c>
      <c r="H167" s="17" t="s">
        <v>478</v>
      </c>
      <c r="I167" s="17" t="s">
        <v>524</v>
      </c>
      <c r="J167" s="17" t="s">
        <v>575</v>
      </c>
      <c r="K167" s="17" t="s">
        <v>625</v>
      </c>
      <c r="L167" s="17" t="s">
        <v>763</v>
      </c>
      <c r="M167" s="17" t="s">
        <v>673</v>
      </c>
      <c r="N167" s="17" t="s">
        <v>719</v>
      </c>
      <c r="O167" s="17" t="s">
        <v>812</v>
      </c>
      <c r="P167" s="17" t="s">
        <v>855</v>
      </c>
      <c r="Q167" s="17" t="s">
        <v>904</v>
      </c>
      <c r="R167" s="17" t="s">
        <v>945</v>
      </c>
      <c r="S167" s="17" t="s">
        <v>994</v>
      </c>
      <c r="T167" s="17" t="s">
        <v>1042</v>
      </c>
      <c r="U167" s="14"/>
      <c r="V167" t="str">
        <f>(I116)</f>
        <v>Beta-bisabolol</v>
      </c>
      <c r="W167" t="str">
        <f>(I119)</f>
        <v>AO199</v>
      </c>
      <c r="X167">
        <f>(I121)</f>
        <v>27208</v>
      </c>
      <c r="Y167" t="str">
        <f>(I123)</f>
        <v>C15H26O</v>
      </c>
      <c r="Z167" t="str">
        <f>(I125)</f>
        <v>Pancreatic Lipase</v>
      </c>
      <c r="AA167" t="str">
        <f>(I131)</f>
        <v>CC1=CCC(CC1)(C(C)CCC=C(C)C)O</v>
      </c>
    </row>
    <row r="168" spans="1:27" ht="9.9499999999999993" customHeight="1">
      <c r="A168" s="18" t="s">
        <v>8</v>
      </c>
      <c r="B168" s="18" t="s">
        <v>8</v>
      </c>
      <c r="C168" s="18" t="s">
        <v>8</v>
      </c>
      <c r="D168" s="18" t="s">
        <v>8</v>
      </c>
      <c r="E168" s="18" t="s">
        <v>8</v>
      </c>
      <c r="F168" s="18" t="s">
        <v>8</v>
      </c>
      <c r="G168" s="18" t="s">
        <v>8</v>
      </c>
      <c r="H168" s="18" t="s">
        <v>8</v>
      </c>
      <c r="I168" s="18" t="s">
        <v>8</v>
      </c>
      <c r="J168" s="18" t="s">
        <v>8</v>
      </c>
      <c r="K168" s="18" t="s">
        <v>8</v>
      </c>
      <c r="L168" s="18" t="s">
        <v>8</v>
      </c>
      <c r="M168" s="18" t="s">
        <v>8</v>
      </c>
      <c r="N168" s="18" t="s">
        <v>8</v>
      </c>
      <c r="O168" s="18" t="s">
        <v>8</v>
      </c>
      <c r="P168" s="18" t="s">
        <v>8</v>
      </c>
      <c r="Q168" s="18" t="s">
        <v>8</v>
      </c>
      <c r="R168" s="18" t="s">
        <v>8</v>
      </c>
      <c r="S168" s="18" t="s">
        <v>8</v>
      </c>
      <c r="T168" s="18" t="s">
        <v>8</v>
      </c>
      <c r="U168" s="16" t="s">
        <v>122</v>
      </c>
      <c r="V168" t="str">
        <f>(I133)</f>
        <v>Beta-caryophyllene</v>
      </c>
      <c r="W168" t="str">
        <f>(I136)</f>
        <v>AO200</v>
      </c>
      <c r="X168">
        <f>(I138)</f>
        <v>5281515</v>
      </c>
      <c r="Y168" t="str">
        <f>(I140)</f>
        <v>C15H24</v>
      </c>
      <c r="Z168" t="str">
        <f>(I142)</f>
        <v>Pancreatic Lipase, Adipogenesis</v>
      </c>
      <c r="AA168" t="str">
        <f>(I148)</f>
        <v>CC1=CCCC(=C)C2CC(C2CC1)(C)C</v>
      </c>
    </row>
    <row r="169" spans="1:27" ht="9.9499999999999993" customHeight="1" thickBot="1">
      <c r="A169" s="19"/>
      <c r="B169" s="19"/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6">
        <v>1</v>
      </c>
      <c r="V169" t="str">
        <f>(I150)</f>
        <v>N'-[(2S)-1-[[(2S)-1-amino-1-oxo-3-phenylpropan-2-yl]amino]-1-oxo-3-phenylpropan-2-yl]-N-(4-heptoxyph</v>
      </c>
      <c r="W169" t="str">
        <f>(I153)</f>
        <v>AO202</v>
      </c>
      <c r="X169">
        <f>(I155)</f>
        <v>60150482</v>
      </c>
      <c r="Y169" t="str">
        <f>(I157)</f>
        <v>C35H44N4O5</v>
      </c>
      <c r="Z169" t="str">
        <f>(I159)</f>
        <v>Pancreatic Lipase</v>
      </c>
      <c r="AA169" t="str">
        <f>(I165)</f>
        <v>CCCCCCCOc1ccc(NC(=O)CCC(=O)N[C@@H](Cc2ccccc2)C(=O)N[C@@H](Cc2ccccc2)C(N)=O)cc1</v>
      </c>
    </row>
    <row r="170" spans="1:27" ht="9.9499999999999993" customHeight="1">
      <c r="A170" s="20" t="s">
        <v>117</v>
      </c>
      <c r="B170" s="20" t="s">
        <v>182</v>
      </c>
      <c r="C170" s="20" t="s">
        <v>231</v>
      </c>
      <c r="D170" s="20" t="s">
        <v>282</v>
      </c>
      <c r="E170" s="20" t="s">
        <v>333</v>
      </c>
      <c r="F170" s="20" t="s">
        <v>382</v>
      </c>
      <c r="G170" s="20" t="s">
        <v>430</v>
      </c>
      <c r="H170" s="20" t="s">
        <v>479</v>
      </c>
      <c r="I170" s="20" t="s">
        <v>525</v>
      </c>
      <c r="J170" s="20" t="s">
        <v>576</v>
      </c>
      <c r="K170" s="20" t="s">
        <v>626</v>
      </c>
      <c r="L170" s="20" t="s">
        <v>764</v>
      </c>
      <c r="M170" s="20" t="s">
        <v>674</v>
      </c>
      <c r="N170" s="20" t="s">
        <v>720</v>
      </c>
      <c r="O170" s="20" t="s">
        <v>813</v>
      </c>
      <c r="P170" s="20" t="s">
        <v>856</v>
      </c>
      <c r="Q170" s="20" t="s">
        <v>905</v>
      </c>
      <c r="R170" s="20" t="s">
        <v>946</v>
      </c>
      <c r="S170" s="20" t="s">
        <v>995</v>
      </c>
      <c r="T170" s="20" t="s">
        <v>1043</v>
      </c>
      <c r="U170" s="16">
        <v>2</v>
      </c>
      <c r="V170" t="str">
        <f>(I167)</f>
        <v>N'-[(2S)-1-[[(2S)-1-amino-1-oxo-3-phenylpropan-2-yl]amino]-3-(4-hydroxyphenyl)-1-oxopropan-2-yl]-N-(</v>
      </c>
      <c r="W170" t="str">
        <f>(I170)</f>
        <v>AO203</v>
      </c>
      <c r="X170">
        <f>(I172)</f>
        <v>70685572</v>
      </c>
      <c r="Y170" t="str">
        <f>(I174)</f>
        <v>C32H38N4O6</v>
      </c>
      <c r="Z170" t="str">
        <f>(I176)</f>
        <v>Pancreatic Lipase</v>
      </c>
      <c r="AA170" t="str">
        <f>(I182)</f>
        <v>CCCCOC1=CC=C(C=C1)NC(=O)CCC(=O)NC(CC2=CC=C(C=C2)O)C(=O)NC(CC3=CC=CC=C3)C(=O)N</v>
      </c>
    </row>
    <row r="171" spans="1:27" ht="9.9499999999999993" customHeight="1">
      <c r="A171" s="18" t="s">
        <v>10</v>
      </c>
      <c r="B171" s="18" t="s">
        <v>10</v>
      </c>
      <c r="C171" s="18" t="s">
        <v>10</v>
      </c>
      <c r="D171" s="18" t="s">
        <v>10</v>
      </c>
      <c r="E171" s="18" t="s">
        <v>10</v>
      </c>
      <c r="F171" s="18" t="s">
        <v>10</v>
      </c>
      <c r="G171" s="18" t="s">
        <v>10</v>
      </c>
      <c r="H171" s="18" t="s">
        <v>10</v>
      </c>
      <c r="I171" s="18" t="s">
        <v>10</v>
      </c>
      <c r="J171" s="18" t="s">
        <v>10</v>
      </c>
      <c r="K171" s="18" t="s">
        <v>10</v>
      </c>
      <c r="L171" s="18" t="s">
        <v>10</v>
      </c>
      <c r="M171" s="18" t="s">
        <v>10</v>
      </c>
      <c r="N171" s="18" t="s">
        <v>10</v>
      </c>
      <c r="O171" s="18" t="s">
        <v>10</v>
      </c>
      <c r="P171" s="18" t="s">
        <v>10</v>
      </c>
      <c r="Q171" s="18" t="s">
        <v>10</v>
      </c>
      <c r="R171" s="18" t="s">
        <v>10</v>
      </c>
      <c r="S171" s="18" t="s">
        <v>10</v>
      </c>
      <c r="T171" s="18" t="s">
        <v>10</v>
      </c>
      <c r="U171" s="16">
        <v>3</v>
      </c>
      <c r="V171" t="str">
        <f>(L14)</f>
        <v>(6S,9R,12R)-1-((R)-1-((R)-2-((S)-1-((S)-5-amino-2-((R)-2-amino-3-mercaptopropanamido)-5-oxopentanoyl</v>
      </c>
      <c r="W171" t="str">
        <f>(L17)</f>
        <v>AO224</v>
      </c>
      <c r="X171">
        <f>(L19)</f>
        <v>52940767</v>
      </c>
      <c r="Y171" t="str">
        <f>(L21)</f>
        <v>C38H59N13O</v>
      </c>
      <c r="Z171" t="str">
        <f>(L23)</f>
        <v>Pancreatic Lipase</v>
      </c>
      <c r="AA171" t="str">
        <f>(L29)</f>
        <v>CC(C(C(=O)NC(CS)C(=O)O)NC(=O)C(CCC(=O)N)NC(=O)CNC(=O)C1CCCN1C(=O)C(CC2=CN=CN2)NC(=O)C3CCCN3C(=O)C(CCC(=O)N)NC(=O)C(CS)N)O</v>
      </c>
    </row>
    <row r="172" spans="1:27" ht="9.9499999999999993" customHeight="1">
      <c r="A172" s="21">
        <v>1203</v>
      </c>
      <c r="B172" s="21">
        <v>44256718</v>
      </c>
      <c r="C172" s="21">
        <v>445858</v>
      </c>
      <c r="D172" s="21">
        <v>119307</v>
      </c>
      <c r="E172" s="21">
        <v>22311</v>
      </c>
      <c r="F172" s="21">
        <v>5280633</v>
      </c>
      <c r="G172" s="21">
        <v>102479008</v>
      </c>
      <c r="H172" s="21">
        <v>5280794</v>
      </c>
      <c r="I172" s="21">
        <v>70685572</v>
      </c>
      <c r="J172" s="21">
        <v>145950231</v>
      </c>
      <c r="K172" s="21">
        <v>145959167</v>
      </c>
      <c r="L172" s="21">
        <v>10256668</v>
      </c>
      <c r="M172" s="21">
        <v>9824494</v>
      </c>
      <c r="N172" s="21">
        <v>5281611</v>
      </c>
      <c r="O172" s="21">
        <v>467295</v>
      </c>
      <c r="P172" s="21">
        <v>442543</v>
      </c>
      <c r="Q172" s="21">
        <v>44257945</v>
      </c>
      <c r="R172" s="21">
        <v>15625347</v>
      </c>
      <c r="S172" s="21">
        <v>73204</v>
      </c>
      <c r="T172" s="21">
        <v>102068586</v>
      </c>
      <c r="U172" s="16" t="s">
        <v>123</v>
      </c>
      <c r="V172" t="str">
        <f>(L31)</f>
        <v>Mahanimbine</v>
      </c>
      <c r="W172" t="str">
        <f>(L34)</f>
        <v>AO225</v>
      </c>
      <c r="X172">
        <f>(L36)</f>
        <v>167963</v>
      </c>
      <c r="Y172" t="str">
        <f>(L38)</f>
        <v>C23H25NO</v>
      </c>
      <c r="Z172" t="str">
        <f>(L40)</f>
        <v>Pancreatic Lipase</v>
      </c>
      <c r="AA172" t="str">
        <f>(L46)</f>
        <v>CC1=CC2=C(C3=C1OC(C=C3)(C)CCC=C(C)C)NC4=CC=CC=C42</v>
      </c>
    </row>
    <row r="173" spans="1:27" ht="9.9499999999999993" customHeight="1">
      <c r="A173" s="18" t="s">
        <v>11</v>
      </c>
      <c r="B173" s="18" t="s">
        <v>11</v>
      </c>
      <c r="C173" s="18" t="s">
        <v>11</v>
      </c>
      <c r="D173" s="18" t="s">
        <v>11</v>
      </c>
      <c r="E173" s="18" t="s">
        <v>11</v>
      </c>
      <c r="F173" s="18" t="s">
        <v>11</v>
      </c>
      <c r="G173" s="18" t="s">
        <v>11</v>
      </c>
      <c r="H173" s="18" t="s">
        <v>11</v>
      </c>
      <c r="I173" s="18" t="s">
        <v>11</v>
      </c>
      <c r="J173" s="18" t="s">
        <v>11</v>
      </c>
      <c r="K173" s="18" t="s">
        <v>11</v>
      </c>
      <c r="L173" s="18" t="s">
        <v>11</v>
      </c>
      <c r="M173" s="18" t="s">
        <v>11</v>
      </c>
      <c r="N173" s="18" t="s">
        <v>11</v>
      </c>
      <c r="O173" s="18" t="s">
        <v>11</v>
      </c>
      <c r="P173" s="18" t="s">
        <v>11</v>
      </c>
      <c r="Q173" s="18" t="s">
        <v>11</v>
      </c>
      <c r="R173" s="18" t="s">
        <v>11</v>
      </c>
      <c r="S173" s="18" t="s">
        <v>11</v>
      </c>
      <c r="T173" s="18" t="s">
        <v>11</v>
      </c>
      <c r="U173" s="16">
        <v>20</v>
      </c>
      <c r="V173" t="str">
        <f>(L48)</f>
        <v>Methyl (2S)-2-[[(2E,8E)-deca-2,8-dienoyl]amino]-3-[(5S)-5-hydroxy-6-oxo-3,8-dioxatricyclo[5.1.0.02,4</v>
      </c>
      <c r="W173" t="str">
        <f>(L51)</f>
        <v>AO226</v>
      </c>
      <c r="X173">
        <f>(L53)</f>
        <v>44445120</v>
      </c>
      <c r="Y173" t="str">
        <f>(L55)</f>
        <v>C20H27NO7</v>
      </c>
      <c r="Z173" t="str">
        <f>(L57)</f>
        <v>Pancreatic Lipase</v>
      </c>
      <c r="AA173" t="str">
        <f>(L63)</f>
        <v>CC=CCCCCC=CC(=O)NC(CC1(C2C(O2)C3C(C1=O)O3)O)C(=O)OC</v>
      </c>
    </row>
    <row r="174" spans="1:27" ht="9.9499999999999993" customHeight="1">
      <c r="A174" s="20" t="s">
        <v>118</v>
      </c>
      <c r="B174" s="20" t="s">
        <v>183</v>
      </c>
      <c r="C174" s="20" t="s">
        <v>232</v>
      </c>
      <c r="D174" s="20" t="s">
        <v>283</v>
      </c>
      <c r="E174" s="20" t="s">
        <v>334</v>
      </c>
      <c r="F174" s="20" t="s">
        <v>12</v>
      </c>
      <c r="G174" s="20" t="s">
        <v>431</v>
      </c>
      <c r="H174" s="20" t="s">
        <v>71</v>
      </c>
      <c r="I174" s="20" t="s">
        <v>526</v>
      </c>
      <c r="J174" s="20" t="s">
        <v>577</v>
      </c>
      <c r="K174" s="20" t="s">
        <v>627</v>
      </c>
      <c r="L174" s="20" t="s">
        <v>765</v>
      </c>
      <c r="M174" s="20" t="s">
        <v>670</v>
      </c>
      <c r="N174" s="20" t="s">
        <v>243</v>
      </c>
      <c r="O174" s="20" t="s">
        <v>814</v>
      </c>
      <c r="P174" s="20" t="s">
        <v>857</v>
      </c>
      <c r="Q174" s="20" t="s">
        <v>906</v>
      </c>
      <c r="R174" s="20" t="s">
        <v>947</v>
      </c>
      <c r="S174" s="20" t="s">
        <v>996</v>
      </c>
      <c r="T174" s="20" t="s">
        <v>1044</v>
      </c>
      <c r="U174" s="16">
        <v>21</v>
      </c>
      <c r="V174" t="str">
        <f>(L65)</f>
        <v>(S)-4-isopropyl-3-methyl-2-(3-methylpiperidine-1-carbonyl)isoxazol-5(2H)-one</v>
      </c>
      <c r="W174" t="str">
        <f>(L68)</f>
        <v>AO227</v>
      </c>
      <c r="X174">
        <f>(L70)</f>
        <v>10038557</v>
      </c>
      <c r="Y174" t="str">
        <f>(L72)</f>
        <v>C14H22N2O3</v>
      </c>
      <c r="Z174" t="str">
        <f>(L74)</f>
        <v>Pancreatic Lipase</v>
      </c>
      <c r="AA174" t="str">
        <f>(L80)</f>
        <v>CC1CCCN(C1)C(=O)N2C(=C(C(=O)O2)C(C)C)C</v>
      </c>
    </row>
    <row r="175" spans="1:27" ht="9.9499999999999993" customHeight="1">
      <c r="A175" s="18" t="s">
        <v>13</v>
      </c>
      <c r="B175" s="18" t="s">
        <v>13</v>
      </c>
      <c r="C175" s="18" t="s">
        <v>13</v>
      </c>
      <c r="D175" s="18" t="s">
        <v>13</v>
      </c>
      <c r="E175" s="18" t="s">
        <v>13</v>
      </c>
      <c r="F175" s="18" t="s">
        <v>13</v>
      </c>
      <c r="G175" s="18" t="s">
        <v>13</v>
      </c>
      <c r="H175" s="18" t="s">
        <v>13</v>
      </c>
      <c r="I175" s="18" t="s">
        <v>13</v>
      </c>
      <c r="J175" s="18" t="s">
        <v>13</v>
      </c>
      <c r="K175" s="18" t="s">
        <v>13</v>
      </c>
      <c r="L175" s="18" t="s">
        <v>13</v>
      </c>
      <c r="M175" s="18" t="s">
        <v>13</v>
      </c>
      <c r="N175" s="18" t="s">
        <v>13</v>
      </c>
      <c r="O175" s="18" t="s">
        <v>13</v>
      </c>
      <c r="P175" s="18" t="s">
        <v>13</v>
      </c>
      <c r="Q175" s="18" t="s">
        <v>13</v>
      </c>
      <c r="R175" s="18" t="s">
        <v>13</v>
      </c>
      <c r="S175" s="18" t="s">
        <v>13</v>
      </c>
      <c r="T175" s="18" t="s">
        <v>13</v>
      </c>
      <c r="U175" s="23">
        <v>22</v>
      </c>
      <c r="V175" t="str">
        <f>(L82)</f>
        <v>3-(4-chlorophenyl)-N-methyl-N-phenyl-5-(2,2,2-trifluoroethylsulfanyl)-1,2,4-triazole-1-carboxamide</v>
      </c>
      <c r="W175" t="str">
        <f>(L85)</f>
        <v>AO228</v>
      </c>
      <c r="X175">
        <f>(L87)</f>
        <v>10094001</v>
      </c>
      <c r="Y175" t="str">
        <f>(L89)</f>
        <v>C18H14ClF3</v>
      </c>
      <c r="Z175" t="str">
        <f>(L91)</f>
        <v>Pancreatic Lipase</v>
      </c>
      <c r="AA175" t="str">
        <f>(L97)</f>
        <v>CN(C1=CC=CC=C1)C(=O)N2C(=NC(=N2)C3=CC=C(C=C3)Cl)SCC(F)(F)F</v>
      </c>
    </row>
    <row r="176" spans="1:27" ht="9.9499999999999993" customHeight="1">
      <c r="A176" s="20" t="s">
        <v>119</v>
      </c>
      <c r="B176" s="20" t="s">
        <v>113</v>
      </c>
      <c r="C176" s="20" t="s">
        <v>233</v>
      </c>
      <c r="D176" s="20" t="s">
        <v>233</v>
      </c>
      <c r="E176" s="20" t="s">
        <v>233</v>
      </c>
      <c r="F176" s="20" t="s">
        <v>14</v>
      </c>
      <c r="G176" s="20" t="s">
        <v>14</v>
      </c>
      <c r="H176" s="20" t="s">
        <v>14</v>
      </c>
      <c r="I176" s="20" t="s">
        <v>14</v>
      </c>
      <c r="J176" s="20" t="s">
        <v>14</v>
      </c>
      <c r="K176" s="20" t="s">
        <v>14</v>
      </c>
      <c r="L176" s="20" t="s">
        <v>14</v>
      </c>
      <c r="M176" s="20" t="s">
        <v>14</v>
      </c>
      <c r="N176" s="20" t="s">
        <v>14</v>
      </c>
      <c r="O176" s="20" t="s">
        <v>14</v>
      </c>
      <c r="P176" s="20" t="s">
        <v>14</v>
      </c>
      <c r="Q176" s="20" t="s">
        <v>14</v>
      </c>
      <c r="R176" s="20" t="s">
        <v>14</v>
      </c>
      <c r="S176" s="20" t="s">
        <v>14</v>
      </c>
      <c r="T176" s="20" t="s">
        <v>14</v>
      </c>
      <c r="U176" s="24"/>
      <c r="V176" t="str">
        <f>(L99)</f>
        <v>Methyl 2-[[(2E,8E)-deca-2,8-dienoyl]amino]-3-(5-hydroxy-6-oxo-3,8-dioxatricyclo[5.1.0.02,4]octan-5-y</v>
      </c>
      <c r="W176" t="str">
        <f>(L102)</f>
        <v>AO229</v>
      </c>
      <c r="X176">
        <f>(L104)</f>
        <v>9908564</v>
      </c>
      <c r="Y176" t="str">
        <f>(L106)</f>
        <v>C20H27NO7</v>
      </c>
      <c r="Z176" t="str">
        <f>(L108)</f>
        <v>Pancreatic Lipase</v>
      </c>
      <c r="AA176" t="str">
        <f>(L114)</f>
        <v>CC=CCCCCC=CC(=O)NC(CC1(C2C(O2)C3C(C1=O)O3)O)C(=O)OC</v>
      </c>
    </row>
    <row r="177" spans="1:27" ht="9.9499999999999993" customHeight="1">
      <c r="A177" s="18" t="s">
        <v>15</v>
      </c>
      <c r="B177" s="18" t="s">
        <v>15</v>
      </c>
      <c r="C177" s="18" t="s">
        <v>15</v>
      </c>
      <c r="D177" s="18" t="s">
        <v>15</v>
      </c>
      <c r="E177" s="18" t="s">
        <v>15</v>
      </c>
      <c r="F177" s="18" t="s">
        <v>15</v>
      </c>
      <c r="G177" s="18" t="s">
        <v>15</v>
      </c>
      <c r="H177" s="18" t="s">
        <v>15</v>
      </c>
      <c r="I177" s="18" t="s">
        <v>15</v>
      </c>
      <c r="J177" s="18" t="s">
        <v>15</v>
      </c>
      <c r="K177" s="18" t="s">
        <v>15</v>
      </c>
      <c r="L177" s="18" t="s">
        <v>15</v>
      </c>
      <c r="M177" s="18" t="s">
        <v>15</v>
      </c>
      <c r="N177" s="18" t="s">
        <v>15</v>
      </c>
      <c r="O177" s="18" t="s">
        <v>15</v>
      </c>
      <c r="P177" s="18" t="s">
        <v>15</v>
      </c>
      <c r="Q177" s="18" t="s">
        <v>15</v>
      </c>
      <c r="R177" s="18" t="s">
        <v>15</v>
      </c>
      <c r="S177" s="18" t="s">
        <v>15</v>
      </c>
      <c r="T177" s="18" t="s">
        <v>15</v>
      </c>
      <c r="U177" s="25" t="s">
        <v>101</v>
      </c>
      <c r="V177" t="str">
        <f>(L116)</f>
        <v>Koenimbine</v>
      </c>
      <c r="W177" t="str">
        <f>(L119)</f>
        <v>AO230</v>
      </c>
      <c r="X177">
        <f>(L121)</f>
        <v>97487</v>
      </c>
      <c r="Y177" t="str">
        <f>(L123)</f>
        <v>C19H19NO2</v>
      </c>
      <c r="Z177" t="str">
        <f>(L125)</f>
        <v>Pancreatic Lipase</v>
      </c>
      <c r="AA177" t="str">
        <f>(L131)</f>
        <v>CC1=CC2=C(C3=C1OC(C=C3)(C)C)NC4=C2C=C(C=C4)OC</v>
      </c>
    </row>
    <row r="178" spans="1:27" ht="9.9499999999999993" customHeight="1">
      <c r="A178" s="20" t="s">
        <v>16</v>
      </c>
      <c r="B178" s="20" t="s">
        <v>16</v>
      </c>
      <c r="C178" s="20" t="s">
        <v>16</v>
      </c>
      <c r="D178" s="20" t="s">
        <v>16</v>
      </c>
      <c r="E178" s="20" t="s">
        <v>16</v>
      </c>
      <c r="F178" s="20" t="s">
        <v>16</v>
      </c>
      <c r="G178" s="20" t="s">
        <v>16</v>
      </c>
      <c r="H178" s="20" t="s">
        <v>16</v>
      </c>
      <c r="I178" s="20" t="s">
        <v>16</v>
      </c>
      <c r="J178" s="20" t="s">
        <v>16</v>
      </c>
      <c r="K178" s="20" t="s">
        <v>16</v>
      </c>
      <c r="L178" s="20" t="s">
        <v>43</v>
      </c>
      <c r="M178" s="20" t="s">
        <v>572</v>
      </c>
      <c r="N178" s="20" t="s">
        <v>16</v>
      </c>
      <c r="O178" s="20" t="s">
        <v>16</v>
      </c>
      <c r="P178" s="20" t="s">
        <v>16</v>
      </c>
      <c r="Q178" s="20" t="s">
        <v>16</v>
      </c>
      <c r="R178" s="20" t="s">
        <v>16</v>
      </c>
      <c r="S178" s="20" t="s">
        <v>16</v>
      </c>
      <c r="T178" s="20" t="s">
        <v>16</v>
      </c>
      <c r="U178" s="26" t="s">
        <v>125</v>
      </c>
      <c r="V178" t="str">
        <f>(L133)</f>
        <v>Methyl (2R)-2-[[(2E,8E)-deca-2,8-dienoyl]amino]-3-[(5R)-5-hydroxy-6-oxo-3,8-dioxatricyclo[5.1.0.02,4</v>
      </c>
      <c r="W178" t="str">
        <f>(L136)</f>
        <v>AO231</v>
      </c>
      <c r="X178">
        <f>(L138)</f>
        <v>44445119</v>
      </c>
      <c r="Y178" t="str">
        <f>(L140)</f>
        <v>C20H27NO7</v>
      </c>
      <c r="Z178" t="str">
        <f>(L142)</f>
        <v>Pancreatic Lipase</v>
      </c>
      <c r="AA178" t="str">
        <f>(L148)</f>
        <v>CC=CCCCCC=CC(=O)NC(CC1(C2C(O2)C3C(C1=O)O3)O)C(=O)OC</v>
      </c>
    </row>
    <row r="179" spans="1:27" ht="9.9499999999999993" customHeight="1">
      <c r="A179" s="18" t="s">
        <v>17</v>
      </c>
      <c r="B179" s="18" t="s">
        <v>17</v>
      </c>
      <c r="C179" s="18" t="s">
        <v>17</v>
      </c>
      <c r="D179" s="18" t="s">
        <v>17</v>
      </c>
      <c r="E179" s="18" t="s">
        <v>17</v>
      </c>
      <c r="F179" s="18" t="s">
        <v>17</v>
      </c>
      <c r="G179" s="18" t="s">
        <v>17</v>
      </c>
      <c r="H179" s="18" t="s">
        <v>17</v>
      </c>
      <c r="I179" s="18" t="s">
        <v>17</v>
      </c>
      <c r="J179" s="18" t="s">
        <v>17</v>
      </c>
      <c r="K179" s="18" t="s">
        <v>17</v>
      </c>
      <c r="L179" s="18" t="s">
        <v>17</v>
      </c>
      <c r="M179" s="18" t="s">
        <v>17</v>
      </c>
      <c r="N179" s="18" t="s">
        <v>17</v>
      </c>
      <c r="O179" s="18" t="s">
        <v>17</v>
      </c>
      <c r="P179" s="18" t="s">
        <v>17</v>
      </c>
      <c r="Q179" s="18" t="s">
        <v>17</v>
      </c>
      <c r="R179" s="18" t="s">
        <v>17</v>
      </c>
      <c r="S179" s="18" t="s">
        <v>17</v>
      </c>
      <c r="T179" s="18" t="s">
        <v>17</v>
      </c>
      <c r="U179" s="27" t="s">
        <v>126</v>
      </c>
      <c r="V179" t="str">
        <f>(L150)</f>
        <v>Koenigicine</v>
      </c>
      <c r="W179" t="str">
        <f>(L153)</f>
        <v>AO232</v>
      </c>
      <c r="X179">
        <f>(L155)</f>
        <v>278055</v>
      </c>
      <c r="Y179" t="str">
        <f>(L157)</f>
        <v>C20H21NO3</v>
      </c>
      <c r="Z179" t="str">
        <f>(L159)</f>
        <v>Pancreatic Lipase</v>
      </c>
      <c r="AA179" t="str">
        <f>(L165)</f>
        <v>CC1=CC2=C(C3=C1OC(C=C3)(C)C)NC4=CC(=C(C=C42)OC)OC</v>
      </c>
    </row>
    <row r="180" spans="1:27" ht="9.9499999999999993" customHeight="1">
      <c r="A180" s="20" t="s">
        <v>120</v>
      </c>
      <c r="B180" s="20" t="s">
        <v>184</v>
      </c>
      <c r="C180" s="20" t="s">
        <v>234</v>
      </c>
      <c r="D180" s="20" t="s">
        <v>284</v>
      </c>
      <c r="E180" s="20" t="s">
        <v>335</v>
      </c>
      <c r="F180" s="20" t="s">
        <v>383</v>
      </c>
      <c r="G180" s="20" t="s">
        <v>432</v>
      </c>
      <c r="H180" s="20" t="s">
        <v>480</v>
      </c>
      <c r="I180" s="20" t="s">
        <v>527</v>
      </c>
      <c r="J180" s="20" t="s">
        <v>578</v>
      </c>
      <c r="K180" s="20" t="s">
        <v>628</v>
      </c>
      <c r="L180" s="20" t="s">
        <v>766</v>
      </c>
      <c r="M180" s="20" t="s">
        <v>675</v>
      </c>
      <c r="N180" s="20" t="s">
        <v>721</v>
      </c>
      <c r="O180" s="20" t="s">
        <v>815</v>
      </c>
      <c r="P180" s="20" t="s">
        <v>858</v>
      </c>
      <c r="Q180" s="20" t="s">
        <v>907</v>
      </c>
      <c r="R180" s="20" t="s">
        <v>948</v>
      </c>
      <c r="S180" s="20" t="s">
        <v>997</v>
      </c>
      <c r="T180" s="20" t="s">
        <v>1045</v>
      </c>
      <c r="U180" s="28" t="s">
        <v>127</v>
      </c>
      <c r="V180" t="str">
        <f>(L167)</f>
        <v>(13Z)-beta-Carotene</v>
      </c>
      <c r="W180" t="str">
        <f>(L170)</f>
        <v>AO234</v>
      </c>
      <c r="X180">
        <f>(L172)</f>
        <v>10256668</v>
      </c>
      <c r="Y180" t="str">
        <f>(L174)</f>
        <v>C40H56</v>
      </c>
      <c r="Z180" t="str">
        <f>(L176)</f>
        <v>Pancreatic Lipase</v>
      </c>
      <c r="AA180" t="str">
        <f>(L182)</f>
        <v>CC1=C(C(CCC1)(C)C)C=CC(=CC=CC(=CC=CC=C(C)C=CC=C(C)C=CC2=C(CCCC2(C)C)C)C)C</v>
      </c>
    </row>
    <row r="181" spans="1:27" ht="9.9499999999999993" customHeight="1">
      <c r="A181" s="18" t="s">
        <v>18</v>
      </c>
      <c r="B181" s="18" t="s">
        <v>18</v>
      </c>
      <c r="C181" s="18" t="s">
        <v>18</v>
      </c>
      <c r="D181" s="18" t="s">
        <v>18</v>
      </c>
      <c r="E181" s="18" t="s">
        <v>18</v>
      </c>
      <c r="F181" s="18" t="s">
        <v>18</v>
      </c>
      <c r="G181" s="18" t="s">
        <v>18</v>
      </c>
      <c r="H181" s="18" t="s">
        <v>18</v>
      </c>
      <c r="I181" s="18" t="s">
        <v>18</v>
      </c>
      <c r="J181" s="18" t="s">
        <v>18</v>
      </c>
      <c r="K181" s="18" t="s">
        <v>18</v>
      </c>
      <c r="L181" s="18" t="s">
        <v>18</v>
      </c>
      <c r="M181" s="18" t="s">
        <v>18</v>
      </c>
      <c r="N181" s="18" t="s">
        <v>18</v>
      </c>
      <c r="O181" s="18" t="s">
        <v>18</v>
      </c>
      <c r="P181" s="18" t="s">
        <v>18</v>
      </c>
      <c r="Q181" s="18" t="s">
        <v>18</v>
      </c>
      <c r="R181" s="18" t="s">
        <v>18</v>
      </c>
      <c r="S181" s="18" t="s">
        <v>18</v>
      </c>
      <c r="T181" s="18" t="s">
        <v>18</v>
      </c>
      <c r="U181" s="28" t="s">
        <v>128</v>
      </c>
      <c r="V181" t="str">
        <f>(O14)</f>
        <v>Vibralactone</v>
      </c>
      <c r="W181" t="str">
        <f>(O17)</f>
        <v>AO278</v>
      </c>
      <c r="X181">
        <f>(O19)</f>
        <v>16095274</v>
      </c>
      <c r="Y181" t="str">
        <f>(O21)</f>
        <v>C12H16O3</v>
      </c>
      <c r="Z181" t="str">
        <f>(O23)</f>
        <v>Pancreatic Lipase</v>
      </c>
      <c r="AA181" t="str">
        <f>(O29)</f>
        <v>CC(=CCC12C=C(CC1OC2=O)CO)C</v>
      </c>
    </row>
    <row r="182" spans="1:27" ht="9.9499999999999993" customHeight="1">
      <c r="A182" s="20" t="s">
        <v>121</v>
      </c>
      <c r="B182" s="20" t="s">
        <v>185</v>
      </c>
      <c r="C182" s="20" t="s">
        <v>235</v>
      </c>
      <c r="D182" s="20" t="s">
        <v>285</v>
      </c>
      <c r="E182" s="20" t="s">
        <v>336</v>
      </c>
      <c r="F182" s="20" t="s">
        <v>155</v>
      </c>
      <c r="G182" s="20" t="s">
        <v>433</v>
      </c>
      <c r="H182" s="20" t="s">
        <v>481</v>
      </c>
      <c r="I182" s="20" t="s">
        <v>528</v>
      </c>
      <c r="J182" s="20" t="s">
        <v>579</v>
      </c>
      <c r="K182" s="20" t="s">
        <v>629</v>
      </c>
      <c r="L182" s="20" t="s">
        <v>767</v>
      </c>
      <c r="M182" s="20" t="s">
        <v>676</v>
      </c>
      <c r="N182" s="20" t="s">
        <v>722</v>
      </c>
      <c r="O182" s="20" t="s">
        <v>816</v>
      </c>
      <c r="P182" s="20" t="s">
        <v>859</v>
      </c>
      <c r="Q182" s="20" t="s">
        <v>908</v>
      </c>
      <c r="R182" s="20" t="s">
        <v>949</v>
      </c>
      <c r="S182" s="20" t="s">
        <v>998</v>
      </c>
      <c r="T182" s="20" t="s">
        <v>1046</v>
      </c>
      <c r="U182" s="28" t="s">
        <v>129</v>
      </c>
      <c r="V182" t="str">
        <f>(O31)</f>
        <v>Valilactone</v>
      </c>
      <c r="W182" t="str">
        <f>(O34)</f>
        <v>AO279</v>
      </c>
      <c r="X182">
        <f>(O36)</f>
        <v>195004</v>
      </c>
      <c r="Y182" t="str">
        <f>(O38)</f>
        <v>C22H39NO5</v>
      </c>
      <c r="Z182" t="str">
        <f>(O40)</f>
        <v>Pancreatic Lipase</v>
      </c>
      <c r="AA182" t="str">
        <f>(O46)</f>
        <v>CCCCCCC1C(OC1=O)CC(CCCCC)OC(=O)C(C(C)C)NC=O</v>
      </c>
    </row>
    <row r="183" spans="1:27" ht="9.9499999999999993" customHeight="1">
      <c r="A183" s="22" t="s">
        <v>109</v>
      </c>
      <c r="B183" s="22" t="s">
        <v>109</v>
      </c>
      <c r="C183" s="22" t="s">
        <v>109</v>
      </c>
      <c r="D183" s="22" t="s">
        <v>109</v>
      </c>
      <c r="E183" s="22" t="s">
        <v>109</v>
      </c>
      <c r="F183" s="22" t="s">
        <v>109</v>
      </c>
      <c r="G183" s="22" t="s">
        <v>109</v>
      </c>
      <c r="H183" s="22" t="s">
        <v>109</v>
      </c>
      <c r="I183" s="22" t="s">
        <v>109</v>
      </c>
      <c r="J183" s="22" t="s">
        <v>109</v>
      </c>
      <c r="K183" s="22" t="s">
        <v>109</v>
      </c>
      <c r="L183" s="22" t="s">
        <v>109</v>
      </c>
      <c r="M183" s="22" t="s">
        <v>109</v>
      </c>
      <c r="N183" s="22" t="s">
        <v>109</v>
      </c>
      <c r="O183" s="22" t="s">
        <v>109</v>
      </c>
      <c r="P183" s="22" t="s">
        <v>109</v>
      </c>
      <c r="Q183" s="22" t="s">
        <v>109</v>
      </c>
      <c r="R183" s="22" t="s">
        <v>109</v>
      </c>
      <c r="S183" s="22" t="s">
        <v>109</v>
      </c>
      <c r="T183" s="22" t="s">
        <v>109</v>
      </c>
      <c r="U183" s="28" t="s">
        <v>130</v>
      </c>
      <c r="V183" t="str">
        <f>(O48)</f>
        <v>Esterastin</v>
      </c>
      <c r="W183" t="str">
        <f>(O51)</f>
        <v>AO280</v>
      </c>
      <c r="X183">
        <f>(O53)</f>
        <v>125669</v>
      </c>
      <c r="Y183" t="str">
        <f>(O55)</f>
        <v>C28H46N2O6</v>
      </c>
      <c r="Z183" t="str">
        <f>(O57)</f>
        <v>Pancreatic Lipase</v>
      </c>
      <c r="AA183" t="str">
        <f>(O63)</f>
        <v>CCCCCCC1C(OC1=O)CC(CC=CCC=CCCCCC)OC(=O)C(CC(=O)N)NC(=O)C</v>
      </c>
    </row>
    <row r="184" spans="1:27" ht="9.9499999999999993" customHeight="1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28" t="s">
        <v>131</v>
      </c>
      <c r="V184" t="str">
        <f>(O65)</f>
        <v>Ebelactone B</v>
      </c>
      <c r="W184" t="str">
        <f>(O68)</f>
        <v>AO281</v>
      </c>
      <c r="X184">
        <f>(O70)</f>
        <v>6436821</v>
      </c>
      <c r="Y184" t="str">
        <f>(O72)</f>
        <v>C21H36O4</v>
      </c>
      <c r="Z184" t="str">
        <f>(O74)</f>
        <v>Pancreatic Lipase</v>
      </c>
      <c r="AA184" t="str">
        <f>(O80)</f>
        <v>CCC1C(OC1=O)C(C)CC(=CC(C)C(=O)C(C)C(C(C)CC)O)C</v>
      </c>
    </row>
    <row r="185" spans="1:27" ht="9.9499999999999993" customHeight="1">
      <c r="A185" s="16" t="s">
        <v>122</v>
      </c>
      <c r="B185" s="16" t="s">
        <v>122</v>
      </c>
      <c r="C185" s="16" t="s">
        <v>122</v>
      </c>
      <c r="D185" s="16" t="s">
        <v>122</v>
      </c>
      <c r="E185" s="16" t="s">
        <v>122</v>
      </c>
      <c r="F185" s="16" t="s">
        <v>122</v>
      </c>
      <c r="G185" s="16" t="s">
        <v>122</v>
      </c>
      <c r="H185" s="16" t="s">
        <v>122</v>
      </c>
      <c r="I185" s="16" t="s">
        <v>122</v>
      </c>
      <c r="J185" s="16" t="s">
        <v>122</v>
      </c>
      <c r="K185" s="16" t="s">
        <v>122</v>
      </c>
      <c r="L185" s="16" t="s">
        <v>122</v>
      </c>
      <c r="M185" s="16" t="s">
        <v>122</v>
      </c>
      <c r="N185" s="16" t="s">
        <v>122</v>
      </c>
      <c r="O185" s="16" t="s">
        <v>122</v>
      </c>
      <c r="P185" s="16" t="s">
        <v>122</v>
      </c>
      <c r="Q185" s="16" t="s">
        <v>122</v>
      </c>
      <c r="R185" s="16" t="s">
        <v>122</v>
      </c>
      <c r="S185" s="16" t="s">
        <v>122</v>
      </c>
      <c r="T185" s="16" t="s">
        <v>122</v>
      </c>
      <c r="U185" s="28" t="s">
        <v>132</v>
      </c>
      <c r="V185" t="str">
        <f>(O82)</f>
        <v>Ebelactone A</v>
      </c>
      <c r="W185" t="str">
        <f>(O85)</f>
        <v>AO282</v>
      </c>
      <c r="X185">
        <f>(O87)</f>
        <v>6369652</v>
      </c>
      <c r="Y185" t="str">
        <f>(O89)</f>
        <v>C20H34O4</v>
      </c>
      <c r="Z185" t="str">
        <f>(O91)</f>
        <v>Pancreatic Lipase</v>
      </c>
      <c r="AA185" t="str">
        <f>(O97)</f>
        <v>CCC(C)C(C(C)C(=O)C(C)C=C(C)CC(C)C1C(C(=O)O1)C)O</v>
      </c>
    </row>
    <row r="186" spans="1:27" ht="9.9499999999999993" customHeight="1">
      <c r="A186" s="16">
        <v>1</v>
      </c>
      <c r="B186" s="16">
        <v>1</v>
      </c>
      <c r="C186" s="16">
        <v>1</v>
      </c>
      <c r="D186" s="16">
        <v>1</v>
      </c>
      <c r="E186" s="16">
        <v>1</v>
      </c>
      <c r="F186" s="16">
        <v>1</v>
      </c>
      <c r="G186" s="16">
        <v>1</v>
      </c>
      <c r="H186" s="16">
        <v>1</v>
      </c>
      <c r="I186" s="16">
        <v>1</v>
      </c>
      <c r="J186" s="16">
        <v>1</v>
      </c>
      <c r="K186" s="16">
        <v>1</v>
      </c>
      <c r="L186" s="16">
        <v>1</v>
      </c>
      <c r="M186" s="16">
        <v>1</v>
      </c>
      <c r="N186" s="16">
        <v>1</v>
      </c>
      <c r="O186" s="16">
        <v>1</v>
      </c>
      <c r="P186" s="16">
        <v>1</v>
      </c>
      <c r="Q186" s="16">
        <v>1</v>
      </c>
      <c r="R186" s="16">
        <v>1</v>
      </c>
      <c r="S186" s="16">
        <v>1</v>
      </c>
      <c r="T186" s="16">
        <v>1</v>
      </c>
      <c r="U186" s="28" t="s">
        <v>133</v>
      </c>
      <c r="V186" t="str">
        <f>(O99)</f>
        <v>6,6'-Bieckol</v>
      </c>
      <c r="W186" t="str">
        <f>(O102)</f>
        <v>AO285</v>
      </c>
      <c r="X186">
        <f>(O104)</f>
        <v>137388</v>
      </c>
      <c r="Y186" t="str">
        <f>(O106)</f>
        <v>C36H22O18</v>
      </c>
      <c r="Z186" t="str">
        <f>(O108)</f>
        <v>Pancreatic Lipase</v>
      </c>
      <c r="AA186" t="str">
        <f>(O114)</f>
        <v>C1=C(C=C(C=C1O)OC2=C(C=C(C3=C2OC4=C(C=C(C(=C4O3)C5=C6C(=C(C=C5O)O)OC7=C(O6)C(=CC(=C7OC8=CC(=CC(=C8)O)O)O)O)O)O)O)O)O</v>
      </c>
    </row>
    <row r="187" spans="1:27" ht="9.9499999999999993" customHeight="1">
      <c r="A187" s="23">
        <v>2</v>
      </c>
      <c r="B187" s="16">
        <v>2</v>
      </c>
      <c r="C187" s="16">
        <v>2</v>
      </c>
      <c r="D187" s="16">
        <v>2</v>
      </c>
      <c r="E187" s="16">
        <v>2</v>
      </c>
      <c r="F187" s="16">
        <v>2</v>
      </c>
      <c r="G187" s="16">
        <v>2</v>
      </c>
      <c r="H187" s="16">
        <v>2</v>
      </c>
      <c r="I187" s="16">
        <v>2</v>
      </c>
      <c r="J187" s="16">
        <v>2</v>
      </c>
      <c r="K187" s="16">
        <v>2</v>
      </c>
      <c r="L187" s="16">
        <v>2</v>
      </c>
      <c r="M187" s="16">
        <v>2</v>
      </c>
      <c r="N187" s="16">
        <v>2</v>
      </c>
      <c r="O187" s="16">
        <v>2</v>
      </c>
      <c r="P187" s="16">
        <v>2</v>
      </c>
      <c r="Q187" s="16">
        <v>2</v>
      </c>
      <c r="R187" s="16">
        <v>2</v>
      </c>
      <c r="S187" s="16">
        <v>2</v>
      </c>
      <c r="T187" s="16">
        <v>2</v>
      </c>
      <c r="U187" s="28" t="s">
        <v>134</v>
      </c>
      <c r="V187" t="str">
        <f>(O116)</f>
        <v>Isochlorogenic acid A</v>
      </c>
      <c r="W187" t="str">
        <f>(O119)</f>
        <v>AO287</v>
      </c>
      <c r="X187">
        <f>(O121)</f>
        <v>6474310</v>
      </c>
      <c r="Y187" t="str">
        <f>(O123)</f>
        <v>C25H24O12</v>
      </c>
      <c r="Z187" t="str">
        <f>(O125)</f>
        <v>Pancreatic Lipase</v>
      </c>
      <c r="AA187" t="str">
        <f>(O131)</f>
        <v>C1C(C(C(CC1(C(=O)O)O)OC(=O)C=CC2=CC(=C(C=C2)O)O)O)OC(=O)C=CC3=CC(=C(C=C3)O)O</v>
      </c>
    </row>
    <row r="188" spans="1:27" ht="9.9499999999999993" customHeight="1">
      <c r="A188" s="16">
        <v>3</v>
      </c>
      <c r="B188" s="23">
        <v>3</v>
      </c>
      <c r="C188" s="16">
        <v>3</v>
      </c>
      <c r="D188" s="16">
        <v>3</v>
      </c>
      <c r="E188" s="16">
        <v>3</v>
      </c>
      <c r="F188" s="16">
        <v>3</v>
      </c>
      <c r="G188" s="16">
        <v>3</v>
      </c>
      <c r="H188" s="16">
        <v>3</v>
      </c>
      <c r="I188" s="16">
        <v>3</v>
      </c>
      <c r="J188" s="16">
        <v>3</v>
      </c>
      <c r="K188" s="16">
        <v>3</v>
      </c>
      <c r="L188" s="16">
        <v>3</v>
      </c>
      <c r="M188" s="16">
        <v>3</v>
      </c>
      <c r="N188" s="16">
        <v>3</v>
      </c>
      <c r="O188" s="16">
        <v>3</v>
      </c>
      <c r="P188" s="16">
        <v>3</v>
      </c>
      <c r="Q188" s="16">
        <v>3</v>
      </c>
      <c r="R188" s="16">
        <v>3</v>
      </c>
      <c r="S188" s="16">
        <v>3</v>
      </c>
      <c r="T188" s="16">
        <v>3</v>
      </c>
      <c r="U188" s="28" t="s">
        <v>129</v>
      </c>
      <c r="V188" t="str">
        <f>(O133)</f>
        <v>Isochlorogenic acid B</v>
      </c>
      <c r="W188" t="str">
        <f>(O136)</f>
        <v>AO288</v>
      </c>
      <c r="X188">
        <f>(O138)</f>
        <v>5281780</v>
      </c>
      <c r="Y188" t="str">
        <f>(O140)</f>
        <v>C25H24O12</v>
      </c>
      <c r="Z188" t="str">
        <f>(O142)</f>
        <v>Pancreatic Lipase</v>
      </c>
      <c r="AA188" t="str">
        <f>(O148)</f>
        <v>C1C(C(C(CC1(C(=O)O)O)OC(=O)C=CC2=CC(=C(C=C2)O)O)OC(=O)C=CC3=CC(=C(C=C3)O)O)O</v>
      </c>
    </row>
    <row r="189" spans="1:27" ht="9.9499999999999993" customHeight="1">
      <c r="A189" s="16" t="s">
        <v>123</v>
      </c>
      <c r="B189" s="16">
        <v>4</v>
      </c>
      <c r="C189" s="23">
        <v>4</v>
      </c>
      <c r="D189" s="16">
        <v>4</v>
      </c>
      <c r="E189" s="16">
        <v>4</v>
      </c>
      <c r="F189" s="16" t="s">
        <v>123</v>
      </c>
      <c r="G189" s="16" t="s">
        <v>123</v>
      </c>
      <c r="H189" s="16" t="s">
        <v>123</v>
      </c>
      <c r="I189" s="16" t="s">
        <v>123</v>
      </c>
      <c r="J189" s="16" t="s">
        <v>123</v>
      </c>
      <c r="K189" s="16" t="s">
        <v>123</v>
      </c>
      <c r="L189" s="16" t="s">
        <v>123</v>
      </c>
      <c r="M189" s="16" t="s">
        <v>123</v>
      </c>
      <c r="N189" s="16" t="s">
        <v>123</v>
      </c>
      <c r="O189" s="16" t="s">
        <v>123</v>
      </c>
      <c r="P189" s="16" t="s">
        <v>123</v>
      </c>
      <c r="Q189" s="16" t="s">
        <v>123</v>
      </c>
      <c r="R189" s="16" t="s">
        <v>123</v>
      </c>
      <c r="S189" s="16" t="s">
        <v>123</v>
      </c>
      <c r="T189" s="16" t="s">
        <v>123</v>
      </c>
      <c r="U189" s="28" t="s">
        <v>130</v>
      </c>
      <c r="V189" t="str">
        <f>(O150)</f>
        <v>Dieckol</v>
      </c>
      <c r="W189" t="str">
        <f>(O153)</f>
        <v>AO289</v>
      </c>
      <c r="X189">
        <f>(O155)</f>
        <v>3008868</v>
      </c>
      <c r="Y189" t="str">
        <f>(O157)</f>
        <v>C36H22O18</v>
      </c>
      <c r="Z189" t="str">
        <f>(O159)</f>
        <v>Pancreatic Lipase</v>
      </c>
      <c r="AA189" t="str">
        <f>(O165)</f>
        <v>C1=C(C=C(C=C1O)OC2=C(C=C(C3=C2OC4=C(C=C(C=C4O3)OC5=C(C=C(C=C5O)OC6=C(C=C(C7=C6OC8=C(C=C(C=C8O7)O)O)O)O)O)O)O)O)O</v>
      </c>
    </row>
    <row r="190" spans="1:27" ht="9.9499999999999993" customHeight="1">
      <c r="A190" s="16">
        <v>20</v>
      </c>
      <c r="B190" s="16" t="s">
        <v>123</v>
      </c>
      <c r="C190" s="16">
        <v>5</v>
      </c>
      <c r="D190" s="23">
        <v>5</v>
      </c>
      <c r="E190" s="16">
        <v>5</v>
      </c>
      <c r="F190" s="16">
        <v>6</v>
      </c>
      <c r="G190" s="16">
        <v>7</v>
      </c>
      <c r="H190" s="16">
        <v>8</v>
      </c>
      <c r="I190" s="16">
        <v>9</v>
      </c>
      <c r="J190" s="16">
        <v>10</v>
      </c>
      <c r="K190" s="16">
        <v>11</v>
      </c>
      <c r="L190" s="16">
        <v>12</v>
      </c>
      <c r="M190" s="16">
        <v>13</v>
      </c>
      <c r="N190" s="16">
        <v>14</v>
      </c>
      <c r="O190" s="16">
        <v>15</v>
      </c>
      <c r="P190" s="16">
        <v>16</v>
      </c>
      <c r="Q190" s="16">
        <v>17</v>
      </c>
      <c r="R190" s="16">
        <v>18</v>
      </c>
      <c r="S190" s="16">
        <v>19</v>
      </c>
      <c r="T190" s="16">
        <v>20</v>
      </c>
      <c r="U190" s="28" t="s">
        <v>131</v>
      </c>
      <c r="V190" t="str">
        <f>(O167)</f>
        <v>Epiafzelechin 3-O-gallate</v>
      </c>
      <c r="W190" t="str">
        <f>(O170)</f>
        <v>AO290</v>
      </c>
      <c r="X190">
        <f>(O172)</f>
        <v>467295</v>
      </c>
      <c r="Y190" t="str">
        <f>(O174)</f>
        <v>C22H18O9</v>
      </c>
      <c r="Z190" t="str">
        <f>(O176)</f>
        <v>Pancreatic Lipase</v>
      </c>
      <c r="AA190" t="str">
        <f>(O182)</f>
        <v>C1C(C(OC2=CC(=CC(=C21)O)O)C3=CC=C(C=C3)O)OC(=O)C4=CC(=C(C(=C4)O)O)O</v>
      </c>
    </row>
    <row r="191" spans="1:27" ht="9.9499999999999993" customHeight="1">
      <c r="A191" s="16">
        <v>21</v>
      </c>
      <c r="B191" s="16">
        <v>20</v>
      </c>
      <c r="C191" s="16" t="s">
        <v>123</v>
      </c>
      <c r="D191" s="16">
        <v>6</v>
      </c>
      <c r="E191" s="23">
        <v>6</v>
      </c>
      <c r="F191" s="23">
        <v>7</v>
      </c>
      <c r="G191" s="23">
        <v>8</v>
      </c>
      <c r="H191" s="23">
        <v>9</v>
      </c>
      <c r="I191" s="23">
        <v>10</v>
      </c>
      <c r="J191" s="23">
        <v>11</v>
      </c>
      <c r="K191" s="23">
        <v>12</v>
      </c>
      <c r="L191" s="23">
        <v>13</v>
      </c>
      <c r="M191" s="23">
        <v>14</v>
      </c>
      <c r="N191" s="23">
        <v>15</v>
      </c>
      <c r="O191" s="23">
        <v>16</v>
      </c>
      <c r="P191" s="23">
        <v>17</v>
      </c>
      <c r="Q191" s="23">
        <v>18</v>
      </c>
      <c r="R191" s="23">
        <v>19</v>
      </c>
      <c r="S191" s="23">
        <v>20</v>
      </c>
      <c r="T191" s="23">
        <v>21</v>
      </c>
      <c r="U191" s="28" t="s">
        <v>135</v>
      </c>
      <c r="V191" t="str">
        <f>(R14)</f>
        <v>Galangin</v>
      </c>
      <c r="W191" t="str">
        <f>(R17)</f>
        <v>AO312</v>
      </c>
      <c r="X191">
        <f>(R19)</f>
        <v>5281616</v>
      </c>
      <c r="Y191" t="str">
        <f>(R21)</f>
        <v>C15H10O5</v>
      </c>
      <c r="Z191" t="str">
        <f>(R23)</f>
        <v>Pancreatic Lipase</v>
      </c>
      <c r="AA191" t="str">
        <f>(R29)</f>
        <v>C1=CC=C(C=C1)C2=C(C(=O)C3=C(C=C(C=C3O2)O)O)O</v>
      </c>
    </row>
    <row r="192" spans="1:27" ht="9.9499999999999993" customHeight="1">
      <c r="A192" s="16">
        <v>22</v>
      </c>
      <c r="B192" s="16">
        <v>21</v>
      </c>
      <c r="C192" s="16">
        <v>20</v>
      </c>
      <c r="D192" s="16" t="s">
        <v>123</v>
      </c>
      <c r="E192" s="16">
        <v>7</v>
      </c>
      <c r="F192" s="16">
        <v>8</v>
      </c>
      <c r="G192" s="16">
        <v>9</v>
      </c>
      <c r="H192" s="16">
        <v>10</v>
      </c>
      <c r="I192" s="16">
        <v>11</v>
      </c>
      <c r="J192" s="16">
        <v>12</v>
      </c>
      <c r="K192" s="16">
        <v>13</v>
      </c>
      <c r="L192" s="16">
        <v>14</v>
      </c>
      <c r="M192" s="16">
        <v>15</v>
      </c>
      <c r="N192" s="16">
        <v>16</v>
      </c>
      <c r="O192" s="16">
        <v>17</v>
      </c>
      <c r="P192" s="16">
        <v>18</v>
      </c>
      <c r="Q192" s="16">
        <v>19</v>
      </c>
      <c r="R192" s="16">
        <v>20</v>
      </c>
      <c r="S192" s="16">
        <v>21</v>
      </c>
      <c r="T192" s="16">
        <v>22</v>
      </c>
      <c r="U192" s="29" t="s">
        <v>136</v>
      </c>
      <c r="V192" t="str">
        <f>(R31)</f>
        <v>Neohesperidin</v>
      </c>
      <c r="W192" t="str">
        <f>(R34)</f>
        <v>AO313</v>
      </c>
      <c r="X192">
        <f>(R36)</f>
        <v>442439</v>
      </c>
      <c r="Y192" t="str">
        <f>(R38)</f>
        <v>C28H34O15</v>
      </c>
      <c r="Z192" t="str">
        <f>(R40)</f>
        <v>Pancreatic Lipase</v>
      </c>
      <c r="AA192" t="str">
        <f>(R46)</f>
        <v>CC1C(C(C(C(O1)OC2C(C(C(OC2OC3=CC(=C4C(=O)CC(OC4=C3)C5=CC(=C(C=C5)OC)O)O)CO)O)O)O)O)O</v>
      </c>
    </row>
    <row r="193" spans="1:27" ht="9.9499999999999993" customHeight="1">
      <c r="A193" s="16" t="s">
        <v>124</v>
      </c>
      <c r="B193" s="16">
        <v>22</v>
      </c>
      <c r="C193" s="16">
        <v>21</v>
      </c>
      <c r="D193" s="16">
        <v>20</v>
      </c>
      <c r="E193" s="16" t="s">
        <v>123</v>
      </c>
      <c r="F193" s="16" t="s">
        <v>123</v>
      </c>
      <c r="G193" s="16" t="s">
        <v>123</v>
      </c>
      <c r="H193" s="16" t="s">
        <v>123</v>
      </c>
      <c r="I193" s="16" t="s">
        <v>123</v>
      </c>
      <c r="J193" s="16" t="s">
        <v>123</v>
      </c>
      <c r="K193" s="16" t="s">
        <v>123</v>
      </c>
      <c r="L193" s="16" t="s">
        <v>123</v>
      </c>
      <c r="M193" s="16" t="s">
        <v>123</v>
      </c>
      <c r="N193" s="16" t="s">
        <v>123</v>
      </c>
      <c r="O193" s="16" t="s">
        <v>123</v>
      </c>
      <c r="P193" s="16">
        <v>19</v>
      </c>
      <c r="Q193" s="16">
        <v>20</v>
      </c>
      <c r="R193" s="16">
        <v>21</v>
      </c>
      <c r="S193" s="16">
        <v>22</v>
      </c>
      <c r="T193" s="16" t="s">
        <v>124</v>
      </c>
      <c r="V193" t="str">
        <f>(R48)</f>
        <v>Methyl chlorogenate</v>
      </c>
      <c r="W193" t="str">
        <f>(R51)</f>
        <v>AO314</v>
      </c>
      <c r="X193">
        <f>(R53)</f>
        <v>6476139</v>
      </c>
      <c r="Y193" t="str">
        <f>(R55)</f>
        <v>C17H20O9</v>
      </c>
      <c r="Z193" t="str">
        <f>(R57)</f>
        <v>Pancreatic Lipase</v>
      </c>
      <c r="AA193" t="str">
        <f>(R63)</f>
        <v>COC(=O)C1(CC(C(C(C1)OC(=O)C=CC2=CC(=C(C=C2)O)O)O)O)O</v>
      </c>
    </row>
    <row r="194" spans="1:27" ht="9.9499999999999993" customHeight="1">
      <c r="A194" s="24"/>
      <c r="B194" s="16" t="s">
        <v>124</v>
      </c>
      <c r="C194" s="16">
        <v>22</v>
      </c>
      <c r="D194" s="16">
        <v>21</v>
      </c>
      <c r="E194" s="16">
        <v>20</v>
      </c>
      <c r="F194" s="16">
        <v>20</v>
      </c>
      <c r="G194" s="16">
        <v>20</v>
      </c>
      <c r="H194" s="16">
        <v>20</v>
      </c>
      <c r="I194" s="16">
        <v>20</v>
      </c>
      <c r="J194" s="16">
        <v>20</v>
      </c>
      <c r="K194" s="16">
        <v>20</v>
      </c>
      <c r="L194" s="16">
        <v>20</v>
      </c>
      <c r="M194" s="16">
        <v>20</v>
      </c>
      <c r="N194" s="16">
        <v>20</v>
      </c>
      <c r="O194" s="16">
        <v>20</v>
      </c>
      <c r="P194" s="16">
        <v>20</v>
      </c>
      <c r="Q194" s="16">
        <v>21</v>
      </c>
      <c r="R194" s="16">
        <v>22</v>
      </c>
      <c r="S194" s="16" t="s">
        <v>124</v>
      </c>
      <c r="T194" s="24"/>
      <c r="V194" t="str">
        <f>(R65)</f>
        <v>3,3',4,4'-tetrahydroxy-2-methoxychalcone</v>
      </c>
      <c r="W194" t="str">
        <f>(R68)</f>
        <v>AO315</v>
      </c>
      <c r="X194">
        <f>(R70)</f>
        <v>6478421</v>
      </c>
      <c r="Y194" t="str">
        <f>(R72)</f>
        <v>C16H14O6</v>
      </c>
      <c r="Z194" t="str">
        <f>(R74)</f>
        <v>Pancreatic Lipase</v>
      </c>
      <c r="AA194" t="str">
        <f>(R80)</f>
        <v>COC1=C(C=CC(=C1O)O)C=CC(=O)C2=CC(=C(C=C2)O)O</v>
      </c>
    </row>
    <row r="195" spans="1:27" ht="9.9499999999999993" customHeight="1">
      <c r="A195" s="25" t="s">
        <v>101</v>
      </c>
      <c r="B195" s="24"/>
      <c r="C195" s="16" t="s">
        <v>124</v>
      </c>
      <c r="D195" s="16">
        <v>22</v>
      </c>
      <c r="E195" s="16">
        <v>21</v>
      </c>
      <c r="F195" s="16">
        <v>21</v>
      </c>
      <c r="G195" s="16">
        <v>21</v>
      </c>
      <c r="H195" s="16">
        <v>21</v>
      </c>
      <c r="I195" s="16">
        <v>21</v>
      </c>
      <c r="J195" s="16">
        <v>21</v>
      </c>
      <c r="K195" s="16">
        <v>21</v>
      </c>
      <c r="L195" s="16">
        <v>21</v>
      </c>
      <c r="M195" s="16">
        <v>21</v>
      </c>
      <c r="N195" s="16">
        <v>21</v>
      </c>
      <c r="O195" s="16">
        <v>21</v>
      </c>
      <c r="P195" s="16">
        <v>21</v>
      </c>
      <c r="Q195" s="16">
        <v>22</v>
      </c>
      <c r="R195" s="16" t="s">
        <v>124</v>
      </c>
      <c r="S195" s="24"/>
      <c r="T195" s="25" t="s">
        <v>101</v>
      </c>
      <c r="V195" t="str">
        <f>(R82)</f>
        <v>Bianthraquinone</v>
      </c>
      <c r="W195" t="str">
        <f>(R85)</f>
        <v>AO316</v>
      </c>
      <c r="X195">
        <f>(R87)</f>
        <v>6737485</v>
      </c>
      <c r="Y195" t="str">
        <f>(R89)</f>
        <v>C28H14O4</v>
      </c>
      <c r="Z195" t="str">
        <f>(R91)</f>
        <v>Pancreatic Lipase</v>
      </c>
      <c r="AA195" t="str">
        <f>(R97)</f>
        <v>C1=CC=C2C(=C1)C(=O)C3=CC=CC(=C3C2=O)C4=C5C(=CC=C4)C(=O)C6=CC=CC=C6C5=O</v>
      </c>
    </row>
    <row r="196" spans="1:27" ht="9.9499999999999993" customHeight="1">
      <c r="A196" s="26" t="s">
        <v>125</v>
      </c>
      <c r="B196" s="25" t="s">
        <v>101</v>
      </c>
      <c r="C196" s="24"/>
      <c r="D196" s="16" t="s">
        <v>124</v>
      </c>
      <c r="E196" s="16">
        <v>22</v>
      </c>
      <c r="F196" s="16">
        <v>22</v>
      </c>
      <c r="G196" s="16">
        <v>22</v>
      </c>
      <c r="H196" s="16">
        <v>22</v>
      </c>
      <c r="I196" s="16">
        <v>22</v>
      </c>
      <c r="J196" s="16">
        <v>22</v>
      </c>
      <c r="K196" s="16">
        <v>22</v>
      </c>
      <c r="L196" s="16">
        <v>22</v>
      </c>
      <c r="M196" s="16">
        <v>22</v>
      </c>
      <c r="N196" s="16">
        <v>22</v>
      </c>
      <c r="O196" s="16">
        <v>22</v>
      </c>
      <c r="P196" s="16">
        <v>22</v>
      </c>
      <c r="Q196" s="16" t="s">
        <v>124</v>
      </c>
      <c r="R196" s="24"/>
      <c r="S196" s="25" t="s">
        <v>101</v>
      </c>
      <c r="T196" s="26" t="s">
        <v>125</v>
      </c>
      <c r="V196" t="str">
        <f>(R99)</f>
        <v>Silphioside f</v>
      </c>
      <c r="W196" t="str">
        <f>(R102)</f>
        <v>AO317</v>
      </c>
      <c r="X196">
        <f>(R104)</f>
        <v>176079</v>
      </c>
      <c r="Y196" t="str">
        <f>(R106)</f>
        <v>C36H56O9</v>
      </c>
      <c r="Z196" t="str">
        <f>(R108)</f>
        <v>Pancreatic Lipase</v>
      </c>
      <c r="AA196" t="str">
        <f>(R114)</f>
        <v>CC1(CCC2(CCC3(C(=CCC4C3(CCC5C4(CCC(C5(C)C)OC6C(C(C(C(O6)C(=O)O)O)O)O)C)C)C2C1)C)C(=O)O)C</v>
      </c>
    </row>
    <row r="197" spans="1:27" ht="9.9499999999999993" customHeight="1">
      <c r="A197" s="27" t="s">
        <v>126</v>
      </c>
      <c r="B197" s="26" t="s">
        <v>125</v>
      </c>
      <c r="C197" s="25" t="s">
        <v>101</v>
      </c>
      <c r="D197" s="24"/>
      <c r="E197" s="16" t="s">
        <v>124</v>
      </c>
      <c r="F197" s="16" t="s">
        <v>124</v>
      </c>
      <c r="G197" s="16" t="s">
        <v>124</v>
      </c>
      <c r="H197" s="16" t="s">
        <v>124</v>
      </c>
      <c r="I197" s="16" t="s">
        <v>124</v>
      </c>
      <c r="J197" s="16" t="s">
        <v>124</v>
      </c>
      <c r="K197" s="16" t="s">
        <v>124</v>
      </c>
      <c r="L197" s="16" t="s">
        <v>124</v>
      </c>
      <c r="M197" s="16" t="s">
        <v>124</v>
      </c>
      <c r="N197" s="16" t="s">
        <v>124</v>
      </c>
      <c r="O197" s="16" t="s">
        <v>124</v>
      </c>
      <c r="P197" s="16" t="s">
        <v>124</v>
      </c>
      <c r="Q197" s="24"/>
      <c r="R197" s="25" t="s">
        <v>101</v>
      </c>
      <c r="S197" s="26" t="s">
        <v>125</v>
      </c>
      <c r="T197" s="27" t="s">
        <v>126</v>
      </c>
      <c r="V197" t="str">
        <f>(R116)</f>
        <v>Escin 2b</v>
      </c>
      <c r="W197" t="str">
        <f>(R119)</f>
        <v>AO318</v>
      </c>
      <c r="X197">
        <f>(R121)</f>
        <v>6476031</v>
      </c>
      <c r="Y197" t="str">
        <f>(R123)</f>
        <v>C55H86O24</v>
      </c>
      <c r="Z197" t="str">
        <f>(R125)</f>
        <v>Pancreatic Lipase</v>
      </c>
      <c r="AA197" t="str">
        <f>(R131)</f>
        <v>CC=C(C)C(=O)OC1C(C2(C(CC1(C)C)C3=CCC4C5(CCC(C(C5CCC4(C3(CC2O)C)C)(C)CO)OC6C(C(C(C(O6)C(=O)O)OC7C(C(C(C(O7)CO)O)O)O)O)OC8C(C(C(C(O8)CO)O)O)O)C)CO)OC(=O)C</v>
      </c>
    </row>
    <row r="198" spans="1:27" ht="9.9499999999999993" customHeight="1">
      <c r="A198" s="28" t="s">
        <v>127</v>
      </c>
      <c r="B198" s="27" t="s">
        <v>126</v>
      </c>
      <c r="C198" s="26" t="s">
        <v>125</v>
      </c>
      <c r="D198" s="25" t="s">
        <v>101</v>
      </c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5" t="s">
        <v>101</v>
      </c>
      <c r="R198" s="26" t="s">
        <v>125</v>
      </c>
      <c r="S198" s="27" t="s">
        <v>126</v>
      </c>
      <c r="T198" s="28" t="s">
        <v>127</v>
      </c>
      <c r="V198" t="str">
        <f>(R133)</f>
        <v>Prosapogenin 1b</v>
      </c>
      <c r="W198" t="str">
        <f>(R136)</f>
        <v>AO319</v>
      </c>
      <c r="X198">
        <f>(R138)</f>
        <v>101731086</v>
      </c>
      <c r="Y198" t="str">
        <f>(R140)</f>
        <v>C52H84O20</v>
      </c>
      <c r="Z198" t="str">
        <f>(R142)</f>
        <v>Pancreatic Lipase</v>
      </c>
      <c r="AA198" t="str">
        <f>(R148)</f>
        <v>CC1C(C(C(C(O1)OC2C(C(COC2OC3CCC4(C(C3(C)C)CCC5(C4CC=C6C5(CCC7(C6CC(CC7)(C)C)C(=O)O)C)C)C)O)O)O)OC8C(C(C(CO8)OC9C(C(C(C(O9)CO)O)O)O)O)O)O</v>
      </c>
    </row>
    <row r="199" spans="1:27" ht="9.9499999999999993" customHeight="1">
      <c r="A199" s="28" t="s">
        <v>128</v>
      </c>
      <c r="B199" s="28" t="s">
        <v>127</v>
      </c>
      <c r="C199" s="27" t="s">
        <v>126</v>
      </c>
      <c r="D199" s="26" t="s">
        <v>125</v>
      </c>
      <c r="E199" s="25" t="s">
        <v>101</v>
      </c>
      <c r="F199" s="25" t="s">
        <v>101</v>
      </c>
      <c r="G199" s="25" t="s">
        <v>101</v>
      </c>
      <c r="H199" s="25" t="s">
        <v>101</v>
      </c>
      <c r="I199" s="25" t="s">
        <v>101</v>
      </c>
      <c r="J199" s="25" t="s">
        <v>101</v>
      </c>
      <c r="K199" s="25" t="s">
        <v>101</v>
      </c>
      <c r="L199" s="25" t="s">
        <v>101</v>
      </c>
      <c r="M199" s="25" t="s">
        <v>101</v>
      </c>
      <c r="N199" s="25" t="s">
        <v>101</v>
      </c>
      <c r="O199" s="25" t="s">
        <v>101</v>
      </c>
      <c r="P199" s="25" t="s">
        <v>101</v>
      </c>
      <c r="Q199" s="26" t="s">
        <v>125</v>
      </c>
      <c r="R199" s="27" t="s">
        <v>126</v>
      </c>
      <c r="S199" s="28" t="s">
        <v>127</v>
      </c>
      <c r="T199" s="28" t="s">
        <v>128</v>
      </c>
      <c r="V199" t="str">
        <f>(R150)</f>
        <v>Prosapogenin A</v>
      </c>
      <c r="W199" t="str">
        <f>(R153)</f>
        <v>AO320</v>
      </c>
      <c r="X199">
        <f>(R155)</f>
        <v>11061578</v>
      </c>
      <c r="Y199" t="str">
        <f>(R157)</f>
        <v>C39H62O12</v>
      </c>
      <c r="Z199" t="str">
        <f>(R159)</f>
        <v>Pancreatic Lipase</v>
      </c>
      <c r="AA199" t="str">
        <f>(R165)</f>
        <v>CC1CCC2(C(C3C(O2)CC4C3(CCC5C4CC=C6C5(CCC(C6)OC7C(C(C(C(O7)CO)O)O)OC8C(C(C(C(O8)C)O)O)O)C)C)C)OC1</v>
      </c>
    </row>
    <row r="200" spans="1:27" ht="9.9499999999999993" customHeight="1">
      <c r="A200" s="28" t="s">
        <v>129</v>
      </c>
      <c r="B200" s="28" t="s">
        <v>128</v>
      </c>
      <c r="C200" s="28" t="s">
        <v>127</v>
      </c>
      <c r="D200" s="27" t="s">
        <v>126</v>
      </c>
      <c r="E200" s="26" t="s">
        <v>125</v>
      </c>
      <c r="F200" s="26" t="s">
        <v>125</v>
      </c>
      <c r="G200" s="26" t="s">
        <v>125</v>
      </c>
      <c r="H200" s="26" t="s">
        <v>125</v>
      </c>
      <c r="I200" s="26" t="s">
        <v>125</v>
      </c>
      <c r="J200" s="26" t="s">
        <v>125</v>
      </c>
      <c r="K200" s="26" t="s">
        <v>125</v>
      </c>
      <c r="L200" s="26" t="s">
        <v>125</v>
      </c>
      <c r="M200" s="26" t="s">
        <v>125</v>
      </c>
      <c r="N200" s="26" t="s">
        <v>125</v>
      </c>
      <c r="O200" s="26" t="s">
        <v>125</v>
      </c>
      <c r="P200" s="26" t="s">
        <v>125</v>
      </c>
      <c r="Q200" s="27" t="s">
        <v>126</v>
      </c>
      <c r="R200" s="28" t="s">
        <v>127</v>
      </c>
      <c r="S200" s="28" t="s">
        <v>128</v>
      </c>
      <c r="T200" s="28" t="s">
        <v>129</v>
      </c>
      <c r="V200" t="str">
        <f>(R167)</f>
        <v>Prosapogenin c</v>
      </c>
      <c r="W200" t="str">
        <f>(R170)</f>
        <v>AO321</v>
      </c>
      <c r="X200">
        <f>(R172)</f>
        <v>15625347</v>
      </c>
      <c r="Y200" t="str">
        <f>(R174)</f>
        <v>C46H74O16</v>
      </c>
      <c r="Z200" t="str">
        <f>(R176)</f>
        <v>Pancreatic Lipase</v>
      </c>
      <c r="AA200" t="str">
        <f>(R182)</f>
        <v>CC1C(C(C(C(O1)OC2C(C(COC2OC3CCC4(C(C3(C)CO)CCC5(C4CC=C6C5(CCC7(C6CC(CC7)(C)C)C(=O)O)C)C)C)O)O)O)OC8C(C(C(CO8)O)O)O)O</v>
      </c>
    </row>
    <row r="201" spans="1:27" ht="9.9499999999999993" customHeight="1">
      <c r="A201" s="28" t="s">
        <v>130</v>
      </c>
      <c r="B201" s="28" t="s">
        <v>129</v>
      </c>
      <c r="C201" s="28" t="s">
        <v>128</v>
      </c>
      <c r="D201" s="28" t="s">
        <v>127</v>
      </c>
      <c r="E201" s="27" t="s">
        <v>126</v>
      </c>
      <c r="F201" s="27" t="s">
        <v>126</v>
      </c>
      <c r="G201" s="27" t="s">
        <v>126</v>
      </c>
      <c r="H201" s="27" t="s">
        <v>126</v>
      </c>
      <c r="I201" s="27" t="s">
        <v>126</v>
      </c>
      <c r="J201" s="27" t="s">
        <v>126</v>
      </c>
      <c r="K201" s="27" t="s">
        <v>126</v>
      </c>
      <c r="L201" s="27" t="s">
        <v>126</v>
      </c>
      <c r="M201" s="27" t="s">
        <v>126</v>
      </c>
      <c r="N201" s="27" t="s">
        <v>126</v>
      </c>
      <c r="O201" s="27" t="s">
        <v>126</v>
      </c>
      <c r="P201" s="27" t="s">
        <v>126</v>
      </c>
      <c r="Q201" s="28" t="s">
        <v>127</v>
      </c>
      <c r="R201" s="28" t="s">
        <v>128</v>
      </c>
      <c r="S201" s="28" t="s">
        <v>129</v>
      </c>
      <c r="T201" s="28" t="s">
        <v>130</v>
      </c>
      <c r="V201" t="str">
        <f>(U14)</f>
        <v>Isoliquiritoside</v>
      </c>
      <c r="W201" t="str">
        <f>(U17)</f>
        <v>AO342</v>
      </c>
      <c r="X201">
        <f>(U19)</f>
        <v>5318591</v>
      </c>
      <c r="Y201" t="str">
        <f>(U21)</f>
        <v>C21H22O9</v>
      </c>
      <c r="Z201" t="str">
        <f>(U23)</f>
        <v>Pancreatic Lipase</v>
      </c>
      <c r="AA201" t="str">
        <f>(U29)</f>
        <v>C1=CC(=CC=C1C=CC(=O)C2=C(C=C(C=C2)O)O)OC3C(C(C(C(O3)CO)O)O)O</v>
      </c>
    </row>
    <row r="202" spans="1:27" ht="9.9499999999999993" customHeight="1">
      <c r="A202" s="28" t="s">
        <v>131</v>
      </c>
      <c r="B202" s="28" t="s">
        <v>130</v>
      </c>
      <c r="C202" s="28" t="s">
        <v>129</v>
      </c>
      <c r="D202" s="28" t="s">
        <v>128</v>
      </c>
      <c r="E202" s="28" t="s">
        <v>127</v>
      </c>
      <c r="F202" s="28" t="s">
        <v>127</v>
      </c>
      <c r="G202" s="28" t="s">
        <v>127</v>
      </c>
      <c r="H202" s="28" t="s">
        <v>127</v>
      </c>
      <c r="I202" s="28" t="s">
        <v>127</v>
      </c>
      <c r="J202" s="28" t="s">
        <v>127</v>
      </c>
      <c r="K202" s="28" t="s">
        <v>127</v>
      </c>
      <c r="L202" s="28" t="s">
        <v>127</v>
      </c>
      <c r="M202" s="28" t="s">
        <v>127</v>
      </c>
      <c r="N202" s="28" t="s">
        <v>127</v>
      </c>
      <c r="O202" s="28" t="s">
        <v>127</v>
      </c>
      <c r="P202" s="28" t="s">
        <v>127</v>
      </c>
      <c r="Q202" s="28" t="s">
        <v>128</v>
      </c>
      <c r="R202" s="28" t="s">
        <v>129</v>
      </c>
      <c r="S202" s="28" t="s">
        <v>130</v>
      </c>
      <c r="T202" s="28" t="s">
        <v>131</v>
      </c>
      <c r="V202" t="str">
        <f>(U31)</f>
        <v>Norartocarpin</v>
      </c>
      <c r="W202" t="str">
        <f>(U34)</f>
        <v>AO343</v>
      </c>
      <c r="X202">
        <f>(U36)</f>
        <v>5481958</v>
      </c>
      <c r="Y202" t="str">
        <f>(U38)</f>
        <v>C25H26O6</v>
      </c>
      <c r="Z202" t="str">
        <f>(U40)</f>
        <v>Pancreatic Lipase</v>
      </c>
      <c r="AA202" t="str">
        <f>(U46)</f>
        <v>CC(=CCC1=C2C(=C(C=C1O)O)C(=O)C(=C(O2)C3=C(C=C(C=C3)O)O)CC=C(C)C)C</v>
      </c>
    </row>
    <row r="203" spans="1:27" ht="9.9499999999999993" customHeight="1">
      <c r="A203" s="28" t="s">
        <v>132</v>
      </c>
      <c r="B203" s="28" t="s">
        <v>131</v>
      </c>
      <c r="C203" s="28" t="s">
        <v>130</v>
      </c>
      <c r="D203" s="28" t="s">
        <v>129</v>
      </c>
      <c r="E203" s="28" t="s">
        <v>128</v>
      </c>
      <c r="F203" s="28" t="s">
        <v>128</v>
      </c>
      <c r="G203" s="28" t="s">
        <v>128</v>
      </c>
      <c r="H203" s="28" t="s">
        <v>128</v>
      </c>
      <c r="I203" s="28" t="s">
        <v>128</v>
      </c>
      <c r="J203" s="28" t="s">
        <v>128</v>
      </c>
      <c r="K203" s="28" t="s">
        <v>128</v>
      </c>
      <c r="L203" s="28" t="s">
        <v>128</v>
      </c>
      <c r="M203" s="28" t="s">
        <v>128</v>
      </c>
      <c r="N203" s="28" t="s">
        <v>128</v>
      </c>
      <c r="O203" s="28" t="s">
        <v>128</v>
      </c>
      <c r="P203" s="28" t="s">
        <v>128</v>
      </c>
      <c r="Q203" s="28" t="s">
        <v>129</v>
      </c>
      <c r="R203" s="28" t="s">
        <v>130</v>
      </c>
      <c r="S203" s="28" t="s">
        <v>131</v>
      </c>
      <c r="T203" s="28" t="s">
        <v>132</v>
      </c>
      <c r="V203" t="str">
        <f>(U48)</f>
        <v>Brosimone I</v>
      </c>
      <c r="W203" t="str">
        <f>(U51)</f>
        <v>AO344</v>
      </c>
      <c r="X203">
        <f>(U53)</f>
        <v>9979523</v>
      </c>
      <c r="Y203" t="str">
        <f>(U55)</f>
        <v>C25H24O6</v>
      </c>
      <c r="Z203" t="str">
        <f>(U57)</f>
        <v>Pancreatic Lipase</v>
      </c>
      <c r="AA203" t="str">
        <f>(U63)</f>
        <v>CC(C)C=CC1=C(C2=C(C=C1O)OC3=C(C2=O)C(OC4=C3C=CC(=C4)O)C=C(C)C)O</v>
      </c>
    </row>
    <row r="204" spans="1:27" ht="9.9499999999999993" customHeight="1">
      <c r="A204" s="28" t="s">
        <v>133</v>
      </c>
      <c r="B204" s="28" t="s">
        <v>132</v>
      </c>
      <c r="C204" s="28" t="s">
        <v>131</v>
      </c>
      <c r="D204" s="28" t="s">
        <v>130</v>
      </c>
      <c r="E204" s="28" t="s">
        <v>129</v>
      </c>
      <c r="F204" s="28" t="s">
        <v>129</v>
      </c>
      <c r="G204" s="28" t="s">
        <v>129</v>
      </c>
      <c r="H204" s="28" t="s">
        <v>129</v>
      </c>
      <c r="I204" s="28" t="s">
        <v>129</v>
      </c>
      <c r="J204" s="28" t="s">
        <v>129</v>
      </c>
      <c r="K204" s="28" t="s">
        <v>129</v>
      </c>
      <c r="L204" s="28" t="s">
        <v>129</v>
      </c>
      <c r="M204" s="28" t="s">
        <v>129</v>
      </c>
      <c r="N204" s="28" t="s">
        <v>129</v>
      </c>
      <c r="O204" s="28" t="s">
        <v>129</v>
      </c>
      <c r="P204" s="28" t="s">
        <v>129</v>
      </c>
      <c r="Q204" s="28" t="s">
        <v>130</v>
      </c>
      <c r="R204" s="28" t="s">
        <v>131</v>
      </c>
      <c r="S204" s="28" t="s">
        <v>132</v>
      </c>
      <c r="T204" s="28" t="s">
        <v>133</v>
      </c>
      <c r="V204" t="str">
        <f>(U65)</f>
        <v>Artotonkin</v>
      </c>
      <c r="W204" t="str">
        <f>(U68)</f>
        <v>AO345</v>
      </c>
      <c r="X204">
        <f>(U70)</f>
        <v>10828743</v>
      </c>
      <c r="Y204" t="str">
        <f>(U72)</f>
        <v>C19H18O4</v>
      </c>
      <c r="Z204" t="str">
        <f>(U74)</f>
        <v>Pancreatic Lipase</v>
      </c>
      <c r="AA204" t="str">
        <f>(U80)</f>
        <v>CC(C)C=CC1=C(C=C2C(=C1)C=C(O2)C3=CC(=CC(=C3)O)O)O</v>
      </c>
    </row>
    <row r="205" spans="1:27" ht="9.9499999999999993" customHeight="1">
      <c r="A205" s="28" t="s">
        <v>134</v>
      </c>
      <c r="B205" s="28" t="s">
        <v>133</v>
      </c>
      <c r="C205" s="28" t="s">
        <v>132</v>
      </c>
      <c r="D205" s="28" t="s">
        <v>131</v>
      </c>
      <c r="E205" s="28" t="s">
        <v>130</v>
      </c>
      <c r="F205" s="28" t="s">
        <v>130</v>
      </c>
      <c r="G205" s="28" t="s">
        <v>130</v>
      </c>
      <c r="H205" s="28" t="s">
        <v>130</v>
      </c>
      <c r="I205" s="28" t="s">
        <v>130</v>
      </c>
      <c r="J205" s="28" t="s">
        <v>130</v>
      </c>
      <c r="K205" s="28" t="s">
        <v>130</v>
      </c>
      <c r="L205" s="28" t="s">
        <v>130</v>
      </c>
      <c r="M205" s="28" t="s">
        <v>130</v>
      </c>
      <c r="N205" s="28" t="s">
        <v>130</v>
      </c>
      <c r="O205" s="28" t="s">
        <v>130</v>
      </c>
      <c r="P205" s="28" t="s">
        <v>130</v>
      </c>
      <c r="Q205" s="28" t="s">
        <v>131</v>
      </c>
      <c r="R205" s="28" t="s">
        <v>132</v>
      </c>
      <c r="S205" s="28" t="s">
        <v>133</v>
      </c>
      <c r="T205" s="28" t="s">
        <v>134</v>
      </c>
      <c r="V205" t="str">
        <f>(U82)</f>
        <v>Albanin A</v>
      </c>
      <c r="W205" t="str">
        <f>(U85)</f>
        <v>AO346</v>
      </c>
      <c r="X205">
        <f>(U87)</f>
        <v>5481961</v>
      </c>
      <c r="Y205" t="str">
        <f>(U89)</f>
        <v>C20H18O6</v>
      </c>
      <c r="Z205" t="str">
        <f>(U91)</f>
        <v>Pancreatic Lipase</v>
      </c>
      <c r="AA205" t="str">
        <f>(U97)</f>
        <v>CC(=CCC1=C(OC2=CC(=CC(=C2C1=O)O)O)C3=C(C=C(C=C3)O)O)C</v>
      </c>
    </row>
    <row r="206" spans="1:27" ht="9.9499999999999993" customHeight="1">
      <c r="A206" s="28" t="s">
        <v>129</v>
      </c>
      <c r="B206" s="28" t="s">
        <v>134</v>
      </c>
      <c r="C206" s="28" t="s">
        <v>133</v>
      </c>
      <c r="D206" s="28" t="s">
        <v>132</v>
      </c>
      <c r="E206" s="28" t="s">
        <v>131</v>
      </c>
      <c r="F206" s="28" t="s">
        <v>131</v>
      </c>
      <c r="G206" s="28" t="s">
        <v>131</v>
      </c>
      <c r="H206" s="28" t="s">
        <v>131</v>
      </c>
      <c r="I206" s="28" t="s">
        <v>131</v>
      </c>
      <c r="J206" s="28" t="s">
        <v>131</v>
      </c>
      <c r="K206" s="28" t="s">
        <v>131</v>
      </c>
      <c r="L206" s="28" t="s">
        <v>131</v>
      </c>
      <c r="M206" s="28" t="s">
        <v>131</v>
      </c>
      <c r="N206" s="28" t="s">
        <v>131</v>
      </c>
      <c r="O206" s="28" t="s">
        <v>131</v>
      </c>
      <c r="P206" s="28" t="s">
        <v>131</v>
      </c>
      <c r="Q206" s="28" t="s">
        <v>132</v>
      </c>
      <c r="R206" s="28" t="s">
        <v>133</v>
      </c>
      <c r="S206" s="28" t="s">
        <v>134</v>
      </c>
      <c r="T206" s="28" t="s">
        <v>129</v>
      </c>
      <c r="V206" t="str">
        <f>(U99)</f>
        <v>Artopetelin M</v>
      </c>
      <c r="W206" t="str">
        <f>(U102)</f>
        <v>AO347</v>
      </c>
      <c r="X206">
        <f>(U104)</f>
        <v>101774142</v>
      </c>
      <c r="Y206" t="str">
        <f>(U106)</f>
        <v>C29H32O4</v>
      </c>
      <c r="Z206" t="str">
        <f>(U108)</f>
        <v>Pancreatic Lipase</v>
      </c>
      <c r="AA206" t="str">
        <f>(U114)</f>
        <v>CC(=CCCC1(C=CC2=C(O1)C=C(C(=C2C3=CC4=C(O3)C=C(C=C4)O)CC=C(C)C)O)C)C</v>
      </c>
    </row>
    <row r="207" spans="1:27" ht="9.9499999999999993" customHeight="1">
      <c r="A207" s="28" t="s">
        <v>130</v>
      </c>
      <c r="B207" s="28" t="s">
        <v>129</v>
      </c>
      <c r="C207" s="28" t="s">
        <v>134</v>
      </c>
      <c r="D207" s="28" t="s">
        <v>133</v>
      </c>
      <c r="E207" s="28" t="s">
        <v>132</v>
      </c>
      <c r="F207" s="28" t="s">
        <v>132</v>
      </c>
      <c r="G207" s="28" t="s">
        <v>132</v>
      </c>
      <c r="H207" s="28" t="s">
        <v>132</v>
      </c>
      <c r="I207" s="28" t="s">
        <v>132</v>
      </c>
      <c r="J207" s="28" t="s">
        <v>132</v>
      </c>
      <c r="K207" s="28" t="s">
        <v>132</v>
      </c>
      <c r="L207" s="28" t="s">
        <v>132</v>
      </c>
      <c r="M207" s="28" t="s">
        <v>132</v>
      </c>
      <c r="N207" s="28" t="s">
        <v>132</v>
      </c>
      <c r="O207" s="28" t="s">
        <v>132</v>
      </c>
      <c r="P207" s="28" t="s">
        <v>132</v>
      </c>
      <c r="Q207" s="28" t="s">
        <v>133</v>
      </c>
      <c r="R207" s="28" t="s">
        <v>134</v>
      </c>
      <c r="S207" s="28" t="s">
        <v>129</v>
      </c>
      <c r="T207" s="28" t="s">
        <v>130</v>
      </c>
      <c r="V207" t="str">
        <f>(U116)</f>
        <v>Sinensetin</v>
      </c>
      <c r="W207" t="str">
        <f>(U119)</f>
        <v>AO348</v>
      </c>
      <c r="X207">
        <f>(U121)</f>
        <v>5481958</v>
      </c>
      <c r="Y207" t="str">
        <f>(U123)</f>
        <v>C25H26O6</v>
      </c>
      <c r="Z207" t="str">
        <f>(U125)</f>
        <v>Pancreatic Lipase</v>
      </c>
      <c r="AA207" t="str">
        <f>(U131)</f>
        <v>CC(=CCC1=C2C(=C(C=C1O)O)C(=O)C(=C(O2)C3=C(C=C(C=C3)O)O)CC=C(C)C)C</v>
      </c>
    </row>
    <row r="208" spans="1:27" ht="9.9499999999999993" customHeight="1">
      <c r="A208" s="28" t="s">
        <v>131</v>
      </c>
      <c r="B208" s="28" t="s">
        <v>130</v>
      </c>
      <c r="C208" s="28" t="s">
        <v>129</v>
      </c>
      <c r="D208" s="28" t="s">
        <v>134</v>
      </c>
      <c r="E208" s="28" t="s">
        <v>133</v>
      </c>
      <c r="F208" s="28" t="s">
        <v>133</v>
      </c>
      <c r="G208" s="28" t="s">
        <v>133</v>
      </c>
      <c r="H208" s="28" t="s">
        <v>133</v>
      </c>
      <c r="I208" s="28" t="s">
        <v>133</v>
      </c>
      <c r="J208" s="28" t="s">
        <v>133</v>
      </c>
      <c r="K208" s="28" t="s">
        <v>133</v>
      </c>
      <c r="L208" s="28" t="s">
        <v>133</v>
      </c>
      <c r="M208" s="28" t="s">
        <v>133</v>
      </c>
      <c r="N208" s="28" t="s">
        <v>133</v>
      </c>
      <c r="O208" s="28" t="s">
        <v>133</v>
      </c>
      <c r="P208" s="28" t="s">
        <v>133</v>
      </c>
      <c r="Q208" s="28" t="s">
        <v>134</v>
      </c>
      <c r="R208" s="28" t="s">
        <v>129</v>
      </c>
      <c r="S208" s="28" t="s">
        <v>130</v>
      </c>
      <c r="T208" s="28" t="s">
        <v>131</v>
      </c>
      <c r="V208" t="str">
        <f>(U133)</f>
        <v>Apigenin-7-O-D-glucoside</v>
      </c>
      <c r="W208" t="str">
        <f>(U136)</f>
        <v>AO349</v>
      </c>
      <c r="X208">
        <f>(U138)</f>
        <v>44257792</v>
      </c>
      <c r="Y208" t="str">
        <f>(U140)</f>
        <v>C21H20O10</v>
      </c>
      <c r="Z208" t="str">
        <f>(U142)</f>
        <v>Pancreatic Lipase</v>
      </c>
      <c r="AA208" t="str">
        <f>(U148)</f>
        <v>C1=CC(=CC=C1C2=CC(=O)C3=C(C=C(C=C3O2)OC4C(C(C(C(O4)CO)O)O)O)O)O</v>
      </c>
    </row>
    <row r="209" spans="1:27" ht="9.9499999999999993" customHeight="1">
      <c r="A209" s="28" t="s">
        <v>135</v>
      </c>
      <c r="B209" s="28" t="s">
        <v>131</v>
      </c>
      <c r="C209" s="28" t="s">
        <v>130</v>
      </c>
      <c r="D209" s="28" t="s">
        <v>129</v>
      </c>
      <c r="E209" s="28" t="s">
        <v>134</v>
      </c>
      <c r="F209" s="28" t="s">
        <v>134</v>
      </c>
      <c r="G209" s="28" t="s">
        <v>134</v>
      </c>
      <c r="H209" s="28" t="s">
        <v>134</v>
      </c>
      <c r="I209" s="28" t="s">
        <v>134</v>
      </c>
      <c r="J209" s="28" t="s">
        <v>134</v>
      </c>
      <c r="K209" s="28" t="s">
        <v>134</v>
      </c>
      <c r="L209" s="28" t="s">
        <v>134</v>
      </c>
      <c r="M209" s="28" t="s">
        <v>134</v>
      </c>
      <c r="N209" s="28" t="s">
        <v>134</v>
      </c>
      <c r="O209" s="28" t="s">
        <v>134</v>
      </c>
      <c r="P209" s="28" t="s">
        <v>134</v>
      </c>
      <c r="Q209" s="28" t="s">
        <v>129</v>
      </c>
      <c r="R209" s="28" t="s">
        <v>130</v>
      </c>
      <c r="S209" s="28" t="s">
        <v>131</v>
      </c>
      <c r="T209" s="28" t="s">
        <v>135</v>
      </c>
      <c r="V209" t="str">
        <f>(U150)</f>
        <v>lipstatin</v>
      </c>
      <c r="W209" t="str">
        <f>(U153)</f>
        <v>AO358</v>
      </c>
      <c r="X209">
        <f>(U155)</f>
        <v>73852102</v>
      </c>
      <c r="Y209" t="str">
        <f>(U157)</f>
        <v>C29H49NO5</v>
      </c>
      <c r="Z209" t="str">
        <f>(U159)</f>
        <v>Pancreatic Lipase</v>
      </c>
      <c r="AA209" t="str">
        <f>(U165)</f>
        <v>CCCCCCC1C(OC1=O)CC(CC=CCC=CCCCCC)OC(=O)C(CC(C)C)NC=O</v>
      </c>
    </row>
    <row r="210" spans="1:27" ht="9.9499999999999993" customHeight="1">
      <c r="A210" s="29" t="s">
        <v>136</v>
      </c>
      <c r="B210" s="28" t="s">
        <v>135</v>
      </c>
      <c r="C210" s="28" t="s">
        <v>131</v>
      </c>
      <c r="D210" s="28" t="s">
        <v>130</v>
      </c>
      <c r="E210" s="28" t="s">
        <v>129</v>
      </c>
      <c r="F210" s="28" t="s">
        <v>129</v>
      </c>
      <c r="G210" s="28" t="s">
        <v>129</v>
      </c>
      <c r="H210" s="28" t="s">
        <v>129</v>
      </c>
      <c r="I210" s="28" t="s">
        <v>129</v>
      </c>
      <c r="J210" s="28" t="s">
        <v>129</v>
      </c>
      <c r="K210" s="28" t="s">
        <v>129</v>
      </c>
      <c r="L210" s="28" t="s">
        <v>129</v>
      </c>
      <c r="M210" s="28" t="s">
        <v>129</v>
      </c>
      <c r="N210" s="28" t="s">
        <v>129</v>
      </c>
      <c r="O210" s="28" t="s">
        <v>129</v>
      </c>
      <c r="P210" s="28" t="s">
        <v>129</v>
      </c>
      <c r="Q210" s="28" t="s">
        <v>130</v>
      </c>
      <c r="R210" s="28" t="s">
        <v>131</v>
      </c>
      <c r="S210" s="28" t="s">
        <v>135</v>
      </c>
      <c r="T210" s="29" t="s">
        <v>136</v>
      </c>
      <c r="V210">
        <f>(U167)</f>
        <v>0</v>
      </c>
      <c r="W210">
        <f>(U170)</f>
        <v>2</v>
      </c>
      <c r="X210" t="str">
        <f>(U172)</f>
        <v>...</v>
      </c>
      <c r="Y210">
        <f>(U174)</f>
        <v>21</v>
      </c>
      <c r="Z210">
        <f>(U176)</f>
        <v>0</v>
      </c>
      <c r="AA210" t="str">
        <f>(U182)</f>
        <v>Sri Ramachandra Institute of Higher Education and Research (DU)</v>
      </c>
    </row>
    <row r="211" spans="1:27" ht="9.9499999999999993" customHeight="1">
      <c r="B211" s="29" t="s">
        <v>136</v>
      </c>
      <c r="C211" s="28" t="s">
        <v>135</v>
      </c>
      <c r="D211" s="28" t="s">
        <v>131</v>
      </c>
      <c r="E211" s="28" t="s">
        <v>130</v>
      </c>
      <c r="F211" s="28" t="s">
        <v>130</v>
      </c>
      <c r="G211" s="28" t="s">
        <v>130</v>
      </c>
      <c r="H211" s="28" t="s">
        <v>130</v>
      </c>
      <c r="I211" s="28" t="s">
        <v>130</v>
      </c>
      <c r="J211" s="28" t="s">
        <v>130</v>
      </c>
      <c r="K211" s="28" t="s">
        <v>130</v>
      </c>
      <c r="L211" s="28" t="s">
        <v>130</v>
      </c>
      <c r="M211" s="28" t="s">
        <v>130</v>
      </c>
      <c r="N211" s="28" t="s">
        <v>130</v>
      </c>
      <c r="O211" s="28" t="s">
        <v>130</v>
      </c>
      <c r="P211" s="28" t="s">
        <v>130</v>
      </c>
      <c r="Q211" s="28" t="s">
        <v>131</v>
      </c>
      <c r="R211" s="28" t="s">
        <v>135</v>
      </c>
      <c r="S211" s="29" t="s">
        <v>136</v>
      </c>
    </row>
    <row r="212" spans="1:27" ht="9.9499999999999993" customHeight="1">
      <c r="C212" s="29" t="s">
        <v>136</v>
      </c>
      <c r="D212" s="28" t="s">
        <v>135</v>
      </c>
      <c r="E212" s="28" t="s">
        <v>131</v>
      </c>
      <c r="F212" s="28" t="s">
        <v>131</v>
      </c>
      <c r="G212" s="28" t="s">
        <v>131</v>
      </c>
      <c r="H212" s="28" t="s">
        <v>131</v>
      </c>
      <c r="I212" s="28" t="s">
        <v>131</v>
      </c>
      <c r="J212" s="28" t="s">
        <v>131</v>
      </c>
      <c r="K212" s="28" t="s">
        <v>131</v>
      </c>
      <c r="L212" s="28" t="s">
        <v>131</v>
      </c>
      <c r="M212" s="28" t="s">
        <v>131</v>
      </c>
      <c r="N212" s="28" t="s">
        <v>131</v>
      </c>
      <c r="O212" s="28" t="s">
        <v>131</v>
      </c>
      <c r="P212" s="28" t="s">
        <v>131</v>
      </c>
      <c r="Q212" s="28" t="s">
        <v>135</v>
      </c>
      <c r="R212" s="29" t="s">
        <v>136</v>
      </c>
    </row>
    <row r="213" spans="1:27" ht="9.9499999999999993" customHeight="1">
      <c r="D213" s="29" t="s">
        <v>136</v>
      </c>
      <c r="E213" s="28" t="s">
        <v>135</v>
      </c>
      <c r="F213" s="28" t="s">
        <v>135</v>
      </c>
      <c r="G213" s="28" t="s">
        <v>135</v>
      </c>
      <c r="H213" s="28" t="s">
        <v>135</v>
      </c>
      <c r="I213" s="28" t="s">
        <v>135</v>
      </c>
      <c r="J213" s="28" t="s">
        <v>135</v>
      </c>
      <c r="K213" s="28" t="s">
        <v>135</v>
      </c>
      <c r="L213" s="28" t="s">
        <v>135</v>
      </c>
      <c r="M213" s="28" t="s">
        <v>135</v>
      </c>
      <c r="N213" s="28" t="s">
        <v>135</v>
      </c>
      <c r="O213" s="28" t="s">
        <v>135</v>
      </c>
      <c r="P213" s="28" t="s">
        <v>135</v>
      </c>
      <c r="Q213" s="29" t="s">
        <v>136</v>
      </c>
    </row>
    <row r="214" spans="1:27" ht="9.9499999999999993" customHeight="1">
      <c r="E214" s="29" t="s">
        <v>136</v>
      </c>
      <c r="F214" s="29" t="s">
        <v>136</v>
      </c>
      <c r="G214" s="29" t="s">
        <v>136</v>
      </c>
      <c r="H214" s="29" t="s">
        <v>136</v>
      </c>
      <c r="I214" s="29" t="s">
        <v>136</v>
      </c>
      <c r="J214" s="29" t="s">
        <v>136</v>
      </c>
      <c r="K214" s="29" t="s">
        <v>136</v>
      </c>
      <c r="L214" s="29" t="s">
        <v>136</v>
      </c>
      <c r="M214" s="29" t="s">
        <v>136</v>
      </c>
      <c r="N214" s="29" t="s">
        <v>136</v>
      </c>
      <c r="O214" s="29" t="s">
        <v>136</v>
      </c>
      <c r="P214" s="29" t="s">
        <v>136</v>
      </c>
    </row>
    <row r="215" spans="1:27" ht="9.9499999999999993" customHeight="1"/>
    <row r="216" spans="1:27" ht="9.9499999999999993" customHeight="1"/>
    <row r="217" spans="1:27" ht="9.9499999999999993" customHeight="1"/>
    <row r="218" spans="1:27" ht="9.9499999999999993" customHeight="1"/>
    <row r="219" spans="1:27" ht="9.9499999999999993" customHeight="1"/>
    <row r="220" spans="1:27" ht="9.9499999999999993" customHeight="1"/>
    <row r="221" spans="1:27" ht="9.9499999999999993" customHeight="1"/>
    <row r="222" spans="1:27" ht="9.9499999999999993" customHeight="1"/>
    <row r="223" spans="1:27" ht="9.9499999999999993" customHeight="1"/>
    <row r="224" spans="1:27" ht="9.9499999999999993" customHeight="1"/>
    <row r="225" ht="9.9499999999999993" customHeight="1"/>
    <row r="226" ht="9.9499999999999993" customHeight="1"/>
    <row r="227" ht="9.9499999999999993" customHeight="1"/>
    <row r="228" ht="9.9499999999999993" customHeight="1"/>
    <row r="229" ht="9.9499999999999993" customHeight="1"/>
    <row r="230" ht="9.9499999999999993" customHeight="1"/>
    <row r="231" ht="9.9499999999999993" customHeight="1"/>
    <row r="232" ht="9.9499999999999993" customHeight="1"/>
    <row r="233" ht="9.9499999999999993" customHeight="1"/>
    <row r="234" ht="9.9499999999999993" customHeight="1"/>
    <row r="235" ht="9.9499999999999993" customHeight="1"/>
    <row r="236" ht="9.9499999999999993" customHeight="1"/>
    <row r="237" ht="9.9499999999999993" customHeight="1"/>
    <row r="238" ht="9.9499999999999993" customHeight="1"/>
    <row r="239" ht="9.9499999999999993" customHeight="1"/>
    <row r="240" ht="9.9499999999999993" customHeight="1"/>
    <row r="241" ht="9.9499999999999993" customHeight="1"/>
    <row r="242" ht="9.9499999999999993" customHeight="1"/>
    <row r="243" ht="9.9499999999999993" customHeight="1"/>
    <row r="244" ht="9.9499999999999993" customHeight="1"/>
    <row r="245" ht="9.9499999999999993" customHeight="1"/>
    <row r="246" ht="9.9499999999999993" customHeight="1"/>
    <row r="247" ht="9.9499999999999993" customHeight="1"/>
    <row r="248" ht="9.9499999999999993" customHeight="1"/>
    <row r="249" ht="9.9499999999999993" customHeight="1"/>
    <row r="250" ht="9.9499999999999993" customHeight="1"/>
    <row r="251" ht="9.9499999999999993" customHeight="1"/>
    <row r="252" ht="9.9499999999999993" customHeight="1"/>
    <row r="253" ht="9.9499999999999993" customHeight="1"/>
    <row r="254" ht="9.9499999999999993" customHeight="1"/>
    <row r="255" ht="9.9499999999999993" customHeight="1"/>
    <row r="256" ht="9.9499999999999993" customHeight="1"/>
    <row r="257" ht="9.9499999999999993" customHeight="1"/>
    <row r="258" ht="9.9499999999999993" customHeight="1"/>
    <row r="259" ht="9.9499999999999993" customHeight="1"/>
    <row r="260" ht="9.9499999999999993" customHeight="1"/>
    <row r="261" ht="9.9499999999999993" customHeight="1"/>
    <row r="262" ht="9.9499999999999993" customHeight="1"/>
    <row r="263" ht="9.9499999999999993" customHeight="1"/>
    <row r="264" ht="9.9499999999999993" customHeight="1"/>
    <row r="265" ht="9.9499999999999993" customHeight="1"/>
    <row r="266" ht="9.9499999999999993" customHeight="1"/>
    <row r="267" ht="9.9499999999999993" customHeight="1"/>
    <row r="268" ht="9.9499999999999993" customHeight="1"/>
    <row r="269" ht="9.9499999999999993" customHeight="1"/>
    <row r="270" ht="9.9499999999999993" customHeight="1"/>
    <row r="271" ht="9.9499999999999993" customHeight="1"/>
    <row r="272" ht="9.9499999999999993" customHeight="1"/>
    <row r="273" ht="9.9499999999999993" customHeight="1"/>
    <row r="274" ht="9.9499999999999993" customHeight="1"/>
    <row r="275" ht="9.9499999999999993" customHeight="1"/>
    <row r="276" ht="9.9499999999999993" customHeight="1"/>
    <row r="277" ht="9.9499999999999993" customHeight="1"/>
    <row r="278" ht="9.9499999999999993" customHeight="1"/>
    <row r="279" ht="9.9499999999999993" customHeight="1"/>
    <row r="280" ht="9.9499999999999993" customHeight="1"/>
    <row r="281" ht="9.9499999999999993" customHeight="1"/>
    <row r="282" ht="9.9499999999999993" customHeight="1"/>
    <row r="283" ht="9.9499999999999993" customHeight="1"/>
    <row r="284" ht="9.9499999999999993" customHeight="1"/>
    <row r="285" ht="9.9499999999999993" customHeight="1"/>
    <row r="286" ht="9.9499999999999993" customHeight="1"/>
    <row r="287" ht="9.9499999999999993" customHeight="1"/>
    <row r="288" ht="9.9499999999999993" customHeight="1"/>
    <row r="289" ht="9.9499999999999993" customHeight="1"/>
    <row r="290" ht="9.9499999999999993" customHeight="1"/>
    <row r="291" ht="9.9499999999999993" customHeight="1"/>
    <row r="292" ht="9.9499999999999993" customHeight="1"/>
    <row r="293" ht="9.9499999999999993" customHeight="1"/>
    <row r="294" ht="9.9499999999999993" customHeight="1"/>
    <row r="295" ht="9.9499999999999993" customHeight="1"/>
    <row r="296" ht="9.9499999999999993" customHeight="1"/>
    <row r="297" ht="9.9499999999999993" customHeight="1"/>
    <row r="298" ht="9.9499999999999993" customHeight="1"/>
    <row r="299" ht="9.9499999999999993" customHeight="1"/>
    <row r="300" ht="9.9499999999999993" customHeight="1"/>
    <row r="301" ht="9.9499999999999993" customHeight="1"/>
    <row r="302" ht="9.9499999999999993" customHeight="1"/>
    <row r="303" ht="9.9499999999999993" customHeight="1"/>
    <row r="304" ht="9.9499999999999993" customHeight="1"/>
    <row r="305" ht="9.9499999999999993" customHeight="1"/>
    <row r="306" ht="9.9499999999999993" customHeight="1"/>
    <row r="307" ht="9.9499999999999993" customHeight="1"/>
    <row r="308" ht="9.9499999999999993" customHeight="1"/>
    <row r="309" ht="9.9499999999999993" customHeight="1"/>
    <row r="310" ht="9.9499999999999993" customHeight="1"/>
    <row r="311" ht="9.9499999999999993" customHeight="1"/>
    <row r="312" ht="9.9499999999999993" customHeight="1"/>
    <row r="313" ht="9.9499999999999993" customHeight="1"/>
    <row r="314" ht="9.9499999999999993" customHeight="1"/>
    <row r="315" ht="9.9499999999999993" customHeight="1"/>
    <row r="316" ht="9.9499999999999993" customHeight="1"/>
    <row r="317" ht="9.9499999999999993" customHeight="1"/>
    <row r="318" ht="9.9499999999999993" customHeight="1"/>
    <row r="319" ht="9.9499999999999993" customHeight="1"/>
    <row r="320" ht="9.9499999999999993" customHeight="1"/>
    <row r="321" ht="9.9499999999999993" customHeight="1"/>
    <row r="322" ht="9.9499999999999993" customHeight="1"/>
    <row r="323" ht="9.9499999999999993" customHeight="1"/>
    <row r="324" ht="9.9499999999999993" customHeight="1"/>
    <row r="325" ht="9.9499999999999993" customHeight="1"/>
    <row r="326" ht="9.9499999999999993" customHeight="1"/>
    <row r="327" ht="9.9499999999999993" customHeight="1"/>
    <row r="328" ht="9.9499999999999993" customHeight="1"/>
    <row r="329" ht="9.9499999999999993" customHeight="1"/>
    <row r="330" ht="9.9499999999999993" customHeight="1"/>
    <row r="331" ht="9.9499999999999993" customHeight="1"/>
    <row r="332" ht="9.9499999999999993" customHeight="1"/>
    <row r="333" ht="9.9499999999999993" customHeight="1"/>
    <row r="334" ht="9.9499999999999993" customHeight="1"/>
    <row r="335" ht="9.9499999999999993" customHeight="1"/>
    <row r="336" ht="9.9499999999999993" customHeight="1"/>
    <row r="337" ht="9.9499999999999993" customHeight="1"/>
    <row r="338" ht="9.9499999999999993" customHeight="1"/>
    <row r="339" ht="9.9499999999999993" customHeight="1"/>
    <row r="340" ht="9.9499999999999993" customHeight="1"/>
    <row r="341" ht="9.9499999999999993" customHeight="1"/>
    <row r="342" ht="9.9499999999999993" customHeight="1"/>
    <row r="343" ht="9.9499999999999993" customHeight="1"/>
    <row r="344" ht="9.9499999999999993" customHeight="1"/>
    <row r="345" ht="9.9499999999999993" customHeight="1"/>
    <row r="346" ht="9.9499999999999993" customHeight="1"/>
    <row r="347" ht="9.9499999999999993" customHeight="1"/>
    <row r="348" ht="9.9499999999999993" customHeight="1"/>
    <row r="349" ht="9.9499999999999993" customHeight="1"/>
    <row r="350" ht="9.9499999999999993" customHeight="1"/>
    <row r="351" ht="9.9499999999999993" customHeight="1"/>
    <row r="352" ht="9.9499999999999993" customHeight="1"/>
    <row r="353" ht="9.9499999999999993" customHeight="1"/>
    <row r="354" ht="9.9499999999999993" customHeight="1"/>
    <row r="355" ht="9.9499999999999993" customHeight="1"/>
    <row r="356" ht="9.9499999999999993" customHeight="1"/>
    <row r="357" ht="9.9499999999999993" customHeight="1"/>
    <row r="358" ht="9.9499999999999993" customHeight="1"/>
    <row r="359" ht="9.9499999999999993" customHeight="1"/>
    <row r="360" ht="9.9499999999999993" customHeight="1"/>
    <row r="361" ht="9.9499999999999993" customHeight="1"/>
    <row r="362" ht="9.9499999999999993" customHeight="1"/>
    <row r="363" ht="9.9499999999999993" customHeight="1"/>
    <row r="364" ht="9.9499999999999993" customHeight="1"/>
    <row r="365" ht="9.9499999999999993" customHeight="1"/>
    <row r="366" ht="9.9499999999999993" customHeight="1"/>
    <row r="367" ht="9.9499999999999993" customHeight="1"/>
    <row r="368" ht="9.9499999999999993" customHeight="1"/>
    <row r="369" ht="9.9499999999999993" customHeight="1"/>
    <row r="370" ht="9.9499999999999993" customHeight="1"/>
    <row r="371" ht="9.9499999999999993" customHeight="1"/>
    <row r="372" ht="9.9499999999999993" customHeight="1"/>
    <row r="373" ht="9.9499999999999993" customHeight="1"/>
    <row r="374" ht="9.9499999999999993" customHeight="1"/>
    <row r="375" ht="9.9499999999999993" customHeight="1"/>
    <row r="376" ht="9.9499999999999993" customHeight="1"/>
    <row r="377" ht="9.9499999999999993" customHeight="1"/>
    <row r="378" ht="9.9499999999999993" customHeight="1"/>
    <row r="379" ht="9.9499999999999993" customHeight="1"/>
    <row r="380" ht="9.9499999999999993" customHeight="1"/>
    <row r="381" ht="9.9499999999999993" customHeight="1"/>
    <row r="382" ht="9.9499999999999993" customHeight="1"/>
    <row r="383" ht="9.9499999999999993" customHeight="1"/>
    <row r="384" ht="9.9499999999999993" customHeight="1"/>
    <row r="385" ht="9.9499999999999993" customHeight="1"/>
    <row r="386" ht="9.9499999999999993" customHeight="1"/>
    <row r="387" ht="9.9499999999999993" customHeight="1"/>
    <row r="388" ht="9.9499999999999993" customHeight="1"/>
    <row r="389" ht="9.9499999999999993" customHeight="1"/>
    <row r="390" ht="9.9499999999999993" customHeight="1"/>
    <row r="391" ht="9.9499999999999993" customHeight="1"/>
    <row r="392" ht="9.9499999999999993" customHeight="1"/>
    <row r="393" ht="9.9499999999999993" customHeight="1"/>
    <row r="394" ht="9.9499999999999993" customHeight="1"/>
    <row r="395" ht="9.9499999999999993" customHeight="1"/>
    <row r="396" ht="9.9499999999999993" customHeight="1"/>
    <row r="397" ht="9.9499999999999993" customHeight="1"/>
    <row r="398" ht="9.9499999999999993" customHeight="1"/>
    <row r="399" ht="9.9499999999999993" customHeight="1"/>
    <row r="400" ht="9.9499999999999993" customHeight="1"/>
    <row r="401" ht="9.9499999999999993" customHeight="1"/>
    <row r="402" ht="9.9499999999999993" customHeight="1"/>
    <row r="403" ht="9.9499999999999993" customHeight="1"/>
    <row r="404" ht="9.9499999999999993" customHeight="1"/>
    <row r="405" ht="9.9499999999999993" customHeight="1"/>
    <row r="406" ht="9.9499999999999993" customHeight="1"/>
    <row r="407" ht="9.9499999999999993" customHeight="1"/>
    <row r="408" ht="9.9499999999999993" customHeight="1"/>
    <row r="409" ht="9.9499999999999993" customHeight="1"/>
    <row r="410" ht="9.9499999999999993" customHeight="1"/>
    <row r="411" ht="9.9499999999999993" customHeight="1"/>
  </sheetData>
  <phoneticPr fontId="1" type="noConversion"/>
  <hyperlinks>
    <hyperlink ref="A1" r:id="rId1" display="https://aocd.swmd.co.in/" xr:uid="{207FF41B-E2CE-45B2-8D12-43AF7F142B39}"/>
    <hyperlink ref="A3" r:id="rId2" display="https://aocd.swmd.co.in/" xr:uid="{FB17FF3B-EA62-4530-998B-3EBCDC3FFE1D}"/>
    <hyperlink ref="A4" r:id="rId3" display="https://aocd.swmd.co.in/statistics" xr:uid="{82AECFB9-8098-4354-9A6C-9B5DBA2A569D}"/>
    <hyperlink ref="A5" r:id="rId4" display="https://aocd.swmd.co.in/downloads" xr:uid="{A4626405-BFA1-4D91-A26B-D3F06837AE0D}"/>
    <hyperlink ref="A6" r:id="rId5" display="https://aocd.swmd.co.in/about-us" xr:uid="{166EC5E5-4262-40AA-9AEA-707A40130078}"/>
    <hyperlink ref="A7" r:id="rId6" display="https://aocd.swmd.co.in/" xr:uid="{45E8ECF4-D18E-491D-9DFD-3D616267E3C8}"/>
    <hyperlink ref="A19" r:id="rId7" location="query=5281516" display="https://pubchem.ncbi.nlm.nih.gov/ - query=5281516" xr:uid="{1031D552-5040-4FEF-876C-52A155476255}"/>
    <hyperlink ref="A36" r:id="rId8" location="query=54670067" display="https://pubchem.ncbi.nlm.nih.gov/ - query=54670067" xr:uid="{222BC3CD-2F89-415C-A98F-12D871D58EF7}"/>
    <hyperlink ref="A53" r:id="rId9" location="query=241573" display="https://pubchem.ncbi.nlm.nih.gov/ - query=241573" xr:uid="{96F94C76-7088-4371-A97A-E2B2EDEFD403}"/>
    <hyperlink ref="A70" r:id="rId10" location="query=222284" display="https://pubchem.ncbi.nlm.nih.gov/ - query=222284" xr:uid="{954786E9-65EC-46A7-85A0-A25009E4CFE0}"/>
    <hyperlink ref="A87" r:id="rId11" location="query=64971" display="https://pubchem.ncbi.nlm.nih.gov/ - query=64971" xr:uid="{5957F1CC-CDC0-47A7-9723-D8F27464A74F}"/>
    <hyperlink ref="A104" r:id="rId12" location="query=73581" display="https://pubchem.ncbi.nlm.nih.gov/ - query=73581" xr:uid="{C03ABC95-2C3E-4200-A838-719224244CE9}"/>
    <hyperlink ref="A121" r:id="rId13" location="query=2519" display="https://pubchem.ncbi.nlm.nih.gov/ - query=2519" xr:uid="{DD5CD607-609F-42B2-839C-F523F5AA7A46}"/>
    <hyperlink ref="A138" r:id="rId14" location="query=65126" display="https://pubchem.ncbi.nlm.nih.gov/ - query=65126" xr:uid="{14900801-6A29-4D0E-AF79-89BBE2A75D84}"/>
    <hyperlink ref="A155" r:id="rId15" location="query=442009" display="https://pubchem.ncbi.nlm.nih.gov/ - query=442009" xr:uid="{B3846FD1-FA86-45F6-8297-DE4044B01AE4}"/>
    <hyperlink ref="A172" r:id="rId16" location="query=1203" display="https://pubchem.ncbi.nlm.nih.gov/ - query=1203" xr:uid="{00548596-2990-43BA-B21F-05CE0E7096BB}"/>
    <hyperlink ref="A210" r:id="rId17" display="https://aocd.swmd.co.in/" xr:uid="{36F3E1B0-2BEB-43A8-B04D-EF58A68561A6}"/>
    <hyperlink ref="B1" r:id="rId18" display="https://aocd.swmd.co.in/" xr:uid="{B7F5DC5F-66B3-45CD-8900-0FE1B8ACDD3E}"/>
    <hyperlink ref="B3" r:id="rId19" display="https://aocd.swmd.co.in/" xr:uid="{2B6360F6-70B0-4AA9-9645-216131A45B53}"/>
    <hyperlink ref="B4" r:id="rId20" display="https://aocd.swmd.co.in/statistics" xr:uid="{BF657F1C-0483-426F-80EC-56C443A81DE8}"/>
    <hyperlink ref="B5" r:id="rId21" display="https://aocd.swmd.co.in/downloads" xr:uid="{5F2DE702-B406-4747-BF43-676D188FC522}"/>
    <hyperlink ref="B6" r:id="rId22" display="https://aocd.swmd.co.in/about-us" xr:uid="{CCA8C859-25D6-48C2-B367-4097B3E7F5BA}"/>
    <hyperlink ref="B7" r:id="rId23" display="https://aocd.swmd.co.in/" xr:uid="{9B739896-91E4-4712-8E58-EE343F6185F6}"/>
    <hyperlink ref="B19" r:id="rId24" location="query=21626427" display="https://pubchem.ncbi.nlm.nih.gov/ - query=21626427" xr:uid="{74C38313-511A-467F-A20B-0B325660CF71}"/>
    <hyperlink ref="B36" r:id="rId25" location="query=46173930" display="https://pubchem.ncbi.nlm.nih.gov/ - query=46173930" xr:uid="{268F7B4A-AD39-4984-A202-000A1F6BB2B3}"/>
    <hyperlink ref="B53" r:id="rId26" location="query=15602013" display="https://pubchem.ncbi.nlm.nih.gov/ - query=15602013" xr:uid="{22C5B585-5FBA-4807-8214-BB608E32C047}"/>
    <hyperlink ref="B70" r:id="rId27" location="query=1794427" display="https://pubchem.ncbi.nlm.nih.gov/ - query=1794427" xr:uid="{90E016A7-FCE4-4AA7-B9FC-746AA6445B54}"/>
    <hyperlink ref="B87" r:id="rId28" location="query=158891" display="https://pubchem.ncbi.nlm.nih.gov/ - query=158891" xr:uid="{67445B49-BC30-480C-AC6F-75A633788ED7}"/>
    <hyperlink ref="B104" r:id="rId29" location="query=5281232" display="https://pubchem.ncbi.nlm.nih.gov/ - query=5281232" xr:uid="{035B7D83-0742-47A1-B036-BDAFF3CD2EAF}"/>
    <hyperlink ref="B121" r:id="rId30" location="query=5281233" display="https://pubchem.ncbi.nlm.nih.gov/ - query=5281233" xr:uid="{CB3695E0-07C0-4B08-BF4E-851FED264C72}"/>
    <hyperlink ref="B138" r:id="rId31" location="query=5319924" display="https://pubchem.ncbi.nlm.nih.gov/ - query=5319924" xr:uid="{8C8425A7-D3BE-4686-856E-244A2817A40F}"/>
    <hyperlink ref="B155" r:id="rId32" location="query=44256732" display="https://pubchem.ncbi.nlm.nih.gov/ - query=44256732" xr:uid="{C9AE3D67-FE78-41B0-B5E7-ECD97A7B743E}"/>
    <hyperlink ref="B172" r:id="rId33" location="query=44256718" display="https://pubchem.ncbi.nlm.nih.gov/ - query=44256718" xr:uid="{8E7D53E2-093A-4EA6-9061-08383780BD8B}"/>
    <hyperlink ref="B211" r:id="rId34" display="https://aocd.swmd.co.in/" xr:uid="{75CFF2E5-4D98-41C6-814D-8D1F90190371}"/>
    <hyperlink ref="C1" r:id="rId35" display="https://aocd.swmd.co.in/" xr:uid="{EEC88994-B05D-4511-95E5-043736897CE5}"/>
    <hyperlink ref="C3" r:id="rId36" display="https://aocd.swmd.co.in/" xr:uid="{C0420F48-4527-4790-AC3D-A35286D084AC}"/>
    <hyperlink ref="C4" r:id="rId37" display="https://aocd.swmd.co.in/statistics" xr:uid="{CFE3FD2D-6822-4EE2-8A00-C47927268481}"/>
    <hyperlink ref="C5" r:id="rId38" display="https://aocd.swmd.co.in/downloads" xr:uid="{D87127B2-2E5C-405F-BB07-E3815F942940}"/>
    <hyperlink ref="C6" r:id="rId39" display="https://aocd.swmd.co.in/about-us" xr:uid="{3C25BB66-4310-494E-8942-3A50DFEB57C9}"/>
    <hyperlink ref="C7" r:id="rId40" display="https://aocd.swmd.co.in/" xr:uid="{48A072E6-B9E7-4206-B17A-5961D4D007AC}"/>
    <hyperlink ref="C19" r:id="rId41" location="query=5281708" display="https://pubchem.ncbi.nlm.nih.gov/ - query=5281708" xr:uid="{6EAC1261-9C36-41BF-9A60-08A62990C6CB}"/>
    <hyperlink ref="C36" r:id="rId42" location="query=44144284" display="https://pubchem.ncbi.nlm.nih.gov/ - query=44144284" xr:uid="{607A27A5-C413-462C-A475-82DC28D0EC87}"/>
    <hyperlink ref="C53" r:id="rId43" location="query=119245" display="https://pubchem.ncbi.nlm.nih.gov/ - query=119245" xr:uid="{D122A81D-D5C3-48DD-9368-CB9E054126B5}"/>
    <hyperlink ref="C70" r:id="rId44" location="query=99474" display="https://pubchem.ncbi.nlm.nih.gov/ - query=99474" xr:uid="{987337FF-D918-4C97-A54B-C7E4F80C0557}"/>
    <hyperlink ref="C87" r:id="rId45" location="query=65064" display="https://pubchem.ncbi.nlm.nih.gov/ - query=65064" xr:uid="{4B8E2FE7-6500-45A2-8EF2-2CD3B768D9F7}"/>
    <hyperlink ref="C104" r:id="rId46" location="query=6476030" display="https://pubchem.ncbi.nlm.nih.gov/ - query=6476030" xr:uid="{96CA2A4C-4ADC-40BE-869B-E3211D4AE830}"/>
    <hyperlink ref="C121" r:id="rId47" location="query=10079858" display="https://pubchem.ncbi.nlm.nih.gov/ - query=10079858" xr:uid="{52445F8E-C38C-46EF-9533-F79761DE64C8}"/>
    <hyperlink ref="C138" r:id="rId48" location="query=10260627" display="https://pubchem.ncbi.nlm.nih.gov/ - query=10260627" xr:uid="{AAE9DCDF-6117-4E1C-BB5E-8C508D00B97B}"/>
    <hyperlink ref="C155" r:id="rId49" location="query=8815" display="https://pubchem.ncbi.nlm.nih.gov/ - query=8815" xr:uid="{2FAC21CB-F9D7-434A-BB4C-1E6665AA3F96}"/>
    <hyperlink ref="C172" r:id="rId50" location="query=445858" display="https://pubchem.ncbi.nlm.nih.gov/ - query=445858" xr:uid="{E5FA31B5-BA67-4B41-9D1A-3154838A248B}"/>
    <hyperlink ref="C212" r:id="rId51" display="https://aocd.swmd.co.in/" xr:uid="{83152B82-A126-41B1-9CD3-F6ABEEF37F7B}"/>
    <hyperlink ref="D1" r:id="rId52" display="https://aocd.swmd.co.in/" xr:uid="{32C62945-13C9-420F-B8A1-6C793EA1CD30}"/>
    <hyperlink ref="D3" r:id="rId53" display="https://aocd.swmd.co.in/" xr:uid="{38883BB1-F78D-4C9D-B9C3-61841E50B206}"/>
    <hyperlink ref="D4" r:id="rId54" display="https://aocd.swmd.co.in/statistics" xr:uid="{3638CD29-D553-4432-847B-8D6BE87F7E1B}"/>
    <hyperlink ref="D5" r:id="rId55" display="https://aocd.swmd.co.in/downloads" xr:uid="{B337F11E-89A3-48B7-A61F-3209068C5654}"/>
    <hyperlink ref="D6" r:id="rId56" display="https://aocd.swmd.co.in/about-us" xr:uid="{FCAFBD93-2F14-482C-B304-416223A57BC3}"/>
    <hyperlink ref="D7" r:id="rId57" display="https://aocd.swmd.co.in/" xr:uid="{CB2CD61E-ED67-4FF6-975B-F302125F04CB}"/>
    <hyperlink ref="D19" r:id="rId58" location="query=370" display="https://pubchem.ncbi.nlm.nih.gov/ - query=370" xr:uid="{114BA199-AAF4-44A7-8234-94A8024AE8F6}"/>
    <hyperlink ref="D36" r:id="rId59" location="query=5280961" display="https://pubchem.ncbi.nlm.nih.gov/ - query=5280961" xr:uid="{9F079F04-1BF0-4B71-BF39-019A0E05403D}"/>
    <hyperlink ref="D53" r:id="rId60" location="query=9909368" display="https://pubchem.ncbi.nlm.nih.gov/ - query=9909368" xr:uid="{0F1C4BE3-F095-456E-A61F-1E09C9B75D40}"/>
    <hyperlink ref="D70" r:id="rId61" location="query=6324617" display="https://pubchem.ncbi.nlm.nih.gov/ - query=6324617" xr:uid="{FEC9B9BC-A5F8-4180-A44F-2CF0E1BF987A}"/>
    <hyperlink ref="D87" r:id="rId62" location="query=9898279" display="https://pubchem.ncbi.nlm.nih.gov/ - query=9898279" xr:uid="{E1B14207-D51C-490C-A557-4C6D12A8C0A3}"/>
    <hyperlink ref="D104" r:id="rId63" location="query=6917976" display="https://pubchem.ncbi.nlm.nih.gov/ - query=6917976" xr:uid="{0281E9F8-FCBF-4856-B59A-EA233A026155}"/>
    <hyperlink ref="D121" r:id="rId64" location="query=12855889" display="https://pubchem.ncbi.nlm.nih.gov/ - query=12855889" xr:uid="{DAE81B7F-469C-4A44-AAF2-3D7288E68F08}"/>
    <hyperlink ref="D138" r:id="rId65" location="query=24721561" display="https://pubchem.ncbi.nlm.nih.gov/ - query=24721561" xr:uid="{DBC090B4-23B4-4FA8-B6A2-D85220FBB6E4}"/>
    <hyperlink ref="D155" r:id="rId66" location="query=9918693" display="https://pubchem.ncbi.nlm.nih.gov/ - query=9918693" xr:uid="{A48187FB-1FD7-478A-9179-4DED62E95032}"/>
    <hyperlink ref="D172" r:id="rId67" location="query=119307" display="https://pubchem.ncbi.nlm.nih.gov/ - query=119307" xr:uid="{E209127E-51B1-4F07-8C32-8BFEC566AAB7}"/>
    <hyperlink ref="D213" r:id="rId68" display="https://aocd.swmd.co.in/" xr:uid="{26710BC3-AD3E-4352-A069-0EC7EB5FE6BE}"/>
    <hyperlink ref="E1" r:id="rId69" display="https://aocd.swmd.co.in/" xr:uid="{56C3E44D-668C-4048-B1CF-342551C3C130}"/>
    <hyperlink ref="E3" r:id="rId70" display="https://aocd.swmd.co.in/" xr:uid="{943E9F98-BD44-4621-9467-5BD63BBFB524}"/>
    <hyperlink ref="E4" r:id="rId71" display="https://aocd.swmd.co.in/statistics" xr:uid="{B4471D44-D98F-4A57-B8EA-67706F105C8F}"/>
    <hyperlink ref="E5" r:id="rId72" display="https://aocd.swmd.co.in/downloads" xr:uid="{A6267A00-5A5C-419D-8742-67C3FA16A2C3}"/>
    <hyperlink ref="E6" r:id="rId73" display="https://aocd.swmd.co.in/about-us" xr:uid="{AAE391EB-4CDC-4420-96A2-4A9CEF5C16EE}"/>
    <hyperlink ref="E7" r:id="rId74" display="https://aocd.swmd.co.in/" xr:uid="{CCB777BA-62E5-40BA-9FC1-7C7D2D91C942}"/>
    <hyperlink ref="E19" r:id="rId75" location="query=11499198" display="https://pubchem.ncbi.nlm.nih.gov/ - query=11499198" xr:uid="{6ADDC748-106A-46EB-82CD-771A2F894FF9}"/>
    <hyperlink ref="E36" r:id="rId76" location="query=3230" display="https://pubchem.ncbi.nlm.nih.gov/ - query=3230" xr:uid="{52AE1478-5BC9-402F-BC42-A5C9AE4A8F93}"/>
    <hyperlink ref="E53" r:id="rId77" location="query=10621" display="https://pubchem.ncbi.nlm.nih.gov/ - query=10621" xr:uid="{7F7A8939-B1A6-4D31-89F3-5A73000CFBD6}"/>
    <hyperlink ref="E70" r:id="rId78" location="query=123908" display="https://pubchem.ncbi.nlm.nih.gov/ - query=123908" xr:uid="{8CF195AD-DAB1-40D0-A6F3-6F1EE81E22B3}"/>
    <hyperlink ref="E87" r:id="rId79" location="query=21636078" display="https://pubchem.ncbi.nlm.nih.gov/ - query=21636078" xr:uid="{B341435E-7658-4C7A-B4F6-26AC3A3EE61D}"/>
    <hyperlink ref="E104" r:id="rId80" location="query=638278" display="https://pubchem.ncbi.nlm.nih.gov/ - query=638278" xr:uid="{02A03833-69F7-4C30-BD34-BF609B2DF119}"/>
    <hyperlink ref="E121" r:id="rId81" location="query=5318597" display="https://pubchem.ncbi.nlm.nih.gov/ - query=5318597" xr:uid="{0AE89F72-AFC7-459C-A017-4286DBEE2D34}"/>
    <hyperlink ref="E138" r:id="rId82" location="query=5280863" display="https://pubchem.ncbi.nlm.nih.gov/ - query=5280863" xr:uid="{2DD2E0E2-85EE-464A-ABC6-F8EBF8A6FEFA}"/>
    <hyperlink ref="E155" r:id="rId83" location="query=5318998" display="https://pubchem.ncbi.nlm.nih.gov/ - query=5318998" xr:uid="{581B213A-47AB-47C6-AC8B-DE23043B990A}"/>
    <hyperlink ref="E172" r:id="rId84" location="query=22311" display="https://pubchem.ncbi.nlm.nih.gov/ - query=22311" xr:uid="{AB530FA0-3C01-491F-AA24-A31AA8D8DA05}"/>
    <hyperlink ref="E214" r:id="rId85" display="https://aocd.swmd.co.in/" xr:uid="{062507CC-1D08-4265-86BB-6DEE75EA8BB3}"/>
    <hyperlink ref="F1" r:id="rId86" display="https://aocd.swmd.co.in/" xr:uid="{DDB2FFB7-36E2-423D-A902-16A699722423}"/>
    <hyperlink ref="F3" r:id="rId87" display="https://aocd.swmd.co.in/" xr:uid="{EEA30A66-A6E6-4D94-9E45-FAF721369FD6}"/>
    <hyperlink ref="F4" r:id="rId88" display="https://aocd.swmd.co.in/statistics" xr:uid="{09906867-AD1A-4E9E-A87B-87FB16B22BD2}"/>
    <hyperlink ref="F5" r:id="rId89" display="https://aocd.swmd.co.in/downloads" xr:uid="{C593C85C-46B7-456D-BC2C-9D535A918A8B}"/>
    <hyperlink ref="F6" r:id="rId90" display="https://aocd.swmd.co.in/about-us" xr:uid="{5FEAC6CA-55F3-4EF7-8F8D-02CFF8645427}"/>
    <hyperlink ref="F7" r:id="rId91" display="https://aocd.swmd.co.in/" xr:uid="{9837991F-10E2-442B-BE6E-2774CC8867CC}"/>
    <hyperlink ref="F19" r:id="rId92" location="query=6549" display="https://pubchem.ncbi.nlm.nih.gov/ - query=6549" xr:uid="{41265052-EAFC-43A7-90E5-6B2CA54BF2F1}"/>
    <hyperlink ref="F36" r:id="rId93" location="query=5280445" display="https://pubchem.ncbi.nlm.nih.gov/ - query=5280445" xr:uid="{0B41A6FB-0286-4DCD-B9BF-BD18B4D3590C}"/>
    <hyperlink ref="F53" r:id="rId94" location="query=129847920" display="https://pubchem.ncbi.nlm.nih.gov/ - query=129847920" xr:uid="{B4B668F8-D5A5-4AAA-92DE-CE90F340AD83}"/>
    <hyperlink ref="F70" r:id="rId95" location="query=71332554" display="https://pubchem.ncbi.nlm.nih.gov/ - query=71332554" xr:uid="{FC57D471-3308-4AC7-9A53-CD6C76BA0728}"/>
    <hyperlink ref="F87" r:id="rId96" location="query=11063054" display="https://pubchem.ncbi.nlm.nih.gov/ - query=11063054" xr:uid="{44479A02-94C6-43BF-907F-2E67E40A25B4}"/>
    <hyperlink ref="F104" r:id="rId97" location="query=283632" display="https://pubchem.ncbi.nlm.nih.gov/ - query=283632" xr:uid="{FBD603E5-0DBF-4D08-9EF5-4196DCFC2C54}"/>
    <hyperlink ref="F121" r:id="rId98" location="query=23433" display="https://pubchem.ncbi.nlm.nih.gov/ - query=23433" xr:uid="{DD5C70ED-33B0-4D03-91E9-1381DFBAB582}"/>
    <hyperlink ref="F138" r:id="rId99" location="query=115261" display="https://pubchem.ncbi.nlm.nih.gov/ - query=115261" xr:uid="{3CB15DF8-A7A9-4D04-8FC9-746C4DB33B5C}"/>
    <hyperlink ref="F155" r:id="rId100" location="query=5281672" display="https://pubchem.ncbi.nlm.nih.gov/ - query=5281672" xr:uid="{4A72A8C5-3045-46BC-A35F-3C84CDD13988}"/>
    <hyperlink ref="F172" r:id="rId101" location="query=5280633" display="https://pubchem.ncbi.nlm.nih.gov/ - query=5280633" xr:uid="{69A120A9-A349-499A-8E11-ED535EBC0ABA}"/>
    <hyperlink ref="F214" r:id="rId102" display="https://aocd.swmd.co.in/" xr:uid="{6FA1A614-6EF9-42B2-A73E-1AA48BED1D06}"/>
    <hyperlink ref="G1" r:id="rId103" display="https://aocd.swmd.co.in/" xr:uid="{06CCCB9D-448E-4346-9B72-6410CB0FF0FB}"/>
    <hyperlink ref="G3" r:id="rId104" display="https://aocd.swmd.co.in/" xr:uid="{9F8F859A-66D8-40FC-8BFF-D4F116F16C5B}"/>
    <hyperlink ref="G4" r:id="rId105" display="https://aocd.swmd.co.in/statistics" xr:uid="{F864F58E-E69B-4FFC-9DF0-2072CDF7F327}"/>
    <hyperlink ref="G5" r:id="rId106" display="https://aocd.swmd.co.in/downloads" xr:uid="{117B66D7-B5FD-49AA-9710-D093F2D398C6}"/>
    <hyperlink ref="G6" r:id="rId107" display="https://aocd.swmd.co.in/about-us" xr:uid="{EBB9E87A-54A5-48FF-9872-C7EF2D2D7CBB}"/>
    <hyperlink ref="G7" r:id="rId108" display="https://aocd.swmd.co.in/" xr:uid="{4C7C4E0E-635A-4E4C-85C1-32F597B24707}"/>
    <hyperlink ref="G19" r:id="rId109" location="query=938" display="https://pubchem.ncbi.nlm.nih.gov/ - query=938" xr:uid="{C5BFF8EB-01D3-4215-992F-66FF413B4EAA}"/>
    <hyperlink ref="G36" r:id="rId110" location="query=12313704" display="https://pubchem.ncbi.nlm.nih.gov/ - query=12313704" xr:uid="{4388D096-A695-4270-A374-7D9ECC4639A4}"/>
    <hyperlink ref="G53" r:id="rId111" location="query=14520989" display="https://pubchem.ncbi.nlm.nih.gov/ - query=14520989" xr:uid="{8A04C945-8F99-4129-8FB7-BAA5FD7625F2}"/>
    <hyperlink ref="G70" r:id="rId112" location="query=14520995" display="https://pubchem.ncbi.nlm.nih.gov/ - query=14520995" xr:uid="{6B5C08EC-4F34-4ABA-A199-2CFF043690C4}"/>
    <hyperlink ref="G87" r:id="rId113" location="query=162859" display="https://pubchem.ncbi.nlm.nih.gov/ - query=162859" xr:uid="{327DDD8B-166A-40DE-996F-2614B4E1F13E}"/>
    <hyperlink ref="G104" r:id="rId114" location="query=108065" display="https://pubchem.ncbi.nlm.nih.gov/ - query=108065" xr:uid="{5465F1A5-2F18-4636-85F6-2B4847717123}"/>
    <hyperlink ref="G121" r:id="rId115" location="query=21637110" display="https://pubchem.ncbi.nlm.nih.gov/ - query=21637110" xr:uid="{41543A28-EB45-4A9C-84D7-B1EB27CACAA4}"/>
    <hyperlink ref="G138" r:id="rId116" location="query=16129869" display="https://pubchem.ncbi.nlm.nih.gov/ - query=16129869" xr:uid="{D5982597-6572-42C5-8B2F-059FD2434594}"/>
    <hyperlink ref="G155" r:id="rId117" location="query=5280343" display="https://pubchem.ncbi.nlm.nih.gov/ - query=5280343" xr:uid="{4136EAA2-6600-4B8F-AC36-0741788F2DC8}"/>
    <hyperlink ref="G172" r:id="rId118" location="query=102479008" display="https://pubchem.ncbi.nlm.nih.gov/ - query=102479008" xr:uid="{DF728AAC-30B3-470B-9A20-60F6CFA8391F}"/>
    <hyperlink ref="G214" r:id="rId119" display="https://aocd.swmd.co.in/" xr:uid="{EAB3EA5D-1E07-4A4E-82C2-B81EA7294A26}"/>
    <hyperlink ref="H1" r:id="rId120" display="https://aocd.swmd.co.in/" xr:uid="{F3958DFB-2E57-46D9-BDD4-9CA100C642F7}"/>
    <hyperlink ref="H3" r:id="rId121" display="https://aocd.swmd.co.in/" xr:uid="{77888925-1280-4555-BCC5-5849A45C91C8}"/>
    <hyperlink ref="H4" r:id="rId122" display="https://aocd.swmd.co.in/statistics" xr:uid="{930AF6F6-4653-4B94-8C39-238635B1CFCF}"/>
    <hyperlink ref="H5" r:id="rId123" display="https://aocd.swmd.co.in/downloads" xr:uid="{5EF73162-BB95-4661-8417-7986143907A8}"/>
    <hyperlink ref="H6" r:id="rId124" display="https://aocd.swmd.co.in/about-us" xr:uid="{C26FACDC-E798-4988-BD5C-9DA0FEBEEA8C}"/>
    <hyperlink ref="H7" r:id="rId125" display="https://aocd.swmd.co.in/" xr:uid="{01442B96-A620-480B-9BC4-BE4FFDDCA6B7}"/>
    <hyperlink ref="H19" r:id="rId126" location="query=44250225" display="https://pubchem.ncbi.nlm.nih.gov/ - query=44250225" xr:uid="{2B56971B-4907-4AF4-ABB2-AB9EB883752A}"/>
    <hyperlink ref="H36" r:id="rId127" location="query=24866957" display="https://pubchem.ncbi.nlm.nih.gov/ - query=24866957" xr:uid="{C79A27E3-D820-4032-B728-14CC0BB29E32}"/>
    <hyperlink ref="H53" r:id="rId128" location="query=493570" display="https://pubchem.ncbi.nlm.nih.gov/ - query=493570" xr:uid="{AAF4CCFC-DC30-41FE-9F35-4C9E1D894A7C}"/>
    <hyperlink ref="H70" r:id="rId129" location="query=5280805" display="https://pubchem.ncbi.nlm.nih.gov/ - query=5280805" xr:uid="{56C8C48C-80F4-4C5F-9258-F40DACA822FE}"/>
    <hyperlink ref="H87" r:id="rId130" location="query=61041" display="https://pubchem.ncbi.nlm.nih.gov/ - query=61041" xr:uid="{B1E37088-9447-4F18-A9D6-416E4B0BFE27}"/>
    <hyperlink ref="H104" r:id="rId131" location="query=3550102" display="https://pubchem.ncbi.nlm.nih.gov/ - query=3550102" xr:uid="{8216B90B-B6BD-454D-A372-8F0166020026}"/>
    <hyperlink ref="H121" r:id="rId132" location="query=11593218" display="https://pubchem.ncbi.nlm.nih.gov/ - query=11593218" xr:uid="{C15B4063-5CCD-4D1C-88C0-9C75036D3B1E}"/>
    <hyperlink ref="H138" r:id="rId133" location="query=5321293" display="https://pubchem.ncbi.nlm.nih.gov/ - query=5321293" xr:uid="{32EB5D10-E239-4961-A7F9-EB114F7A8C71}"/>
    <hyperlink ref="H155" r:id="rId134" location="query=176079" display="https://pubchem.ncbi.nlm.nih.gov/ - query=176079" xr:uid="{6FD50CF7-136C-44A8-B9FF-8F777868C482}"/>
    <hyperlink ref="H172" r:id="rId135" location="query=5280794" display="https://pubchem.ncbi.nlm.nih.gov/ - query=5280794" xr:uid="{DDEF3932-2FCC-43DB-B6B5-EC4ACF2188F5}"/>
    <hyperlink ref="H214" r:id="rId136" display="https://aocd.swmd.co.in/" xr:uid="{2B5168AA-7891-43FD-B0A5-6793EE38D56B}"/>
    <hyperlink ref="I1" r:id="rId137" display="https://aocd.swmd.co.in/" xr:uid="{479C9C7A-4D9E-4E84-B1E4-8933F5C210E6}"/>
    <hyperlink ref="I3" r:id="rId138" display="https://aocd.swmd.co.in/" xr:uid="{60B50922-6B6F-4A69-9204-955E7524BE5F}"/>
    <hyperlink ref="I4" r:id="rId139" display="https://aocd.swmd.co.in/statistics" xr:uid="{C9538F56-EC44-4B50-B751-BF12E25077B0}"/>
    <hyperlink ref="I5" r:id="rId140" display="https://aocd.swmd.co.in/downloads" xr:uid="{E07D1CBD-DC81-491D-B06A-139E18175FDD}"/>
    <hyperlink ref="I6" r:id="rId141" display="https://aocd.swmd.co.in/about-us" xr:uid="{B31CFBE0-797D-48F6-A30C-1D7216514003}"/>
    <hyperlink ref="I7" r:id="rId142" display="https://aocd.swmd.co.in/" xr:uid="{3E39D43A-2B2F-4627-ABFA-1645D8ADB8BD}"/>
    <hyperlink ref="I19" r:id="rId143" location="query=4263901" display="https://pubchem.ncbi.nlm.nih.gov/ - query=4263901" xr:uid="{0D3172BB-948A-48F5-9813-5B563D8BE60F}"/>
    <hyperlink ref="I36" r:id="rId144" location="query=100945367" display="https://pubchem.ncbi.nlm.nih.gov/ - query=100945367" xr:uid="{31FC3782-2457-4CCD-8D8B-497B8D93F8A4}"/>
    <hyperlink ref="I53" r:id="rId145" location="query=1130" display="https://pubchem.ncbi.nlm.nih.gov/ - query=1130" xr:uid="{F0A2EFF2-5123-4E5D-B633-CFC6AD4938D0}"/>
    <hyperlink ref="I70" r:id="rId146" location="query=64945" display="https://pubchem.ncbi.nlm.nih.gov/ - query=64945" xr:uid="{4C81FDE8-2076-4E02-87B5-CB78AD57B721}"/>
    <hyperlink ref="I87" r:id="rId147" location="query=5281520" display="https://pubchem.ncbi.nlm.nih.gov/ - query=5281520" xr:uid="{4601C9F8-961D-498D-91A5-B7CD788B6710}"/>
    <hyperlink ref="I104" r:id="rId148" location="query=5281758" display="https://pubchem.ncbi.nlm.nih.gov/ - query=5281758" xr:uid="{0F87D5A3-C367-4A3E-9271-C83605ACF83E}"/>
    <hyperlink ref="I121" r:id="rId149" location="query=27208" display="https://pubchem.ncbi.nlm.nih.gov/ - query=27208" xr:uid="{F049EEFB-2EFC-43B2-8ADF-7F71BECED38D}"/>
    <hyperlink ref="I138" r:id="rId150" location="query=5281515" display="https://pubchem.ncbi.nlm.nih.gov/ - query=5281515" xr:uid="{8DC4B815-C451-4563-AD45-B198D4907B41}"/>
    <hyperlink ref="I155" r:id="rId151" location="query=60150482" display="https://pubchem.ncbi.nlm.nih.gov/ - query=60150482" xr:uid="{347FD974-C37E-4D57-87C6-25604496DBFE}"/>
    <hyperlink ref="I172" r:id="rId152" location="query=70685572" display="https://pubchem.ncbi.nlm.nih.gov/ - query=70685572" xr:uid="{2DC766FE-EF61-4E0E-8596-09D99FFC1976}"/>
    <hyperlink ref="I214" r:id="rId153" display="https://aocd.swmd.co.in/" xr:uid="{8690C607-A546-48A3-A230-1AC6DCCE176C}"/>
    <hyperlink ref="J1" r:id="rId154" display="https://aocd.swmd.co.in/" xr:uid="{43623256-3D52-4CCD-8D42-26B2BF12C2CD}"/>
    <hyperlink ref="J3" r:id="rId155" display="https://aocd.swmd.co.in/" xr:uid="{CF020A91-0CC1-49F4-8599-11B380599959}"/>
    <hyperlink ref="J4" r:id="rId156" display="https://aocd.swmd.co.in/statistics" xr:uid="{9B7E3711-C792-405F-A7E2-9F9C7368BD34}"/>
    <hyperlink ref="J5" r:id="rId157" display="https://aocd.swmd.co.in/downloads" xr:uid="{9E3BCBDD-1E0B-468B-BA31-C6AEBAA7C26E}"/>
    <hyperlink ref="J6" r:id="rId158" display="https://aocd.swmd.co.in/about-us" xr:uid="{8F5CA9E9-07FC-43C7-844C-06A57F864FCE}"/>
    <hyperlink ref="J7" r:id="rId159" display="https://aocd.swmd.co.in/" xr:uid="{86A72B55-A378-478A-9C06-163872FD9901}"/>
    <hyperlink ref="J19" r:id="rId160" location="query=70689760" display="https://pubchem.ncbi.nlm.nih.gov/ - query=70689760" xr:uid="{5991BE3D-750C-4AE3-96A2-246EC63B0340}"/>
    <hyperlink ref="J36" r:id="rId161" location="query=145949928" display="https://pubchem.ncbi.nlm.nih.gov/ - query=145949928" xr:uid="{521E25B0-592A-4068-B029-90526FABAAA5}"/>
    <hyperlink ref="J53" r:id="rId162" location="query=145960166" display="https://pubchem.ncbi.nlm.nih.gov/ - query=145960166" xr:uid="{D6E11DDA-8D2C-493F-990C-B040BFBE8923}"/>
    <hyperlink ref="J70" r:id="rId163" location="query=145959837" display="https://pubchem.ncbi.nlm.nih.gov/ - query=145959837" xr:uid="{0C967EFD-27B4-47DB-A8C1-6A8D8545372E}"/>
    <hyperlink ref="J87" r:id="rId164" location="query=145953842" display="https://pubchem.ncbi.nlm.nih.gov/ - query=145953842" xr:uid="{58FB7A16-5BF5-434A-8FEC-8FD25C17878C}"/>
    <hyperlink ref="J104" r:id="rId165" location="query=145960565" display="https://pubchem.ncbi.nlm.nih.gov/ - query=145960565" xr:uid="{3D7449FA-796A-46B1-98D3-F3E80E5E55B6}"/>
    <hyperlink ref="J121" r:id="rId166" location="query=145955741" display="https://pubchem.ncbi.nlm.nih.gov/ - query=145955741" xr:uid="{CCC4BD3D-CCC1-4D2A-8A74-F957E1464A13}"/>
    <hyperlink ref="J138" r:id="rId167" location="query=145958778" display="https://pubchem.ncbi.nlm.nih.gov/ - query=145958778" xr:uid="{7252766E-54D7-4262-B62E-FE5F6A70B9A3}"/>
    <hyperlink ref="J155" r:id="rId168" location="query=46898596" display="https://pubchem.ncbi.nlm.nih.gov/ - query=46898596" xr:uid="{4E8E4E4B-9410-46C1-88AE-9983F49A7C9D}"/>
    <hyperlink ref="J172" r:id="rId169" location="query=145950231" display="https://pubchem.ncbi.nlm.nih.gov/ - query=145950231" xr:uid="{F79C9C77-2970-404F-AD07-7134C3032F1D}"/>
    <hyperlink ref="J214" r:id="rId170" display="https://aocd.swmd.co.in/" xr:uid="{E9289703-33EC-4E1B-B925-28D04A849FAB}"/>
    <hyperlink ref="K1" r:id="rId171" display="https://aocd.swmd.co.in/" xr:uid="{F656E7ED-F8B2-4FC5-B3A3-7A6EDB1E697D}"/>
    <hyperlink ref="K3" r:id="rId172" display="https://aocd.swmd.co.in/" xr:uid="{FEBFBBEB-EA2C-4AF3-9844-8904836EC421}"/>
    <hyperlink ref="K4" r:id="rId173" display="https://aocd.swmd.co.in/statistics" xr:uid="{C8257D91-0AA5-4437-BA96-71AF94AC23F4}"/>
    <hyperlink ref="K5" r:id="rId174" display="https://aocd.swmd.co.in/downloads" xr:uid="{302B4148-27BF-4766-B512-E1C31B97FD4A}"/>
    <hyperlink ref="K6" r:id="rId175" display="https://aocd.swmd.co.in/about-us" xr:uid="{6AD2E305-2629-42D5-BEFF-CC524FE9040A}"/>
    <hyperlink ref="K7" r:id="rId176" display="https://aocd.swmd.co.in/" xr:uid="{EF3D564C-E168-403D-A28C-80F38220F3F2}"/>
    <hyperlink ref="K19" r:id="rId177" location="query=145971480" display="https://pubchem.ncbi.nlm.nih.gov/ - query=145971480" xr:uid="{584CF0AF-E0F7-4458-AE3E-BBF5000D58C2}"/>
    <hyperlink ref="K36" r:id="rId178" location="query=145958385" display="https://pubchem.ncbi.nlm.nih.gov/ - query=145958385" xr:uid="{979DE4D6-4CBD-4EEF-9F10-C5A2E39EA612}"/>
    <hyperlink ref="K53" r:id="rId179" location="query=46898597" display="https://pubchem.ncbi.nlm.nih.gov/ - query=46898597" xr:uid="{60A082AC-1732-46D0-B9B8-2507186104AD}"/>
    <hyperlink ref="K70" r:id="rId180" location="query=145955293" display="https://pubchem.ncbi.nlm.nih.gov/ - query=145955293" xr:uid="{DBE25DB7-8B51-4A1F-9A1F-1ED659207CA2}"/>
    <hyperlink ref="K87" r:id="rId181" location="query=10109540" display="https://pubchem.ncbi.nlm.nih.gov/ - query=10109540" xr:uid="{E1D4D4D7-A2BA-46AE-B64D-AEE3301A78A1}"/>
    <hyperlink ref="K104" r:id="rId182" location="query=9839754" display="https://pubchem.ncbi.nlm.nih.gov/ - query=9839754" xr:uid="{1D601A39-F0AC-4F2B-94DD-2D2F1FC0CF97}"/>
    <hyperlink ref="K121" r:id="rId183" location="query=145952235" display="https://pubchem.ncbi.nlm.nih.gov/ - query=145952235" xr:uid="{3A1DC0C5-CD44-4F38-85DC-FE6BC8CAC4D0}"/>
    <hyperlink ref="K138" r:id="rId184" location="query=145937" display="https://pubchem.ncbi.nlm.nih.gov/ - query=145937" xr:uid="{7C3D22E5-EB83-4488-9B6D-3578A5F28D6C}"/>
    <hyperlink ref="K155" r:id="rId185" location="query=145949153" display="https://pubchem.ncbi.nlm.nih.gov/ - query=145949153" xr:uid="{0C50A09A-B447-44C0-9BBA-8FC7C48FC490}"/>
    <hyperlink ref="K172" r:id="rId186" location="query=145959167" display="https://pubchem.ncbi.nlm.nih.gov/ - query=145959167" xr:uid="{737E7A01-D1C4-4790-9A7A-531C84E7E061}"/>
    <hyperlink ref="K214" r:id="rId187" display="https://aocd.swmd.co.in/" xr:uid="{EE5C757F-6F3F-4E39-9F59-E0849F99D56A}"/>
    <hyperlink ref="L1" r:id="rId188" display="https://aocd.swmd.co.in/" xr:uid="{49065CF0-F167-4204-B353-5CCDB8BD8745}"/>
    <hyperlink ref="L3" r:id="rId189" display="https://aocd.swmd.co.in/" xr:uid="{D83FBBB6-945D-4493-8154-EF290D7B51DF}"/>
    <hyperlink ref="L4" r:id="rId190" display="https://aocd.swmd.co.in/statistics" xr:uid="{038C89F7-33ED-49A6-9A2E-0A0868494A59}"/>
    <hyperlink ref="L5" r:id="rId191" display="https://aocd.swmd.co.in/downloads" xr:uid="{80AC7A6C-E4D9-411B-8CE8-498E2C2598FB}"/>
    <hyperlink ref="L6" r:id="rId192" display="https://aocd.swmd.co.in/about-us" xr:uid="{7EAC0CC1-CD9E-48EB-A84D-F0CC9BD7C49E}"/>
    <hyperlink ref="L7" r:id="rId193" display="https://aocd.swmd.co.in/" xr:uid="{40B15F0A-6E18-4CFB-976D-0771D5D69629}"/>
    <hyperlink ref="L19" r:id="rId194" location="query=52940767" display="https://pubchem.ncbi.nlm.nih.gov/ - query=52940767" xr:uid="{FC86E930-FC6F-489B-93BD-F835CC261FDF}"/>
    <hyperlink ref="L36" r:id="rId195" location="query=167963" display="https://pubchem.ncbi.nlm.nih.gov/ - query=167963" xr:uid="{7533B0C9-AD4F-4DAC-A773-2322EB8E5E2B}"/>
    <hyperlink ref="L53" r:id="rId196" location="query=44445120" display="https://pubchem.ncbi.nlm.nih.gov/ - query=44445120" xr:uid="{0BEA75B2-5051-4B60-9C56-523B24D848BF}"/>
    <hyperlink ref="L70" r:id="rId197" location="query=10038557" display="https://pubchem.ncbi.nlm.nih.gov/ - query=10038557" xr:uid="{473458CF-E04F-421D-BCAC-6E033F86B27D}"/>
    <hyperlink ref="L87" r:id="rId198" location="query=10094001" display="https://pubchem.ncbi.nlm.nih.gov/ - query=10094001" xr:uid="{D27A22FC-3E91-4002-BBF2-2F31CE0240B4}"/>
    <hyperlink ref="L104" r:id="rId199" location="query=9908564" display="https://pubchem.ncbi.nlm.nih.gov/ - query=9908564" xr:uid="{99A58136-13D5-48BB-B071-FF0E658B363E}"/>
    <hyperlink ref="L121" r:id="rId200" location="query=97487" display="https://pubchem.ncbi.nlm.nih.gov/ - query=97487" xr:uid="{B22B5D57-D30A-4A97-9C9A-97CB99CAE81A}"/>
    <hyperlink ref="L138" r:id="rId201" location="query=44445119" display="https://pubchem.ncbi.nlm.nih.gov/ - query=44445119" xr:uid="{44BA7AAD-C676-49F0-BBFE-6A5A0B0BD25D}"/>
    <hyperlink ref="L155" r:id="rId202" location="query=278055" display="https://pubchem.ncbi.nlm.nih.gov/ - query=278055" xr:uid="{5EF24263-BEF7-4C84-A04C-FE409BBD064D}"/>
    <hyperlink ref="L172" r:id="rId203" location="query=10256668" display="https://pubchem.ncbi.nlm.nih.gov/ - query=10256668" xr:uid="{F9D97044-4E28-4E3A-9163-3DE96CFAFE7E}"/>
    <hyperlink ref="L214" r:id="rId204" display="https://aocd.swmd.co.in/" xr:uid="{B5B59A49-0820-4C2C-982D-8D957028D823}"/>
    <hyperlink ref="M1" r:id="rId205" display="https://aocd.swmd.co.in/" xr:uid="{2CB44FAD-5D34-4C4B-B220-0BD4D08D5886}"/>
    <hyperlink ref="M3" r:id="rId206" display="https://aocd.swmd.co.in/" xr:uid="{316A395B-C42D-4D64-8751-44344952F461}"/>
    <hyperlink ref="M4" r:id="rId207" display="https://aocd.swmd.co.in/statistics" xr:uid="{15028968-4DE8-42EA-B4C1-6E35F79E75E8}"/>
    <hyperlink ref="M5" r:id="rId208" display="https://aocd.swmd.co.in/downloads" xr:uid="{41636A9F-CCBE-4CA8-B6E8-AA64B325BA95}"/>
    <hyperlink ref="M6" r:id="rId209" display="https://aocd.swmd.co.in/about-us" xr:uid="{6D50F5E0-8E86-4D5D-83FD-1EF5272E6BC6}"/>
    <hyperlink ref="M7" r:id="rId210" display="https://aocd.swmd.co.in/" xr:uid="{3482427A-4401-45DF-9555-0E119FB84039}"/>
    <hyperlink ref="M19" r:id="rId211" location="query=91753639" display="https://pubchem.ncbi.nlm.nih.gov/ - query=91753639" xr:uid="{D94A1604-1A11-48FB-9D98-437E067F5088}"/>
    <hyperlink ref="M36" r:id="rId212" location="query=101115386" display="https://pubchem.ncbi.nlm.nih.gov/ - query=101115386" xr:uid="{8673F8E2-DE24-4636-A2DD-0194E821005C}"/>
    <hyperlink ref="M53" r:id="rId213" location="query=5311436" display="https://pubchem.ncbi.nlm.nih.gov/ - query=5311436" xr:uid="{C0A37BF6-3BC5-4FE9-8219-6B22A4DD97F3}"/>
    <hyperlink ref="M70" r:id="rId214" location="query=6782" display="https://pubchem.ncbi.nlm.nih.gov/ - query=6782" xr:uid="{8649D669-8CDF-4AFD-93E0-AF44872263CE}"/>
    <hyperlink ref="M87" r:id="rId215" location="query=8122" display="https://pubchem.ncbi.nlm.nih.gov/ - query=8122" xr:uid="{8D8A9390-B642-4C8C-8107-2DE64E8FFAEB}"/>
    <hyperlink ref="M104" r:id="rId216" location="query=44428630" display="https://pubchem.ncbi.nlm.nih.gov/ - query=44428630" xr:uid="{31CF51FD-5CA4-4A32-9DC3-7CD5ECFAD47E}"/>
    <hyperlink ref="M121" r:id="rId217" location="query=9804635" display="https://pubchem.ncbi.nlm.nih.gov/ - query=9804635" xr:uid="{B42A19CC-0141-4842-8FD5-C4881F4FE631}"/>
    <hyperlink ref="M138" r:id="rId218" location="query=9933639" display="https://pubchem.ncbi.nlm.nih.gov/ - query=9933639" xr:uid="{8F4B2D6B-9154-41D2-BAC4-7561330884ED}"/>
    <hyperlink ref="M155" r:id="rId219" location="query=9889418" display="https://pubchem.ncbi.nlm.nih.gov/ - query=9889418" xr:uid="{0BC4ABA0-D638-4D89-A49A-1073F2492067}"/>
    <hyperlink ref="M172" r:id="rId220" location="query=9824494" display="https://pubchem.ncbi.nlm.nih.gov/ - query=9824494" xr:uid="{EB438FB5-EDCB-4BD7-A135-366DC506CF59}"/>
    <hyperlink ref="M214" r:id="rId221" display="https://aocd.swmd.co.in/" xr:uid="{B7FE4199-148E-4EE8-BF98-50070136EE61}"/>
    <hyperlink ref="N1" r:id="rId222" display="https://aocd.swmd.co.in/" xr:uid="{816F6A2B-7DC6-487B-A06E-0196669E2294}"/>
    <hyperlink ref="N3" r:id="rId223" display="https://aocd.swmd.co.in/" xr:uid="{A5762ACC-7058-4674-9C5A-EAF8440E2C37}"/>
    <hyperlink ref="N4" r:id="rId224" display="https://aocd.swmd.co.in/statistics" xr:uid="{A83DFAED-33C4-4D31-9187-68F3436DB037}"/>
    <hyperlink ref="N5" r:id="rId225" display="https://aocd.swmd.co.in/downloads" xr:uid="{D020F394-2366-42F1-BF65-5E6946F863FF}"/>
    <hyperlink ref="N6" r:id="rId226" display="https://aocd.swmd.co.in/about-us" xr:uid="{7C0930F0-9C2A-435F-B966-5F4AB0DB8926}"/>
    <hyperlink ref="N7" r:id="rId227" display="https://aocd.swmd.co.in/" xr:uid="{954E1C34-E7E2-4306-A9A0-81E2F39E80DC}"/>
    <hyperlink ref="N19" r:id="rId228" location="query=9868539" display="https://pubchem.ncbi.nlm.nih.gov/ - query=9868539" xr:uid="{F3477AC4-294C-40FE-8096-2760A2496A5E}"/>
    <hyperlink ref="N36" r:id="rId229" location="query=101289537" display="https://pubchem.ncbi.nlm.nih.gov/ - query=101289537" xr:uid="{8A7D6B63-00A9-464D-9053-62D81FB4FA74}"/>
    <hyperlink ref="N53" r:id="rId230" location="query=162282" display="https://pubchem.ncbi.nlm.nih.gov/ - query=162282" xr:uid="{D22CF0E6-CD97-4204-A44F-E0FCF4A4E7D9}"/>
    <hyperlink ref="N70" r:id="rId231" location="query=14257" display="https://pubchem.ncbi.nlm.nih.gov/ - query=14257" xr:uid="{C7AA9263-6382-466D-BE8A-C5E724539999}"/>
    <hyperlink ref="N87" r:id="rId232" location="query=6476031" display="https://pubchem.ncbi.nlm.nih.gov/ - query=6476031" xr:uid="{0F627FDE-88FA-40B0-94D2-CCC81EC7D908}"/>
    <hyperlink ref="N104" r:id="rId233" location="query=23426721" display="https://pubchem.ncbi.nlm.nih.gov/ - query=23426721" xr:uid="{D68C4779-6DBA-439B-9727-73A7590ECFE6}"/>
    <hyperlink ref="N121" r:id="rId234" location="query=15558295" display="https://pubchem.ncbi.nlm.nih.gov/ - query=15558295" xr:uid="{4002311D-1E46-4BBA-9293-711CD4F477A4}"/>
    <hyperlink ref="N138" r:id="rId235" location="query=73599" display="https://pubchem.ncbi.nlm.nih.gov/ - query=73599" xr:uid="{63AAA8B1-FE23-45E1-B0FA-E3510E6FD7F7}"/>
    <hyperlink ref="N155" r:id="rId236" location="query=129826103" display="https://pubchem.ncbi.nlm.nih.gov/ - query=129826103" xr:uid="{AE106215-A603-4C8E-B360-AAACF015CB04}"/>
    <hyperlink ref="N172" r:id="rId237" location="query=5281611" display="https://pubchem.ncbi.nlm.nih.gov/ - query=5281611" xr:uid="{8C4F038E-F2DA-46F0-B180-DFD2142E4A1C}"/>
    <hyperlink ref="N214" r:id="rId238" display="https://aocd.swmd.co.in/" xr:uid="{6E3B97DC-26C9-4ACE-872C-5C16D22CEF21}"/>
    <hyperlink ref="O1" r:id="rId239" display="https://aocd.swmd.co.in/" xr:uid="{388D378B-3935-4B49-BCA4-89FDAA69FB34}"/>
    <hyperlink ref="O3" r:id="rId240" display="https://aocd.swmd.co.in/" xr:uid="{7AE35975-B70C-4400-9739-F70928A7D6A4}"/>
    <hyperlink ref="O4" r:id="rId241" display="https://aocd.swmd.co.in/statistics" xr:uid="{354531CD-AC2B-42F3-A4CA-AF18812DC032}"/>
    <hyperlink ref="O5" r:id="rId242" display="https://aocd.swmd.co.in/downloads" xr:uid="{F75274FF-B23C-414A-917B-C20E46179D51}"/>
    <hyperlink ref="O6" r:id="rId243" display="https://aocd.swmd.co.in/about-us" xr:uid="{DE5A19E3-64A7-4087-94D0-7424A92604A8}"/>
    <hyperlink ref="O7" r:id="rId244" display="https://aocd.swmd.co.in/" xr:uid="{642898BD-E702-4F9E-85D3-2EAF180A49BC}"/>
    <hyperlink ref="O19" r:id="rId245" location="query=16095274" display="https://pubchem.ncbi.nlm.nih.gov/ - query=16095274" xr:uid="{21AE389C-F64C-456D-ACE1-780DBC58477E}"/>
    <hyperlink ref="O36" r:id="rId246" location="query=195004" display="https://pubchem.ncbi.nlm.nih.gov/ - query=195004" xr:uid="{928EBC34-BC3F-4673-BE40-7B2D564C0C77}"/>
    <hyperlink ref="O53" r:id="rId247" location="query=125669" display="https://pubchem.ncbi.nlm.nih.gov/ - query=125669" xr:uid="{BD407C7E-4AC0-4A0D-956B-831377D352D9}"/>
    <hyperlink ref="O70" r:id="rId248" location="query=6436821" display="https://pubchem.ncbi.nlm.nih.gov/ - query=6436821" xr:uid="{1E00ABF0-D8CF-45A4-994D-1C90064DB4F0}"/>
    <hyperlink ref="O87" r:id="rId249" location="query=6369652" display="https://pubchem.ncbi.nlm.nih.gov/ - query=6369652" xr:uid="{D4C0686E-DB7D-427C-B655-FD14A968F4C2}"/>
    <hyperlink ref="O104" r:id="rId250" location="query=137388" display="https://pubchem.ncbi.nlm.nih.gov/ - query=137388" xr:uid="{47A6ACC0-C7AB-4C5E-B06B-A5B2323A18E1}"/>
    <hyperlink ref="O121" r:id="rId251" location="query=6474310" display="https://pubchem.ncbi.nlm.nih.gov/ - query=6474310" xr:uid="{46FD3D50-60AA-4F8A-9450-52C38C3D4975}"/>
    <hyperlink ref="O138" r:id="rId252" location="query=5281780" display="https://pubchem.ncbi.nlm.nih.gov/ - query=5281780" xr:uid="{AF0969CD-9FAA-4D56-8F42-45C3B42B6BC4}"/>
    <hyperlink ref="O155" r:id="rId253" location="query=3008868" display="https://pubchem.ncbi.nlm.nih.gov/ - query=3008868" xr:uid="{F59366F3-942B-4A33-9293-2822821DEF7D}"/>
    <hyperlink ref="O172" r:id="rId254" location="query=467295" display="https://pubchem.ncbi.nlm.nih.gov/ - query=467295" xr:uid="{0D28D49C-B0A0-4789-98EF-3CB5E45F1E87}"/>
    <hyperlink ref="O214" r:id="rId255" display="https://aocd.swmd.co.in/" xr:uid="{32AA61AC-43DE-49FD-8C26-DB4120F432E0}"/>
    <hyperlink ref="P1" r:id="rId256" display="https://aocd.swmd.co.in/" xr:uid="{562370A4-A3C8-49E2-9DFC-BE8054E1A5B8}"/>
    <hyperlink ref="P3" r:id="rId257" display="https://aocd.swmd.co.in/" xr:uid="{15BEE5FF-9BD5-429C-BD04-D57CDC274981}"/>
    <hyperlink ref="P4" r:id="rId258" display="https://aocd.swmd.co.in/statistics" xr:uid="{8CC0A60D-8BF8-4A5A-A705-CA90FE69C513}"/>
    <hyperlink ref="P5" r:id="rId259" display="https://aocd.swmd.co.in/downloads" xr:uid="{17D90FA0-1D26-43B3-B6DF-451DA63432C2}"/>
    <hyperlink ref="P6" r:id="rId260" display="https://aocd.swmd.co.in/about-us" xr:uid="{D1F7B8F8-E8B7-4894-9192-EC4C7D6768C4}"/>
    <hyperlink ref="P7" r:id="rId261" display="https://aocd.swmd.co.in/" xr:uid="{F80DB070-4CFD-46F9-97C6-F4C512EB05DA}"/>
    <hyperlink ref="P19" r:id="rId262" location="query=65056" display="https://pubchem.ncbi.nlm.nih.gov/ - query=65056" xr:uid="{0C40330A-54EF-48CC-8AFC-ED8E9AEF374F}"/>
    <hyperlink ref="P36" r:id="rId263" location="query=467299" display="https://pubchem.ncbi.nlm.nih.gov/ - query=467299" xr:uid="{B800E4A6-468C-4355-B13B-554B5A8ED7E4}"/>
    <hyperlink ref="P53" r:id="rId264" location="query=6474788" display="https://pubchem.ncbi.nlm.nih.gov/ - query=6474788" xr:uid="{39B9B397-A696-4C02-B779-49C81E513BD3}"/>
    <hyperlink ref="P70" r:id="rId265" location="query=44257105" display="https://pubchem.ncbi.nlm.nih.gov/ - query=44257105" xr:uid="{C045BCA9-DA62-496B-BBFF-36CE412B04FA}"/>
    <hyperlink ref="P87" r:id="rId266" location="query=44257114" display="https://pubchem.ncbi.nlm.nih.gov/ - query=44257114" xr:uid="{364DF20E-4A1E-4611-B2B6-70F64D7726EA}"/>
    <hyperlink ref="P104" r:id="rId267" location="query=122738" display="https://pubchem.ncbi.nlm.nih.gov/ - query=122738" xr:uid="{09953346-A9BC-41C5-AEB6-90E5BB543F24}"/>
    <hyperlink ref="P121" r:id="rId268" location="query=146798" display="https://pubchem.ncbi.nlm.nih.gov/ - query=146798" xr:uid="{55F87644-F3EB-400D-8695-A8488E7030B7}"/>
    <hyperlink ref="P138" r:id="rId269" location="query=147299" display="https://pubchem.ncbi.nlm.nih.gov/ - query=147299" xr:uid="{EE467038-7545-434A-B4F6-90DBB80DDDC2}"/>
    <hyperlink ref="P155" r:id="rId270" location="query=467310" display="https://pubchem.ncbi.nlm.nih.gov/ - query=467310" xr:uid="{C2FFD8DB-F2A3-4F5C-9D27-C1D9055EFCB3}"/>
    <hyperlink ref="P172" r:id="rId271" location="query=442543" display="https://pubchem.ncbi.nlm.nih.gov/ - query=442543" xr:uid="{71A1B11A-798E-413C-B34F-74A75C398DD4}"/>
    <hyperlink ref="P214" r:id="rId272" display="https://aocd.swmd.co.in/" xr:uid="{ED623344-ACA1-414A-BB68-006A8A70D606}"/>
    <hyperlink ref="Q1" r:id="rId273" display="https://aocd.swmd.co.in/" xr:uid="{4EA6101E-C3B2-45D5-9120-D87E0DACD682}"/>
    <hyperlink ref="Q3" r:id="rId274" display="https://aocd.swmd.co.in/" xr:uid="{71971719-673B-4949-8C74-048FBF891443}"/>
    <hyperlink ref="Q4" r:id="rId275" display="https://aocd.swmd.co.in/statistics" xr:uid="{8A680048-148A-43DA-8E0A-3FF88E04FC41}"/>
    <hyperlink ref="Q5" r:id="rId276" display="https://aocd.swmd.co.in/downloads" xr:uid="{EE49C3B0-8B3C-4262-8257-668FEF5E077C}"/>
    <hyperlink ref="Q6" r:id="rId277" display="https://aocd.swmd.co.in/about-us" xr:uid="{4FA158D9-7AAB-406E-BE83-967BBAE57907}"/>
    <hyperlink ref="Q7" r:id="rId278" display="https://aocd.swmd.co.in/" xr:uid="{E7752D72-2F68-4463-91A3-37EFA2130E76}"/>
    <hyperlink ref="Q19" r:id="rId279" location="query=467315" display="https://pubchem.ncbi.nlm.nih.gov/ - query=467315" xr:uid="{1FDB740B-9BC3-4786-BCE7-07EA2A9121C2}"/>
    <hyperlink ref="Q36" r:id="rId280" location="query=467317" display="https://pubchem.ncbi.nlm.nih.gov/ - query=467317" xr:uid="{CBDA5FC9-71E6-4062-8BA3-420B526D63CB}"/>
    <hyperlink ref="Q53" r:id="rId281" location="query=182270" display="https://pubchem.ncbi.nlm.nih.gov/ - query=182270" xr:uid="{843F6963-B771-4F9E-BA41-BEE41CA5BA01}"/>
    <hyperlink ref="Q70" r:id="rId282" location="query=71307578" display="https://pubchem.ncbi.nlm.nih.gov/ - query=71307578" xr:uid="{B833303F-68A1-4CED-8886-9005391ABB86}"/>
    <hyperlink ref="Q87" r:id="rId283" location="query=136055243" display="https://pubchem.ncbi.nlm.nih.gov/ - query=136055243" xr:uid="{7CE25CE5-EA91-4462-A00F-53E538630DC6}"/>
    <hyperlink ref="Q104" r:id="rId284" location="query=73330" display="https://pubchem.ncbi.nlm.nih.gov/ - query=73330" xr:uid="{9F2B8E08-2E82-457D-A1B5-53C5B4D5E0B5}"/>
    <hyperlink ref="Q121" r:id="rId285" location="query=102180242" display="https://pubchem.ncbi.nlm.nih.gov/ - query=102180242" xr:uid="{E68EBBAB-79DE-4F96-8647-25A115AF6BDD}"/>
    <hyperlink ref="Q138" r:id="rId286" location="query=5281675" display="https://pubchem.ncbi.nlm.nih.gov/ - query=5281675" xr:uid="{F33F190F-EF96-4EAA-8C54-314932E90152}"/>
    <hyperlink ref="Q155" r:id="rId287" location="query=114776" display="https://pubchem.ncbi.nlm.nih.gov/ - query=114776" xr:uid="{7D48BC4D-9256-44FB-A982-246EDBCF6AE5}"/>
    <hyperlink ref="Q172" r:id="rId288" location="query=44257945" display="https://pubchem.ncbi.nlm.nih.gov/ - query=44257945" xr:uid="{7585E5E9-FEE5-496B-A46A-3359D454F349}"/>
    <hyperlink ref="Q213" r:id="rId289" display="https://aocd.swmd.co.in/" xr:uid="{FE65D47C-2E02-452D-8963-873ECA1D3693}"/>
    <hyperlink ref="R1" r:id="rId290" display="https://aocd.swmd.co.in/" xr:uid="{AB4159BA-0A0A-4650-BF25-44B8EACCEE5F}"/>
    <hyperlink ref="R3" r:id="rId291" display="https://aocd.swmd.co.in/" xr:uid="{716C3AD1-8A22-46C5-AC5A-ADD2FA0D0B6C}"/>
    <hyperlink ref="R4" r:id="rId292" display="https://aocd.swmd.co.in/statistics" xr:uid="{093C335E-2848-456B-857F-7CD3F8034B20}"/>
    <hyperlink ref="R5" r:id="rId293" display="https://aocd.swmd.co.in/downloads" xr:uid="{D58155BC-7039-46C1-A46B-47B1C61AC129}"/>
    <hyperlink ref="R6" r:id="rId294" display="https://aocd.swmd.co.in/about-us" xr:uid="{76AA2059-C48F-4572-A7F7-931E28A36C7F}"/>
    <hyperlink ref="R7" r:id="rId295" display="https://aocd.swmd.co.in/" xr:uid="{FE083015-CD7D-4523-AE76-0FD50E464134}"/>
    <hyperlink ref="R19" r:id="rId296" location="query=5281616" display="https://pubchem.ncbi.nlm.nih.gov/ - query=5281616" xr:uid="{CE501374-313E-43F6-88B6-AB53DE605BF0}"/>
    <hyperlink ref="R36" r:id="rId297" location="query=442439" display="https://pubchem.ncbi.nlm.nih.gov/ - query=442439" xr:uid="{B197A7D2-E4C5-4C57-A4E4-B96B6E67B9E0}"/>
    <hyperlink ref="R53" r:id="rId298" location="query=6476139" display="https://pubchem.ncbi.nlm.nih.gov/ - query=6476139" xr:uid="{3F548EC7-10C4-473F-A3C1-E7BCB926E5AA}"/>
    <hyperlink ref="R70" r:id="rId299" location="query=6478421" display="https://pubchem.ncbi.nlm.nih.gov/ - query=6478421" xr:uid="{59D3EDC3-18A5-4EFA-AD27-393D7F14D05C}"/>
    <hyperlink ref="R87" r:id="rId300" location="query=6737485" display="https://pubchem.ncbi.nlm.nih.gov/ - query=6737485" xr:uid="{8195EB2B-ADD6-4530-943B-AB7BD9843F83}"/>
    <hyperlink ref="R104" r:id="rId301" location="query=176079" display="https://pubchem.ncbi.nlm.nih.gov/ - query=176079" xr:uid="{92706CF7-CBB1-45A0-914A-2335726E409C}"/>
    <hyperlink ref="R121" r:id="rId302" location="query=6476031" display="https://pubchem.ncbi.nlm.nih.gov/ - query=6476031" xr:uid="{5849C902-FCCA-4E14-976C-FD1C59195999}"/>
    <hyperlink ref="R138" r:id="rId303" location="query=101731086" display="https://pubchem.ncbi.nlm.nih.gov/ - query=101731086" xr:uid="{ED3456AD-61E0-4B62-B597-B6065F61224A}"/>
    <hyperlink ref="R155" r:id="rId304" location="query=11061578" display="https://pubchem.ncbi.nlm.nih.gov/ - query=11061578" xr:uid="{2904E749-3096-452F-8C73-E310DC6E4299}"/>
    <hyperlink ref="R172" r:id="rId305" location="query=15625347" display="https://pubchem.ncbi.nlm.nih.gov/ - query=15625347" xr:uid="{879C5C2D-5186-4C34-81C2-A0A9F17BC09F}"/>
    <hyperlink ref="R212" r:id="rId306" display="https://aocd.swmd.co.in/" xr:uid="{98D2EA2E-9B08-44D7-AD25-577A192738C4}"/>
    <hyperlink ref="S1" r:id="rId307" display="https://aocd.swmd.co.in/" xr:uid="{CEE7F2A7-377A-4022-A0DC-77A39E477FD4}"/>
    <hyperlink ref="S3" r:id="rId308" display="https://aocd.swmd.co.in/" xr:uid="{DFFC3F13-45D8-484C-B48D-1041BE76F981}"/>
    <hyperlink ref="S4" r:id="rId309" display="https://aocd.swmd.co.in/statistics" xr:uid="{D9095E3F-9429-4B99-B9FC-E6695A80DA2E}"/>
    <hyperlink ref="S5" r:id="rId310" display="https://aocd.swmd.co.in/downloads" xr:uid="{7A2A21E5-758A-4BC9-943D-416549987906}"/>
    <hyperlink ref="S6" r:id="rId311" display="https://aocd.swmd.co.in/about-us" xr:uid="{FFB61591-DEA7-4259-8C82-8AE39F8A2711}"/>
    <hyperlink ref="S7" r:id="rId312" display="https://aocd.swmd.co.in/" xr:uid="{ECC063BC-AC09-4499-931F-29FC1A6796FC}"/>
    <hyperlink ref="S19" r:id="rId313" location="query=159861" display="https://pubchem.ncbi.nlm.nih.gov/ - query=159861" xr:uid="{CC9A26A5-3ACC-4F6B-9A74-9E49107B949E}"/>
    <hyperlink ref="S36" r:id="rId314" location="query=180436" display="https://pubchem.ncbi.nlm.nih.gov/ - query=180436" xr:uid="{ED0BEAD2-7721-459A-9DB5-606ED8CDF1B9}"/>
    <hyperlink ref="S53" r:id="rId315" location="query=21635821" display="https://pubchem.ncbi.nlm.nih.gov/ - query=21635821" xr:uid="{8FC47507-C514-42F9-B796-132F63CBE583}"/>
    <hyperlink ref="S70" r:id="rId316" location="query=23243692" display="https://pubchem.ncbi.nlm.nih.gov/ - query=23243692" xr:uid="{522BCD1E-5177-4133-9B2C-E4FCACF7BB26}"/>
    <hyperlink ref="S87" r:id="rId317" location="query=10494" display="https://pubchem.ncbi.nlm.nih.gov/ - query=10494" xr:uid="{398489A1-E19B-4726-B90E-E38CE4968F79}"/>
    <hyperlink ref="S104" r:id="rId318" location="query=5497163" display="https://pubchem.ncbi.nlm.nih.gov/ - query=5497163" xr:uid="{AD7741C5-A43A-4EED-9537-3097E9FBAD4A}"/>
    <hyperlink ref="S121" r:id="rId319" location="query=119034" display="https://pubchem.ncbi.nlm.nih.gov/ - query=119034" xr:uid="{04F6E68F-0554-47B7-B57C-9EB1A9D4EE02}"/>
    <hyperlink ref="S138" r:id="rId320" location="query=14136881" display="https://pubchem.ncbi.nlm.nih.gov/ - query=14136881" xr:uid="{79240148-32EA-49D5-9DC6-959F789C2A27}"/>
    <hyperlink ref="S155" r:id="rId321" location="query=70680259" display="https://pubchem.ncbi.nlm.nih.gov/ - query=70680259" xr:uid="{1C4F8FB3-B2E4-41E6-9D80-3C3D8473B1A5}"/>
    <hyperlink ref="S172" r:id="rId322" location="query=73204" display="https://pubchem.ncbi.nlm.nih.gov/ - query=73204" xr:uid="{ACF23F37-DA8C-4A5B-BC8C-2D03885861C4}"/>
    <hyperlink ref="S211" r:id="rId323" display="https://aocd.swmd.co.in/" xr:uid="{2DABB332-8DEC-4D00-A702-A17CDE7AFED8}"/>
    <hyperlink ref="T1" r:id="rId324" display="https://aocd.swmd.co.in/" xr:uid="{96327B70-A26A-42D5-BDCB-40AD9AD0C186}"/>
    <hyperlink ref="T3" r:id="rId325" display="https://aocd.swmd.co.in/" xr:uid="{DA44B4F4-5495-46C8-9465-B4EA8CAB8314}"/>
    <hyperlink ref="T4" r:id="rId326" display="https://aocd.swmd.co.in/statistics" xr:uid="{F8B4262D-9B27-4B08-A81C-1E2995DE5C46}"/>
    <hyperlink ref="T5" r:id="rId327" display="https://aocd.swmd.co.in/downloads" xr:uid="{36C33C68-31EC-469F-8CD8-26755C35B35A}"/>
    <hyperlink ref="T6" r:id="rId328" display="https://aocd.swmd.co.in/about-us" xr:uid="{897C9F62-7778-4F94-A78A-1F474CEC2B12}"/>
    <hyperlink ref="T7" r:id="rId329" display="https://aocd.swmd.co.in/" xr:uid="{C15FF9DE-1C14-413F-9D1E-3D6A1D2511F0}"/>
    <hyperlink ref="T19" r:id="rId330" location="query=440735" display="https://pubchem.ncbi.nlm.nih.gov/ - query=440735" xr:uid="{B893FD6C-91E1-4469-9D01-8DACA9BB205E}"/>
    <hyperlink ref="T36" r:id="rId331" location="query=71746620" display="https://pubchem.ncbi.nlm.nih.gov/ - query=71746620" xr:uid="{C663FCCF-F495-48AE-A3D6-3204172D8D33}"/>
    <hyperlink ref="T53" r:id="rId332" location="query=441667" display="https://pubchem.ncbi.nlm.nih.gov/ - query=441667" xr:uid="{2305AF70-4ED1-4749-B099-5C8A0AB47986}"/>
    <hyperlink ref="T70" r:id="rId333" location="query=101992975" display="https://pubchem.ncbi.nlm.nih.gov/ - query=101992975" xr:uid="{157AF1FA-D5C6-4E44-A8A7-61382867A0A2}"/>
    <hyperlink ref="T87" r:id="rId334" location="query=182999" display="https://pubchem.ncbi.nlm.nih.gov/ - query=182999" xr:uid="{42FC91E0-E4B3-4E1A-9FF9-BF521A44DE17}"/>
    <hyperlink ref="T104" r:id="rId335" location="query=484757" display="https://pubchem.ncbi.nlm.nih.gov/ - query=484757" xr:uid="{2B80106F-B888-4F29-823D-E1E15E7F6E4B}"/>
    <hyperlink ref="T121" r:id="rId336" location="query=10178463" display="https://pubchem.ncbi.nlm.nih.gov/ - query=10178463" xr:uid="{B12D6683-54EA-463F-814B-183197377946}"/>
    <hyperlink ref="T138" r:id="rId337" location="query=5281718" display="https://pubchem.ncbi.nlm.nih.gov/ - query=5281718" xr:uid="{D1210F8E-652D-410F-93BC-68B2349D7EB8}"/>
    <hyperlink ref="T155" r:id="rId338" location="query=6072" display="https://pubchem.ncbi.nlm.nih.gov/ - query=6072" xr:uid="{F99C5B97-C7F3-44BA-B233-980A1E999137}"/>
    <hyperlink ref="T172" r:id="rId339" location="query=102068586" display="https://pubchem.ncbi.nlm.nih.gov/ - query=102068586" xr:uid="{A87D1D67-A901-41A0-AE62-7526FE98A270}"/>
    <hyperlink ref="T210" r:id="rId340" display="https://aocd.swmd.co.in/" xr:uid="{264E8B73-B489-4F62-B698-E3FD36B294FA}"/>
    <hyperlink ref="U1" r:id="rId341" display="https://aocd.swmd.co.in/" xr:uid="{004DC656-13F4-4403-BBD5-30D2809EA00B}"/>
    <hyperlink ref="U3" r:id="rId342" display="https://aocd.swmd.co.in/" xr:uid="{F8A80EEA-98FD-4F32-9116-0F56C3BC3C92}"/>
    <hyperlink ref="U4" r:id="rId343" display="https://aocd.swmd.co.in/statistics" xr:uid="{A2ED0866-C8A7-4254-95E6-725790F89114}"/>
    <hyperlink ref="U5" r:id="rId344" display="https://aocd.swmd.co.in/downloads" xr:uid="{FCA706B4-5A6A-4142-954B-D3F6D479FB09}"/>
    <hyperlink ref="U6" r:id="rId345" display="https://aocd.swmd.co.in/about-us" xr:uid="{C4DE8D42-0454-42A3-A086-0210D15C8283}"/>
    <hyperlink ref="U7" r:id="rId346" display="https://aocd.swmd.co.in/" xr:uid="{3BF4EDF9-E8A8-4A4E-B252-076576A1FB71}"/>
    <hyperlink ref="U19" r:id="rId347" location="query=5318591" display="https://pubchem.ncbi.nlm.nih.gov/ - query=5318591" xr:uid="{944D2D78-4114-488D-A3D3-0CDBD0D9F169}"/>
    <hyperlink ref="U36" r:id="rId348" location="query=5481958" display="https://pubchem.ncbi.nlm.nih.gov/ - query=5481958" xr:uid="{1E224DE9-8FAA-4F90-AA23-218DA09EAD83}"/>
    <hyperlink ref="U53" r:id="rId349" location="query=9979523" display="https://pubchem.ncbi.nlm.nih.gov/ - query=9979523" xr:uid="{C4591B78-6830-4F6B-AC4A-94974638CEF5}"/>
    <hyperlink ref="U70" r:id="rId350" location="query=10828743" display="https://pubchem.ncbi.nlm.nih.gov/ - query=10828743" xr:uid="{0963E3CF-6641-4479-8771-9720FB56FB02}"/>
    <hyperlink ref="U87" r:id="rId351" location="query=5481961" display="https://pubchem.ncbi.nlm.nih.gov/ - query=5481961" xr:uid="{D88EAC60-3CE3-4E56-A4B8-329AC40FC003}"/>
    <hyperlink ref="U104" r:id="rId352" location="query=101774142" display="https://pubchem.ncbi.nlm.nih.gov/ - query=101774142" xr:uid="{4084D7AE-C3E4-446D-B956-9E6A82CF6E6E}"/>
    <hyperlink ref="U121" r:id="rId353" location="query=5481958" display="https://pubchem.ncbi.nlm.nih.gov/ - query=5481958" xr:uid="{AC954C0F-8C2B-470D-AA2A-8DBD52365CCB}"/>
    <hyperlink ref="U138" r:id="rId354" location="query=44257792" display="https://pubchem.ncbi.nlm.nih.gov/ - query=44257792" xr:uid="{FCFA1679-8395-4660-BEE8-FFDC092A9115}"/>
    <hyperlink ref="U155" r:id="rId355" location="query=73852102" display="https://pubchem.ncbi.nlm.nih.gov/ - query=73852102" xr:uid="{1B7FC5C7-6A89-4A98-A157-B11A5705F3AE}"/>
    <hyperlink ref="U192" r:id="rId356" display="https://aocd.swmd.co.in/" xr:uid="{B0ABAE42-4648-42BA-8143-2484AC803DEB}"/>
  </hyperlinks>
  <pageMargins left="0.7" right="0.7" top="0.75" bottom="0.75" header="0.3" footer="0.3"/>
  <drawing r:id="rId357"/>
  <legacyDrawing r:id="rId358"/>
  <controls>
    <mc:AlternateContent xmlns:mc="http://schemas.openxmlformats.org/markup-compatibility/2006">
      <mc:Choice Requires="x14">
        <control shapeId="2049" r:id="rId359" name="Control 1">
          <controlPr defaultSize="0" r:id="rId360">
            <anchor moveWithCells="1">
              <from>
                <xdr:col>0</xdr:col>
                <xdr:colOff>0</xdr:colOff>
                <xdr:row>12</xdr:row>
                <xdr:rowOff>19050</xdr:rowOff>
              </from>
              <to>
                <xdr:col>0</xdr:col>
                <xdr:colOff>638175</xdr:colOff>
                <xdr:row>13</xdr:row>
                <xdr:rowOff>57150</xdr:rowOff>
              </to>
            </anchor>
          </controlPr>
        </control>
      </mc:Choice>
      <mc:Fallback>
        <control shapeId="2049" r:id="rId359" name="Control 1"/>
      </mc:Fallback>
    </mc:AlternateContent>
    <mc:AlternateContent xmlns:mc="http://schemas.openxmlformats.org/markup-compatibility/2006">
      <mc:Choice Requires="x14">
        <control shapeId="2050" r:id="rId361" name="Control 2">
          <controlPr defaultSize="0" r:id="rId360">
            <anchor moveWithCells="1">
              <from>
                <xdr:col>1</xdr:col>
                <xdr:colOff>0</xdr:colOff>
                <xdr:row>12</xdr:row>
                <xdr:rowOff>19050</xdr:rowOff>
              </from>
              <to>
                <xdr:col>1</xdr:col>
                <xdr:colOff>638175</xdr:colOff>
                <xdr:row>13</xdr:row>
                <xdr:rowOff>57150</xdr:rowOff>
              </to>
            </anchor>
          </controlPr>
        </control>
      </mc:Choice>
      <mc:Fallback>
        <control shapeId="2050" r:id="rId361" name="Control 2"/>
      </mc:Fallback>
    </mc:AlternateContent>
    <mc:AlternateContent xmlns:mc="http://schemas.openxmlformats.org/markup-compatibility/2006">
      <mc:Choice Requires="x14">
        <control shapeId="2051" r:id="rId362" name="Control 3">
          <controlPr defaultSize="0" r:id="rId360">
            <anchor moveWithCells="1">
              <from>
                <xdr:col>2</xdr:col>
                <xdr:colOff>9525</xdr:colOff>
                <xdr:row>12</xdr:row>
                <xdr:rowOff>19050</xdr:rowOff>
              </from>
              <to>
                <xdr:col>2</xdr:col>
                <xdr:colOff>647700</xdr:colOff>
                <xdr:row>13</xdr:row>
                <xdr:rowOff>57150</xdr:rowOff>
              </to>
            </anchor>
          </controlPr>
        </control>
      </mc:Choice>
      <mc:Fallback>
        <control shapeId="2051" r:id="rId362" name="Control 3"/>
      </mc:Fallback>
    </mc:AlternateContent>
    <mc:AlternateContent xmlns:mc="http://schemas.openxmlformats.org/markup-compatibility/2006">
      <mc:Choice Requires="x14">
        <control shapeId="2052" r:id="rId363" name="Control 4">
          <controlPr defaultSize="0" r:id="rId360">
            <anchor moveWithCells="1">
              <from>
                <xdr:col>3</xdr:col>
                <xdr:colOff>19050</xdr:colOff>
                <xdr:row>12</xdr:row>
                <xdr:rowOff>19050</xdr:rowOff>
              </from>
              <to>
                <xdr:col>3</xdr:col>
                <xdr:colOff>657225</xdr:colOff>
                <xdr:row>13</xdr:row>
                <xdr:rowOff>57150</xdr:rowOff>
              </to>
            </anchor>
          </controlPr>
        </control>
      </mc:Choice>
      <mc:Fallback>
        <control shapeId="2052" r:id="rId363" name="Control 4"/>
      </mc:Fallback>
    </mc:AlternateContent>
    <mc:AlternateContent xmlns:mc="http://schemas.openxmlformats.org/markup-compatibility/2006">
      <mc:Choice Requires="x14">
        <control shapeId="2053" r:id="rId364" name="Control 5">
          <controlPr defaultSize="0" r:id="rId365">
            <anchor moveWithCells="1">
              <from>
                <xdr:col>4</xdr:col>
                <xdr:colOff>9525</xdr:colOff>
                <xdr:row>12</xdr:row>
                <xdr:rowOff>19050</xdr:rowOff>
              </from>
              <to>
                <xdr:col>5</xdr:col>
                <xdr:colOff>85725</xdr:colOff>
                <xdr:row>13</xdr:row>
                <xdr:rowOff>57150</xdr:rowOff>
              </to>
            </anchor>
          </controlPr>
        </control>
      </mc:Choice>
      <mc:Fallback>
        <control shapeId="2053" r:id="rId364" name="Control 5"/>
      </mc:Fallback>
    </mc:AlternateContent>
    <mc:AlternateContent xmlns:mc="http://schemas.openxmlformats.org/markup-compatibility/2006">
      <mc:Choice Requires="x14">
        <control shapeId="2054" r:id="rId366" name="Control 6">
          <controlPr defaultSize="0" r:id="rId360">
            <anchor moveWithCells="1">
              <from>
                <xdr:col>5</xdr:col>
                <xdr:colOff>0</xdr:colOff>
                <xdr:row>12</xdr:row>
                <xdr:rowOff>19050</xdr:rowOff>
              </from>
              <to>
                <xdr:col>5</xdr:col>
                <xdr:colOff>638175</xdr:colOff>
                <xdr:row>13</xdr:row>
                <xdr:rowOff>57150</xdr:rowOff>
              </to>
            </anchor>
          </controlPr>
        </control>
      </mc:Choice>
      <mc:Fallback>
        <control shapeId="2054" r:id="rId366" name="Control 6"/>
      </mc:Fallback>
    </mc:AlternateContent>
    <mc:AlternateContent xmlns:mc="http://schemas.openxmlformats.org/markup-compatibility/2006">
      <mc:Choice Requires="x14">
        <control shapeId="2055" r:id="rId367" name="Control 7">
          <controlPr defaultSize="0" r:id="rId360">
            <anchor moveWithCells="1">
              <from>
                <xdr:col>6</xdr:col>
                <xdr:colOff>9525</xdr:colOff>
                <xdr:row>12</xdr:row>
                <xdr:rowOff>19050</xdr:rowOff>
              </from>
              <to>
                <xdr:col>6</xdr:col>
                <xdr:colOff>647700</xdr:colOff>
                <xdr:row>13</xdr:row>
                <xdr:rowOff>57150</xdr:rowOff>
              </to>
            </anchor>
          </controlPr>
        </control>
      </mc:Choice>
      <mc:Fallback>
        <control shapeId="2055" r:id="rId367" name="Control 7"/>
      </mc:Fallback>
    </mc:AlternateContent>
    <mc:AlternateContent xmlns:mc="http://schemas.openxmlformats.org/markup-compatibility/2006">
      <mc:Choice Requires="x14">
        <control shapeId="2056" r:id="rId368" name="Control 8">
          <controlPr defaultSize="0" r:id="rId360">
            <anchor moveWithCells="1">
              <from>
                <xdr:col>7</xdr:col>
                <xdr:colOff>0</xdr:colOff>
                <xdr:row>12</xdr:row>
                <xdr:rowOff>19050</xdr:rowOff>
              </from>
              <to>
                <xdr:col>7</xdr:col>
                <xdr:colOff>638175</xdr:colOff>
                <xdr:row>13</xdr:row>
                <xdr:rowOff>57150</xdr:rowOff>
              </to>
            </anchor>
          </controlPr>
        </control>
      </mc:Choice>
      <mc:Fallback>
        <control shapeId="2056" r:id="rId368" name="Control 8"/>
      </mc:Fallback>
    </mc:AlternateContent>
    <mc:AlternateContent xmlns:mc="http://schemas.openxmlformats.org/markup-compatibility/2006">
      <mc:Choice Requires="x14">
        <control shapeId="2057" r:id="rId369" name="Control 9">
          <controlPr defaultSize="0" r:id="rId360">
            <anchor moveWithCells="1">
              <from>
                <xdr:col>8</xdr:col>
                <xdr:colOff>0</xdr:colOff>
                <xdr:row>12</xdr:row>
                <xdr:rowOff>19050</xdr:rowOff>
              </from>
              <to>
                <xdr:col>8</xdr:col>
                <xdr:colOff>638175</xdr:colOff>
                <xdr:row>13</xdr:row>
                <xdr:rowOff>57150</xdr:rowOff>
              </to>
            </anchor>
          </controlPr>
        </control>
      </mc:Choice>
      <mc:Fallback>
        <control shapeId="2057" r:id="rId369" name="Control 9"/>
      </mc:Fallback>
    </mc:AlternateContent>
    <mc:AlternateContent xmlns:mc="http://schemas.openxmlformats.org/markup-compatibility/2006">
      <mc:Choice Requires="x14">
        <control shapeId="2058" r:id="rId370" name="Control 10">
          <controlPr defaultSize="0" r:id="rId360">
            <anchor moveWithCells="1">
              <from>
                <xdr:col>9</xdr:col>
                <xdr:colOff>0</xdr:colOff>
                <xdr:row>12</xdr:row>
                <xdr:rowOff>19050</xdr:rowOff>
              </from>
              <to>
                <xdr:col>9</xdr:col>
                <xdr:colOff>638175</xdr:colOff>
                <xdr:row>13</xdr:row>
                <xdr:rowOff>57150</xdr:rowOff>
              </to>
            </anchor>
          </controlPr>
        </control>
      </mc:Choice>
      <mc:Fallback>
        <control shapeId="2058" r:id="rId370" name="Control 10"/>
      </mc:Fallback>
    </mc:AlternateContent>
    <mc:AlternateContent xmlns:mc="http://schemas.openxmlformats.org/markup-compatibility/2006">
      <mc:Choice Requires="x14">
        <control shapeId="2059" r:id="rId371" name="Control 11">
          <controlPr defaultSize="0" r:id="rId360">
            <anchor moveWithCells="1">
              <from>
                <xdr:col>10</xdr:col>
                <xdr:colOff>9525</xdr:colOff>
                <xdr:row>12</xdr:row>
                <xdr:rowOff>19050</xdr:rowOff>
              </from>
              <to>
                <xdr:col>10</xdr:col>
                <xdr:colOff>647700</xdr:colOff>
                <xdr:row>13</xdr:row>
                <xdr:rowOff>57150</xdr:rowOff>
              </to>
            </anchor>
          </controlPr>
        </control>
      </mc:Choice>
      <mc:Fallback>
        <control shapeId="2059" r:id="rId371" name="Control 11"/>
      </mc:Fallback>
    </mc:AlternateContent>
    <mc:AlternateContent xmlns:mc="http://schemas.openxmlformats.org/markup-compatibility/2006">
      <mc:Choice Requires="x14">
        <control shapeId="2060" r:id="rId372" name="Control 12">
          <controlPr defaultSize="0" r:id="rId360">
            <anchor moveWithCells="1">
              <from>
                <xdr:col>11</xdr:col>
                <xdr:colOff>9525</xdr:colOff>
                <xdr:row>12</xdr:row>
                <xdr:rowOff>19050</xdr:rowOff>
              </from>
              <to>
                <xdr:col>11</xdr:col>
                <xdr:colOff>647700</xdr:colOff>
                <xdr:row>13</xdr:row>
                <xdr:rowOff>57150</xdr:rowOff>
              </to>
            </anchor>
          </controlPr>
        </control>
      </mc:Choice>
      <mc:Fallback>
        <control shapeId="2060" r:id="rId372" name="Control 12"/>
      </mc:Fallback>
    </mc:AlternateContent>
    <mc:AlternateContent xmlns:mc="http://schemas.openxmlformats.org/markup-compatibility/2006">
      <mc:Choice Requires="x14">
        <control shapeId="2061" r:id="rId373" name="Control 13">
          <controlPr defaultSize="0" r:id="rId360">
            <anchor moveWithCells="1">
              <from>
                <xdr:col>12</xdr:col>
                <xdr:colOff>19050</xdr:colOff>
                <xdr:row>12</xdr:row>
                <xdr:rowOff>19050</xdr:rowOff>
              </from>
              <to>
                <xdr:col>12</xdr:col>
                <xdr:colOff>657225</xdr:colOff>
                <xdr:row>13</xdr:row>
                <xdr:rowOff>57150</xdr:rowOff>
              </to>
            </anchor>
          </controlPr>
        </control>
      </mc:Choice>
      <mc:Fallback>
        <control shapeId="2061" r:id="rId373" name="Control 13"/>
      </mc:Fallback>
    </mc:AlternateContent>
    <mc:AlternateContent xmlns:mc="http://schemas.openxmlformats.org/markup-compatibility/2006">
      <mc:Choice Requires="x14">
        <control shapeId="2062" r:id="rId374" name="Control 14">
          <controlPr defaultSize="0" r:id="rId360">
            <anchor moveWithCells="1">
              <from>
                <xdr:col>13</xdr:col>
                <xdr:colOff>19050</xdr:colOff>
                <xdr:row>12</xdr:row>
                <xdr:rowOff>19050</xdr:rowOff>
              </from>
              <to>
                <xdr:col>13</xdr:col>
                <xdr:colOff>657225</xdr:colOff>
                <xdr:row>13</xdr:row>
                <xdr:rowOff>57150</xdr:rowOff>
              </to>
            </anchor>
          </controlPr>
        </control>
      </mc:Choice>
      <mc:Fallback>
        <control shapeId="2062" r:id="rId374" name="Control 14"/>
      </mc:Fallback>
    </mc:AlternateContent>
    <mc:AlternateContent xmlns:mc="http://schemas.openxmlformats.org/markup-compatibility/2006">
      <mc:Choice Requires="x14">
        <control shapeId="2063" r:id="rId375" name="Control 15">
          <controlPr defaultSize="0" r:id="rId360">
            <anchor moveWithCells="1">
              <from>
                <xdr:col>11</xdr:col>
                <xdr:colOff>9525</xdr:colOff>
                <xdr:row>12</xdr:row>
                <xdr:rowOff>19050</xdr:rowOff>
              </from>
              <to>
                <xdr:col>11</xdr:col>
                <xdr:colOff>647700</xdr:colOff>
                <xdr:row>13</xdr:row>
                <xdr:rowOff>57150</xdr:rowOff>
              </to>
            </anchor>
          </controlPr>
        </control>
      </mc:Choice>
      <mc:Fallback>
        <control shapeId="2063" r:id="rId375" name="Control 15"/>
      </mc:Fallback>
    </mc:AlternateContent>
    <mc:AlternateContent xmlns:mc="http://schemas.openxmlformats.org/markup-compatibility/2006">
      <mc:Choice Requires="x14">
        <control shapeId="2064" r:id="rId376" name="Control 16">
          <controlPr defaultSize="0" r:id="rId360">
            <anchor moveWithCells="1">
              <from>
                <xdr:col>12</xdr:col>
                <xdr:colOff>19050</xdr:colOff>
                <xdr:row>12</xdr:row>
                <xdr:rowOff>19050</xdr:rowOff>
              </from>
              <to>
                <xdr:col>12</xdr:col>
                <xdr:colOff>657225</xdr:colOff>
                <xdr:row>13</xdr:row>
                <xdr:rowOff>57150</xdr:rowOff>
              </to>
            </anchor>
          </controlPr>
        </control>
      </mc:Choice>
      <mc:Fallback>
        <control shapeId="2064" r:id="rId376" name="Control 16"/>
      </mc:Fallback>
    </mc:AlternateContent>
    <mc:AlternateContent xmlns:mc="http://schemas.openxmlformats.org/markup-compatibility/2006">
      <mc:Choice Requires="x14">
        <control shapeId="2065" r:id="rId377" name="Control 17">
          <controlPr defaultSize="0" r:id="rId360">
            <anchor moveWithCells="1">
              <from>
                <xdr:col>13</xdr:col>
                <xdr:colOff>19050</xdr:colOff>
                <xdr:row>12</xdr:row>
                <xdr:rowOff>19050</xdr:rowOff>
              </from>
              <to>
                <xdr:col>13</xdr:col>
                <xdr:colOff>657225</xdr:colOff>
                <xdr:row>13</xdr:row>
                <xdr:rowOff>57150</xdr:rowOff>
              </to>
            </anchor>
          </controlPr>
        </control>
      </mc:Choice>
      <mc:Fallback>
        <control shapeId="2065" r:id="rId377" name="Control 17"/>
      </mc:Fallback>
    </mc:AlternateContent>
    <mc:AlternateContent xmlns:mc="http://schemas.openxmlformats.org/markup-compatibility/2006">
      <mc:Choice Requires="x14">
        <control shapeId="2066" r:id="rId378" name="Control 18">
          <controlPr defaultSize="0" r:id="rId360">
            <anchor moveWithCells="1">
              <from>
                <xdr:col>14</xdr:col>
                <xdr:colOff>28575</xdr:colOff>
                <xdr:row>12</xdr:row>
                <xdr:rowOff>19050</xdr:rowOff>
              </from>
              <to>
                <xdr:col>14</xdr:col>
                <xdr:colOff>666750</xdr:colOff>
                <xdr:row>13</xdr:row>
                <xdr:rowOff>57150</xdr:rowOff>
              </to>
            </anchor>
          </controlPr>
        </control>
      </mc:Choice>
      <mc:Fallback>
        <control shapeId="2066" r:id="rId378" name="Control 18"/>
      </mc:Fallback>
    </mc:AlternateContent>
    <mc:AlternateContent xmlns:mc="http://schemas.openxmlformats.org/markup-compatibility/2006">
      <mc:Choice Requires="x14">
        <control shapeId="2067" r:id="rId379" name="Control 19">
          <controlPr defaultSize="0" r:id="rId360">
            <anchor moveWithCells="1">
              <from>
                <xdr:col>15</xdr:col>
                <xdr:colOff>28575</xdr:colOff>
                <xdr:row>12</xdr:row>
                <xdr:rowOff>19050</xdr:rowOff>
              </from>
              <to>
                <xdr:col>15</xdr:col>
                <xdr:colOff>666750</xdr:colOff>
                <xdr:row>13</xdr:row>
                <xdr:rowOff>57150</xdr:rowOff>
              </to>
            </anchor>
          </controlPr>
        </control>
      </mc:Choice>
      <mc:Fallback>
        <control shapeId="2067" r:id="rId379" name="Control 19"/>
      </mc:Fallback>
    </mc:AlternateContent>
    <mc:AlternateContent xmlns:mc="http://schemas.openxmlformats.org/markup-compatibility/2006">
      <mc:Choice Requires="x14">
        <control shapeId="2068" r:id="rId380" name="Control 20">
          <controlPr defaultSize="0" r:id="rId360">
            <anchor moveWithCells="1">
              <from>
                <xdr:col>16</xdr:col>
                <xdr:colOff>38100</xdr:colOff>
                <xdr:row>12</xdr:row>
                <xdr:rowOff>19050</xdr:rowOff>
              </from>
              <to>
                <xdr:col>16</xdr:col>
                <xdr:colOff>676275</xdr:colOff>
                <xdr:row>13</xdr:row>
                <xdr:rowOff>57150</xdr:rowOff>
              </to>
            </anchor>
          </controlPr>
        </control>
      </mc:Choice>
      <mc:Fallback>
        <control shapeId="2068" r:id="rId380" name="Control 20"/>
      </mc:Fallback>
    </mc:AlternateContent>
    <mc:AlternateContent xmlns:mc="http://schemas.openxmlformats.org/markup-compatibility/2006">
      <mc:Choice Requires="x14">
        <control shapeId="2069" r:id="rId381" name="Control 21">
          <controlPr defaultSize="0" r:id="rId360">
            <anchor moveWithCells="1">
              <from>
                <xdr:col>17</xdr:col>
                <xdr:colOff>47625</xdr:colOff>
                <xdr:row>12</xdr:row>
                <xdr:rowOff>19050</xdr:rowOff>
              </from>
              <to>
                <xdr:col>18</xdr:col>
                <xdr:colOff>0</xdr:colOff>
                <xdr:row>13</xdr:row>
                <xdr:rowOff>57150</xdr:rowOff>
              </to>
            </anchor>
          </controlPr>
        </control>
      </mc:Choice>
      <mc:Fallback>
        <control shapeId="2069" r:id="rId381" name="Control 21"/>
      </mc:Fallback>
    </mc:AlternateContent>
    <mc:AlternateContent xmlns:mc="http://schemas.openxmlformats.org/markup-compatibility/2006">
      <mc:Choice Requires="x14">
        <control shapeId="2070" r:id="rId382" name="Control 22">
          <controlPr defaultSize="0" r:id="rId383">
            <anchor moveWithCells="1">
              <from>
                <xdr:col>18</xdr:col>
                <xdr:colOff>47625</xdr:colOff>
                <xdr:row>12</xdr:row>
                <xdr:rowOff>19050</xdr:rowOff>
              </from>
              <to>
                <xdr:col>19</xdr:col>
                <xdr:colOff>9525</xdr:colOff>
                <xdr:row>13</xdr:row>
                <xdr:rowOff>57150</xdr:rowOff>
              </to>
            </anchor>
          </controlPr>
        </control>
      </mc:Choice>
      <mc:Fallback>
        <control shapeId="2070" r:id="rId382" name="Control 22"/>
      </mc:Fallback>
    </mc:AlternateContent>
    <mc:AlternateContent xmlns:mc="http://schemas.openxmlformats.org/markup-compatibility/2006">
      <mc:Choice Requires="x14">
        <control shapeId="2071" r:id="rId384" name="Control 23">
          <controlPr defaultSize="0" r:id="rId360">
            <anchor moveWithCells="1">
              <from>
                <xdr:col>19</xdr:col>
                <xdr:colOff>57150</xdr:colOff>
                <xdr:row>12</xdr:row>
                <xdr:rowOff>19050</xdr:rowOff>
              </from>
              <to>
                <xdr:col>20</xdr:col>
                <xdr:colOff>9525</xdr:colOff>
                <xdr:row>13</xdr:row>
                <xdr:rowOff>57150</xdr:rowOff>
              </to>
            </anchor>
          </controlPr>
        </control>
      </mc:Choice>
      <mc:Fallback>
        <control shapeId="2071" r:id="rId384" name="Control 23"/>
      </mc:Fallback>
    </mc:AlternateContent>
    <mc:AlternateContent xmlns:mc="http://schemas.openxmlformats.org/markup-compatibility/2006">
      <mc:Choice Requires="x14">
        <control shapeId="2072" r:id="rId385" name="Control 24">
          <controlPr defaultSize="0" r:id="rId383">
            <anchor moveWithCells="1">
              <from>
                <xdr:col>20</xdr:col>
                <xdr:colOff>57150</xdr:colOff>
                <xdr:row>12</xdr:row>
                <xdr:rowOff>19050</xdr:rowOff>
              </from>
              <to>
                <xdr:col>21</xdr:col>
                <xdr:colOff>19050</xdr:colOff>
                <xdr:row>13</xdr:row>
                <xdr:rowOff>57150</xdr:rowOff>
              </to>
            </anchor>
          </controlPr>
        </control>
      </mc:Choice>
      <mc:Fallback>
        <control shapeId="2072" r:id="rId385" name="Control 24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엄소연</dc:creator>
  <cp:lastModifiedBy>준석 방</cp:lastModifiedBy>
  <dcterms:created xsi:type="dcterms:W3CDTF">2023-10-05T17:02:46Z</dcterms:created>
  <dcterms:modified xsi:type="dcterms:W3CDTF">2023-10-06T08:32:41Z</dcterms:modified>
</cp:coreProperties>
</file>