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F431826D-440B-4E67-AF0B-963D2D56DCB4}" xr6:coauthVersionLast="47" xr6:coauthVersionMax="47" xr10:uidLastSave="{00000000-0000-0000-0000-000000000000}"/>
  <bookViews>
    <workbookView xWindow="-108" yWindow="-108" windowWidth="23256" windowHeight="13896" xr2:uid="{2040FB6A-552B-4E63-B36C-F515EC1D460A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G9" i="1"/>
  <c r="G17" i="1"/>
  <c r="G15" i="1"/>
  <c r="F2" i="1" a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<sst xmlns="http://schemas.openxmlformats.org/spreadsheetml/2006/main" count="73" uniqueCount="42">
  <si>
    <t>Task</t>
  </si>
  <si>
    <t>Data Quality Fundamentals: Strategies for Success</t>
  </si>
  <si>
    <t>Leading with Data: Data-Driven Decision-Making for Leaders</t>
  </si>
  <si>
    <t>Intro to R</t>
  </si>
  <si>
    <t>Codebooks and Data Dictionaries: Developing and working with Metadata</t>
  </si>
  <si>
    <t>Intro to SQL</t>
  </si>
  <si>
    <t>Special Topic: Recidivism analysis</t>
  </si>
  <si>
    <t>Cross-System data sharing, reporting, and data security</t>
  </si>
  <si>
    <t xml:space="preserve">Special Topic: Analyzing Length of Stay </t>
  </si>
  <si>
    <t>Intro to PowerBI</t>
  </si>
  <si>
    <t>Intro to Automated Reporting</t>
  </si>
  <si>
    <t>Intro to Dashboard Development</t>
  </si>
  <si>
    <t>Intro to Data Visualization</t>
  </si>
  <si>
    <t>Intro to Corrections</t>
  </si>
  <si>
    <t>Special Topic: Population Projections</t>
  </si>
  <si>
    <t>Intro to Data Analysis</t>
  </si>
  <si>
    <t>Special Topic: Analyzing Demographics</t>
  </si>
  <si>
    <t>Office Hours</t>
  </si>
  <si>
    <t>Community forum</t>
  </si>
  <si>
    <t>Limited engagements</t>
  </si>
  <si>
    <t>Peer mentoring trips</t>
  </si>
  <si>
    <t>Report Repository</t>
  </si>
  <si>
    <t>Model code repository</t>
  </si>
  <si>
    <t>Start</t>
  </si>
  <si>
    <t>Finish</t>
  </si>
  <si>
    <t>Course</t>
  </si>
  <si>
    <t>Type</t>
  </si>
  <si>
    <t>Tool</t>
  </si>
  <si>
    <t>Service</t>
  </si>
  <si>
    <t>TaskLong</t>
  </si>
  <si>
    <t>Data Quality Fundamentals</t>
  </si>
  <si>
    <t>Leading with Data</t>
  </si>
  <si>
    <t>Codebooks and Data Dictionaries</t>
  </si>
  <si>
    <t>TaskShort</t>
  </si>
  <si>
    <t>Cross-System Data Sharing</t>
  </si>
  <si>
    <t>Special Topic: Recidivism Analysis</t>
  </si>
  <si>
    <t>Community Forum</t>
  </si>
  <si>
    <t>Limited Engagements</t>
  </si>
  <si>
    <t>Peer Mentoring Trips</t>
  </si>
  <si>
    <t>Model Code Repository</t>
  </si>
  <si>
    <t>Seminar Series</t>
  </si>
  <si>
    <t>Finish1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</si>
</sst>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ECF0-1EAE-48BD-84F1-7007DB629AE6}">
  <dimension ref="A1:G24"/>
  <sheetViews>
    <sheetView tabSelected="1" workbookViewId="0">
      <selection activeCell="C8" sqref="C8"/>
    </sheetView>
  </sheetViews>
  <sheetFormatPr defaultRowHeight="14.4" x14ac:dyDescent="0.3"/>
  <cols>
    <col min="1" max="1" width="9" bestFit="1" customWidth="1"/>
    <col min="2" max="2" width="9.33203125" bestFit="1" customWidth="1"/>
    <col min="3" max="3" width="9.33203125" customWidth="1"/>
    <col min="4" max="4" width="59.88671875" bestFit="1" customWidth="1"/>
    <col min="6" max="6" width="45.6640625" bestFit="1" customWidth="1"/>
  </cols>
  <sheetData>
    <row r="1" spans="1:7" x14ac:dyDescent="0.3">
      <c r="A1" t="s">
        <v>23</v>
      </c>
      <c r="B1" t="s">
        <v>41</v>
      </c>
      <c r="C1" t="s">
        <v>24</v>
      </c>
      <c r="D1" t="s">
        <v>29</v>
      </c>
      <c r="E1" t="s">
        <v>26</v>
      </c>
      <c r="F1" t="s">
        <v>33</v>
      </c>
      <c r="G1" t="s">
        <v>0</v>
      </c>
    </row>
    <row r="2" spans="1:7" x14ac:dyDescent="0.3">
      <c r="A2" s="1">
        <v>45658</v>
      </c>
      <c r="B2" s="1">
        <v>45688</v>
      </c>
      <c r="C2" s="1" cm="1">
        <f t="array" ref="C2:C24">B2:B24+IF(B2:B24&lt;MAX(B2:B24),1,1)</f>
        <v>45689</v>
      </c>
      <c r="D2" t="s">
        <v>1</v>
      </c>
      <c r="E2" t="s">
        <v>25</v>
      </c>
      <c r="F2" t="str" cm="1">
        <f t="array" ref="F2:F24">IFERROR(_xlfn.TEXTBEFORE(D2:D24,":"),D2:D24)</f>
        <v>Data Quality Fundamentals</v>
      </c>
      <c r="G2" t="s">
        <v>30</v>
      </c>
    </row>
    <row r="3" spans="1:7" x14ac:dyDescent="0.3">
      <c r="A3" s="1">
        <v>45658</v>
      </c>
      <c r="B3" s="1">
        <v>45688</v>
      </c>
      <c r="C3" s="1">
        <v>45689</v>
      </c>
      <c r="D3" t="s">
        <v>2</v>
      </c>
      <c r="E3" t="s">
        <v>25</v>
      </c>
      <c r="F3" t="str">
        <v>Leading with Data</v>
      </c>
      <c r="G3" t="s">
        <v>31</v>
      </c>
    </row>
    <row r="4" spans="1:7" x14ac:dyDescent="0.3">
      <c r="A4" s="1">
        <v>45658</v>
      </c>
      <c r="B4" s="1">
        <v>45688</v>
      </c>
      <c r="C4" s="1">
        <v>45689</v>
      </c>
      <c r="D4" t="s">
        <v>3</v>
      </c>
      <c r="E4" t="s">
        <v>25</v>
      </c>
      <c r="F4" t="str">
        <v>Intro to R</v>
      </c>
      <c r="G4" t="s">
        <v>3</v>
      </c>
    </row>
    <row r="5" spans="1:7" x14ac:dyDescent="0.3">
      <c r="A5" s="1">
        <v>45658</v>
      </c>
      <c r="B5" s="1">
        <v>45716</v>
      </c>
      <c r="C5" s="1">
        <v>45717</v>
      </c>
      <c r="D5" t="s">
        <v>4</v>
      </c>
      <c r="E5" t="s">
        <v>25</v>
      </c>
      <c r="F5" t="str">
        <v>Codebooks and Data Dictionaries</v>
      </c>
      <c r="G5" t="s">
        <v>32</v>
      </c>
    </row>
    <row r="6" spans="1:7" x14ac:dyDescent="0.3">
      <c r="A6" s="1">
        <v>45689</v>
      </c>
      <c r="B6" s="1">
        <v>45747</v>
      </c>
      <c r="C6" s="1">
        <v>45748</v>
      </c>
      <c r="D6" t="s">
        <v>5</v>
      </c>
      <c r="E6" t="s">
        <v>25</v>
      </c>
      <c r="F6" t="str">
        <v>Intro to SQL</v>
      </c>
      <c r="G6" t="s">
        <v>5</v>
      </c>
    </row>
    <row r="7" spans="1:7" x14ac:dyDescent="0.3">
      <c r="A7" s="1">
        <v>45689</v>
      </c>
      <c r="B7" s="1">
        <v>45747</v>
      </c>
      <c r="C7" s="1">
        <v>45748</v>
      </c>
      <c r="D7" t="s">
        <v>6</v>
      </c>
      <c r="E7" t="s">
        <v>25</v>
      </c>
      <c r="F7" t="str">
        <v>Special Topic</v>
      </c>
      <c r="G7" t="s">
        <v>35</v>
      </c>
    </row>
    <row r="8" spans="1:7" x14ac:dyDescent="0.3">
      <c r="A8" s="1">
        <v>45658</v>
      </c>
      <c r="B8" s="1">
        <v>45747</v>
      </c>
      <c r="C8" s="1">
        <v>45748</v>
      </c>
      <c r="D8" t="s">
        <v>7</v>
      </c>
      <c r="E8" t="s">
        <v>25</v>
      </c>
      <c r="F8" t="str">
        <v>Cross-System data sharing, reporting, and data security</v>
      </c>
      <c r="G8" t="s">
        <v>34</v>
      </c>
    </row>
    <row r="9" spans="1:7" x14ac:dyDescent="0.3">
      <c r="A9" s="1">
        <v>45689</v>
      </c>
      <c r="B9" s="1">
        <v>45747</v>
      </c>
      <c r="C9" s="1">
        <v>45748</v>
      </c>
      <c r="D9" t="s">
        <v>8</v>
      </c>
      <c r="E9" t="s">
        <v>25</v>
      </c>
      <c r="F9" t="str">
        <v>Special Topic</v>
      </c>
      <c r="G9" t="str">
        <f>D9</f>
        <v xml:space="preserve">Special Topic: Analyzing Length of Stay </v>
      </c>
    </row>
    <row r="10" spans="1:7" x14ac:dyDescent="0.3">
      <c r="A10" s="1">
        <v>45689</v>
      </c>
      <c r="B10" s="1">
        <v>45777</v>
      </c>
      <c r="C10" s="1">
        <v>45778</v>
      </c>
      <c r="D10" t="s">
        <v>9</v>
      </c>
      <c r="E10" t="s">
        <v>25</v>
      </c>
      <c r="F10" t="str">
        <v>Intro to PowerBI</v>
      </c>
      <c r="G10" t="s">
        <v>9</v>
      </c>
    </row>
    <row r="11" spans="1:7" x14ac:dyDescent="0.3">
      <c r="A11" s="1">
        <v>45689</v>
      </c>
      <c r="B11" s="1">
        <v>45777</v>
      </c>
      <c r="C11" s="1">
        <v>45778</v>
      </c>
      <c r="D11" t="s">
        <v>10</v>
      </c>
      <c r="E11" t="s">
        <v>25</v>
      </c>
      <c r="F11" t="str">
        <v>Intro to Automated Reporting</v>
      </c>
      <c r="G11" t="s">
        <v>10</v>
      </c>
    </row>
    <row r="12" spans="1:7" x14ac:dyDescent="0.3">
      <c r="A12" s="1">
        <v>45689</v>
      </c>
      <c r="B12" s="1">
        <v>45777</v>
      </c>
      <c r="C12" s="1">
        <v>45778</v>
      </c>
      <c r="D12" t="s">
        <v>11</v>
      </c>
      <c r="E12" t="s">
        <v>25</v>
      </c>
      <c r="F12" t="str">
        <v>Intro to Dashboard Development</v>
      </c>
      <c r="G12" t="s">
        <v>11</v>
      </c>
    </row>
    <row r="13" spans="1:7" x14ac:dyDescent="0.3">
      <c r="A13" s="1">
        <v>45689</v>
      </c>
      <c r="B13" s="1">
        <v>45777</v>
      </c>
      <c r="C13" s="1">
        <v>45778</v>
      </c>
      <c r="D13" t="s">
        <v>12</v>
      </c>
      <c r="E13" t="s">
        <v>25</v>
      </c>
      <c r="F13" t="str">
        <v>Intro to Data Visualization</v>
      </c>
      <c r="G13" t="s">
        <v>12</v>
      </c>
    </row>
    <row r="14" spans="1:7" x14ac:dyDescent="0.3">
      <c r="A14" s="1">
        <v>45689</v>
      </c>
      <c r="B14" s="1">
        <v>45777</v>
      </c>
      <c r="C14" s="1">
        <v>45778</v>
      </c>
      <c r="D14" t="s">
        <v>13</v>
      </c>
      <c r="E14" t="s">
        <v>25</v>
      </c>
      <c r="F14" t="str">
        <v>Intro to Corrections</v>
      </c>
      <c r="G14" t="s">
        <v>13</v>
      </c>
    </row>
    <row r="15" spans="1:7" x14ac:dyDescent="0.3">
      <c r="A15" s="1">
        <v>45717</v>
      </c>
      <c r="B15" s="1">
        <v>45808</v>
      </c>
      <c r="C15" s="1">
        <v>45809</v>
      </c>
      <c r="D15" t="s">
        <v>14</v>
      </c>
      <c r="E15" t="s">
        <v>25</v>
      </c>
      <c r="F15" t="str">
        <v>Special Topic</v>
      </c>
      <c r="G15" t="str">
        <f>D15</f>
        <v>Special Topic: Population Projections</v>
      </c>
    </row>
    <row r="16" spans="1:7" x14ac:dyDescent="0.3">
      <c r="A16" s="1">
        <v>45717</v>
      </c>
      <c r="B16" s="1">
        <v>45808</v>
      </c>
      <c r="C16" s="1">
        <v>45809</v>
      </c>
      <c r="D16" t="s">
        <v>15</v>
      </c>
      <c r="E16" t="s">
        <v>25</v>
      </c>
      <c r="F16" t="str">
        <v>Intro to Data Analysis</v>
      </c>
      <c r="G16" t="s">
        <v>15</v>
      </c>
    </row>
    <row r="17" spans="1:7" x14ac:dyDescent="0.3">
      <c r="A17" s="1">
        <v>45748</v>
      </c>
      <c r="B17" s="1">
        <v>45838</v>
      </c>
      <c r="C17" s="1">
        <v>45839</v>
      </c>
      <c r="D17" t="s">
        <v>16</v>
      </c>
      <c r="E17" t="s">
        <v>25</v>
      </c>
      <c r="F17" t="str">
        <v>Special Topic</v>
      </c>
      <c r="G17" t="str">
        <f>D17</f>
        <v>Special Topic: Analyzing Demographics</v>
      </c>
    </row>
    <row r="18" spans="1:7" x14ac:dyDescent="0.3">
      <c r="A18" s="1">
        <v>45658</v>
      </c>
      <c r="B18" s="1">
        <v>45930</v>
      </c>
      <c r="C18" s="1">
        <v>45931</v>
      </c>
      <c r="D18" t="s">
        <v>17</v>
      </c>
      <c r="E18" t="s">
        <v>28</v>
      </c>
      <c r="F18" t="str">
        <v>Office Hours</v>
      </c>
      <c r="G18" t="s">
        <v>17</v>
      </c>
    </row>
    <row r="19" spans="1:7" x14ac:dyDescent="0.3">
      <c r="A19" s="1">
        <v>45658</v>
      </c>
      <c r="B19" s="1">
        <v>45930</v>
      </c>
      <c r="C19" s="1">
        <v>45931</v>
      </c>
      <c r="D19" t="s">
        <v>18</v>
      </c>
      <c r="E19" t="s">
        <v>28</v>
      </c>
      <c r="F19" t="str">
        <v>Community forum</v>
      </c>
      <c r="G19" t="s">
        <v>36</v>
      </c>
    </row>
    <row r="20" spans="1:7" x14ac:dyDescent="0.3">
      <c r="A20" s="1">
        <v>45717</v>
      </c>
      <c r="B20" s="1">
        <v>45930</v>
      </c>
      <c r="C20" s="1">
        <v>45931</v>
      </c>
      <c r="D20" t="s">
        <v>19</v>
      </c>
      <c r="E20" t="s">
        <v>28</v>
      </c>
      <c r="F20" t="str">
        <v>Limited engagements</v>
      </c>
      <c r="G20" t="s">
        <v>37</v>
      </c>
    </row>
    <row r="21" spans="1:7" x14ac:dyDescent="0.3">
      <c r="A21" s="1">
        <v>45717</v>
      </c>
      <c r="B21" s="1">
        <v>45930</v>
      </c>
      <c r="C21" s="1">
        <v>45931</v>
      </c>
      <c r="D21" t="s">
        <v>20</v>
      </c>
      <c r="E21" t="s">
        <v>28</v>
      </c>
      <c r="F21" t="str">
        <v>Peer mentoring trips</v>
      </c>
      <c r="G21" t="s">
        <v>38</v>
      </c>
    </row>
    <row r="22" spans="1:7" x14ac:dyDescent="0.3">
      <c r="A22" s="1">
        <v>45658</v>
      </c>
      <c r="B22" s="1">
        <v>45930</v>
      </c>
      <c r="C22" s="1">
        <v>45931</v>
      </c>
      <c r="D22" t="s">
        <v>40</v>
      </c>
      <c r="E22" t="s">
        <v>28</v>
      </c>
      <c r="F22" t="str">
        <v>Seminar Series</v>
      </c>
      <c r="G22" t="s">
        <v>40</v>
      </c>
    </row>
    <row r="23" spans="1:7" x14ac:dyDescent="0.3">
      <c r="A23" s="1">
        <v>45658</v>
      </c>
      <c r="B23" s="1">
        <v>45930</v>
      </c>
      <c r="C23" s="1">
        <v>45931</v>
      </c>
      <c r="D23" t="s">
        <v>21</v>
      </c>
      <c r="E23" t="s">
        <v>27</v>
      </c>
      <c r="F23" t="str">
        <v>Report Repository</v>
      </c>
      <c r="G23" t="s">
        <v>21</v>
      </c>
    </row>
    <row r="24" spans="1:7" x14ac:dyDescent="0.3">
      <c r="A24" s="1">
        <v>45658</v>
      </c>
      <c r="B24" s="1">
        <v>45930</v>
      </c>
      <c r="C24" s="1">
        <v>45931</v>
      </c>
      <c r="D24" t="s">
        <v>22</v>
      </c>
      <c r="E24" t="s">
        <v>27</v>
      </c>
      <c r="F24" t="str">
        <v>Model code repository</v>
      </c>
      <c r="G2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2024-12-19T02:20:43Z</dcterms:created>
  <dcterms:modified xsi:type="dcterms:W3CDTF">2024-12-19T15:05:07Z</dcterms:modified>
</cp:coreProperties>
</file>