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f96a28e179d4abf/Work Files/AdWords Scripts/"/>
    </mc:Choice>
  </mc:AlternateContent>
  <bookViews>
    <workbookView xWindow="0" yWindow="0" windowWidth="9840" windowHeight="8310"/>
  </bookViews>
  <sheets>
    <sheet name="Sheet1" sheetId="1" r:id="rId1"/>
  </sheets>
  <definedNames>
    <definedName name="Accurate_Keyword_Reporting.accdb" localSheetId="0" hidden="1">Sheet1!$A$1:$I$86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6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2" i="1"/>
  <c r="C33" i="1"/>
  <c r="C31" i="1"/>
  <c r="C29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3" i="1"/>
  <c r="C11" i="1"/>
  <c r="C10" i="1"/>
  <c r="C9" i="1"/>
  <c r="C8" i="1"/>
  <c r="C7" i="1"/>
  <c r="C6" i="1"/>
  <c r="C5" i="1"/>
  <c r="C2" i="1"/>
  <c r="C3" i="1"/>
  <c r="C4" i="1"/>
</calcChain>
</file>

<file path=xl/connections.xml><?xml version="1.0" encoding="utf-8"?>
<connections xmlns="http://schemas.openxmlformats.org/spreadsheetml/2006/main">
  <connection id="1" sourceFile="C:\Users\joshd\OneDrive\Work Files\Analysis\Google AdWords\AdWords Database.accdb" keepAlive="1" name="AdWords Database" type="5" refreshedVersion="5" background="1" saveData="1">
    <dbPr connection="Provider=Microsoft.ACE.OLEDB.12.0;User ID=Admin;Data Source=C:\Users\joshd\OneDrive\Work Files\Analysis\Google AdWords\AdWords 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axCPAs" commandType="3"/>
  </connection>
</connections>
</file>

<file path=xl/sharedStrings.xml><?xml version="1.0" encoding="utf-8"?>
<sst xmlns="http://schemas.openxmlformats.org/spreadsheetml/2006/main" count="264" uniqueCount="155">
  <si>
    <t>AdGroup</t>
  </si>
  <si>
    <t>Campaign</t>
  </si>
  <si>
    <t>Price</t>
  </si>
  <si>
    <t>GP</t>
  </si>
  <si>
    <t>MaxBid</t>
  </si>
  <si>
    <t>SW-9413 Cat5e Remarketing</t>
  </si>
  <si>
    <t>Bulk Cable Opt - Remarketing</t>
  </si>
  <si>
    <t>SW-9413 Cat5e - Skag(Sewell) Remarketing</t>
  </si>
  <si>
    <t>SW-9413 Cat5e - Skag(Sewell)</t>
  </si>
  <si>
    <t>Bulk Cable Opt</t>
  </si>
  <si>
    <t>SW-9413 Cat5e - SKAG (bulk) Remarketing</t>
  </si>
  <si>
    <t>SW-9413 Cat5e</t>
  </si>
  <si>
    <t>SW-7383 - USB to Mini Centronics - SKAG ()</t>
  </si>
  <si>
    <t>SW Numbers Opt</t>
  </si>
  <si>
    <t>SW-7383 - USB to Mini Centronics</t>
  </si>
  <si>
    <t>SW-4924 - Critter Cord</t>
  </si>
  <si>
    <t>SW-32815 HD-Link Ctrl</t>
  </si>
  <si>
    <t>New Products</t>
  </si>
  <si>
    <t>SW-30647 - Crossbow 6/9 - Top GP</t>
  </si>
  <si>
    <t>Product Focus from Formula</t>
  </si>
  <si>
    <t>SW-30625 - PureRun 250ft Bulk Cat6 6/9 - Top Max Bid</t>
  </si>
  <si>
    <t>SW-30623 LightFrame</t>
  </si>
  <si>
    <t>SW-30551 - GhostIR</t>
  </si>
  <si>
    <t>Extenders and Converters</t>
  </si>
  <si>
    <t>SW-30530-7 - Strike Banana Plugs</t>
  </si>
  <si>
    <t>Banana Plugs ROAS</t>
  </si>
  <si>
    <t>SW-30518 AirStick</t>
  </si>
  <si>
    <t>Brett Opt</t>
  </si>
  <si>
    <t>SW-30465 - Coax Siding Clips</t>
  </si>
  <si>
    <t>SW-30422 - Xponent Dual Link 6/9 - Top Base Formula</t>
  </si>
  <si>
    <t>SW-30418 AirStick Microsuction Tape</t>
  </si>
  <si>
    <t>SW-30405 Salt 6x2</t>
  </si>
  <si>
    <t>Cables and Cords</t>
  </si>
  <si>
    <t>SW-30333 Kvaser Leaf Light v2</t>
  </si>
  <si>
    <t>SW-30062 - InjectIR Pro IR Extender over HDMI</t>
  </si>
  <si>
    <t>SW-29969-PRO - HD-Link Pro 6/9 - Top Score with Margin Factor</t>
  </si>
  <si>
    <t>SW-29969 -HD-Link Old</t>
  </si>
  <si>
    <t>SW-29969 -HD-Link 5/20</t>
  </si>
  <si>
    <t>SW-29969 - HDMI over Cat5e/6 extender - SKAG ( HDMI to Cat5)</t>
  </si>
  <si>
    <t>SW-29969 - HDMI over Cat5e/6 extender</t>
  </si>
  <si>
    <t>SW-29969 - HDMI over Cat5 extender</t>
  </si>
  <si>
    <t>SW-29908 Soundbar Bracket</t>
  </si>
  <si>
    <t>SW-29875-500 500 ft Cat5 Remarketing</t>
  </si>
  <si>
    <t>SW-29875-500 500 ft Cat5</t>
  </si>
  <si>
    <t>SW-29863-12 DeadBolt Banana Plugs</t>
  </si>
  <si>
    <t>SW-29834 1x4 HDMI 1.4 Splitter</t>
  </si>
  <si>
    <t>HDMI Splitter Opt</t>
  </si>
  <si>
    <t>SW-29831 VGA to HDMI</t>
  </si>
  <si>
    <t>Video&gt;Misc Opt</t>
  </si>
  <si>
    <t>SW-29831 Sewell Hammerhead</t>
  </si>
  <si>
    <t>sw-29831 Laptop/VGA to TV/HDMI</t>
  </si>
  <si>
    <t>Video&gt;Converters Opt</t>
  </si>
  <si>
    <t>SW-29778 Cat6 - SKAG Bulk Remarketing</t>
  </si>
  <si>
    <t>SW-29776 Cat6 Remarketing</t>
  </si>
  <si>
    <t>SW-29776 - Cat6</t>
  </si>
  <si>
    <t>SW-29756 Convert Wii to HDMI</t>
  </si>
  <si>
    <t>SW-29756 - Wii HDMI Adapter</t>
  </si>
  <si>
    <t>SW-29616 Composite to HDMI</t>
  </si>
  <si>
    <t>SW-29466 1x16 HDMI Splitter</t>
  </si>
  <si>
    <t>SW-29446 1x8 HDMI Splitter - Catch All</t>
  </si>
  <si>
    <t>SW-29311 - BlastIR</t>
  </si>
  <si>
    <t>SW-29297-PRO: Luna BNC to VGA + HDMI Converter</t>
  </si>
  <si>
    <t>SW-28818 - 3x1 HDMI Switch</t>
  </si>
  <si>
    <t>SW-28720 RCA to VGA Converter</t>
  </si>
  <si>
    <t>SW-28720 RCA to VGA</t>
  </si>
  <si>
    <t>SW-2701-P5 6 inch HDMI Cable</t>
  </si>
  <si>
    <t>SW-2701-50 50 ft HDMI Cable</t>
  </si>
  <si>
    <t>SW-2701-50 - HDMI Cable 50'</t>
  </si>
  <si>
    <t>SW-2701-35 35 ft HDMI Cable</t>
  </si>
  <si>
    <t>SW-2701-3 HDMI Extension 3 ft</t>
  </si>
  <si>
    <t>SW-2701-20 HDMI Cable 20'</t>
  </si>
  <si>
    <t>SW-2701-100 HDMI Cable 100' #3</t>
  </si>
  <si>
    <t>SW-2701-100 HDMI Cable 100' #2</t>
  </si>
  <si>
    <t>SW-2701-100 HDMI Cable 100'</t>
  </si>
  <si>
    <t>SW-2403-50 VGA Cable 50'</t>
  </si>
  <si>
    <t>SW-2403-15 VGA Cable 15'</t>
  </si>
  <si>
    <t>SW-23500 - 1x2 HDMI Splitter - Sewell</t>
  </si>
  <si>
    <t>SW-23000 PC to TV Converter (VGA KW)</t>
  </si>
  <si>
    <t>SW-23000 - Sewell PC to TV - SKAG(RCA to VGA)</t>
  </si>
  <si>
    <t>SW-23000 - Sewell PC to TV - Sewell</t>
  </si>
  <si>
    <t>SW-23000 - PC to TV Converter (PC KW)</t>
  </si>
  <si>
    <t>SW-22857 MiniDeck - USB Video</t>
  </si>
  <si>
    <t>SW-22857 - MiniDeck</t>
  </si>
  <si>
    <t>SW-22856 Siamese Cable</t>
  </si>
  <si>
    <t>SW-22856 - Siamese Cable - SKAG</t>
  </si>
  <si>
    <t>SW-22418 - BNC to VGA Connector</t>
  </si>
  <si>
    <t>SW-22171 - USB External Dial Up Modem</t>
  </si>
  <si>
    <t>SW-22171 - USB Dial Up Modem</t>
  </si>
  <si>
    <t>Other Banana Plugs</t>
  </si>
  <si>
    <t>Combo</t>
  </si>
  <si>
    <t>SKU</t>
  </si>
  <si>
    <t>SW-29831</t>
  </si>
  <si>
    <t>SW-2701-P5</t>
  </si>
  <si>
    <t>SW-2701-50</t>
  </si>
  <si>
    <t>SW-2701-35</t>
  </si>
  <si>
    <t>SW-33500-3</t>
  </si>
  <si>
    <t>SW-2701-20</t>
  </si>
  <si>
    <t>SW-2701-100</t>
  </si>
  <si>
    <t>SW-2403-50</t>
  </si>
  <si>
    <t>SW-2403-15</t>
  </si>
  <si>
    <t>SW-28720</t>
  </si>
  <si>
    <t>SW-23000</t>
  </si>
  <si>
    <t>SW-7383</t>
  </si>
  <si>
    <t>SW-4924</t>
  </si>
  <si>
    <t>SW-30465</t>
  </si>
  <si>
    <t>SW-30333</t>
  </si>
  <si>
    <t>SW-29969</t>
  </si>
  <si>
    <t>SW-28818</t>
  </si>
  <si>
    <t>SW-22857</t>
  </si>
  <si>
    <t>SW-29644</t>
  </si>
  <si>
    <t>SW-22171</t>
  </si>
  <si>
    <t>SW-30647</t>
  </si>
  <si>
    <t>SW-30625</t>
  </si>
  <si>
    <t>SW-30422</t>
  </si>
  <si>
    <t>SW-29969-PRO</t>
  </si>
  <si>
    <t>SW-32815</t>
  </si>
  <si>
    <t>SW-30623</t>
  </si>
  <si>
    <t>SW-29908</t>
  </si>
  <si>
    <t>SW-29616</t>
  </si>
  <si>
    <t>SW-29834</t>
  </si>
  <si>
    <t>SW-29466</t>
  </si>
  <si>
    <t>SW-29446</t>
  </si>
  <si>
    <t>SW-23500</t>
  </si>
  <si>
    <t>SW-30551</t>
  </si>
  <si>
    <t>SW-30062</t>
  </si>
  <si>
    <t>SW-29756</t>
  </si>
  <si>
    <t>SW-22418</t>
  </si>
  <si>
    <t>SW-29297-PRO</t>
  </si>
  <si>
    <t>SW-30399</t>
  </si>
  <si>
    <t>SW-30398</t>
  </si>
  <si>
    <t>SW-9413</t>
  </si>
  <si>
    <t>SW-30380</t>
  </si>
  <si>
    <t>SW-29875-500</t>
  </si>
  <si>
    <t>SW-29776</t>
  </si>
  <si>
    <t>SW-22856</t>
  </si>
  <si>
    <t>SW-29989</t>
  </si>
  <si>
    <t>SW-30518</t>
  </si>
  <si>
    <t>SW-30418</t>
  </si>
  <si>
    <t>SW-30405</t>
  </si>
  <si>
    <t>SW-29311</t>
  </si>
  <si>
    <t>SW-30530-7</t>
  </si>
  <si>
    <t>SW-29863-12</t>
  </si>
  <si>
    <t>SW-23600</t>
  </si>
  <si>
    <t>SW-29751-12</t>
  </si>
  <si>
    <t>SW-29751-6</t>
  </si>
  <si>
    <t>SW-30647 CrossBow Seamless 4x1 HDMI Switch</t>
  </si>
  <si>
    <t>SW-22418 - EZ-BNC/ BNC to VGA Converter</t>
  </si>
  <si>
    <t>SW-30380 RG59 Direct Burial Cables - Siamese Remarketing</t>
  </si>
  <si>
    <t>SW-30380 RG59 Direct Burial Cables - Siamese</t>
  </si>
  <si>
    <t>SW-29778 - Cat6 - SKAG Bulk</t>
  </si>
  <si>
    <t>AdgroupID</t>
  </si>
  <si>
    <t>CampaignID</t>
  </si>
  <si>
    <t>Luigi Opt</t>
  </si>
  <si>
    <t>SW-30399 Tall Pasty Redheads - Slim Cable</t>
  </si>
  <si>
    <t>SW-30398 - Tall Pasty Redheads - hdmi cable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</si>
</sst>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numFmt numFmtId="1" formatCode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curate Keyword Reporting.accdb" connectionId="1" autoFormatId="16" applyNumberFormats="0" applyBorderFormats="0" applyFontFormats="0" applyPatternFormats="0" applyAlignmentFormats="0" applyWidthHeightFormats="0">
  <queryTableRefresh nextId="11">
    <queryTableFields count="9">
      <queryTableField id="2" name="Campaign" tableColumnId="2"/>
      <queryTableField id="1" name="AdGroup" tableColumnId="1"/>
      <queryTableField id="7" dataBound="0" tableColumnId="6"/>
      <queryTableField id="3" name="Price" tableColumnId="3"/>
      <queryTableField id="4" name="GP" tableColumnId="4"/>
      <queryTableField id="5" name="MaxBid" tableColumnId="5"/>
      <queryTableField id="8" name="SKU" tableColumnId="7"/>
      <queryTableField id="9" name="AdgroupID" tableColumnId="8"/>
      <queryTableField id="10" name="Campaign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ccurate_Keyword_Reporting.accdb" displayName="Table_Accurate_Keyword_Reporting.accdb" ref="A1:I86" tableType="queryTable" totalsRowShown="0">
  <autoFilter ref="A1:I86"/>
  <sortState ref="A2:I86">
    <sortCondition ref="A2:A80"/>
    <sortCondition ref="B2:B80"/>
  </sortState>
  <tableColumns count="9">
    <tableColumn id="2" uniqueName="2" name="Campaign" queryTableFieldId="2"/>
    <tableColumn id="1" uniqueName="1" name="AdGroup" queryTableFieldId="1"/>
    <tableColumn id="6" uniqueName="6" name="Combo" queryTableFieldId="7" dataDxfId="6">
      <calculatedColumnFormula>CONCATENATE(Table_Accurate_Keyword_Reporting.accdb[[#This Row],[Campaign]],",",Table_Accurate_Keyword_Reporting.accdb[[#This Row],[AdGroup]])</calculatedColumnFormula>
    </tableColumn>
    <tableColumn id="3" uniqueName="3" name="Price" queryTableFieldId="3" dataDxfId="5"/>
    <tableColumn id="4" uniqueName="4" name="GP" queryTableFieldId="4" dataDxfId="4"/>
    <tableColumn id="5" uniqueName="5" name="MaxBid" queryTableFieldId="5" dataDxfId="3"/>
    <tableColumn id="7" uniqueName="7" name="SKU" queryTableFieldId="8" dataDxfId="2"/>
    <tableColumn id="8" uniqueName="8" name="AdgroupID" queryTableFieldId="9" dataDxfId="1"/>
    <tableColumn id="9" uniqueName="9" name="CampaignID" queryTableFieldId="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A49" workbookViewId="0">
      <selection activeCell="B71" sqref="B71"/>
    </sheetView>
  </sheetViews>
  <sheetFormatPr defaultRowHeight="15" x14ac:dyDescent="0.25"/>
  <cols>
    <col min="1" max="1" width="27.42578125" bestFit="1" customWidth="1"/>
    <col min="2" max="2" width="57.85546875" bestFit="1" customWidth="1"/>
    <col min="3" max="3" width="81.140625" bestFit="1" customWidth="1"/>
    <col min="4" max="4" width="7.7109375" bestFit="1" customWidth="1"/>
    <col min="5" max="5" width="7.5703125" style="1" bestFit="1" customWidth="1"/>
    <col min="6" max="6" width="10" style="1" bestFit="1" customWidth="1"/>
    <col min="7" max="7" width="14.140625" style="1" bestFit="1" customWidth="1"/>
    <col min="8" max="8" width="12.7109375" style="3" bestFit="1" customWidth="1"/>
    <col min="9" max="9" width="13.85546875" style="3" bestFit="1" customWidth="1"/>
    <col min="10" max="10" width="10" style="1" bestFit="1" customWidth="1"/>
  </cols>
  <sheetData>
    <row r="1" spans="1:10" x14ac:dyDescent="0.25">
      <c r="A1" t="s">
        <v>1</v>
      </c>
      <c r="B1" t="s">
        <v>0</v>
      </c>
      <c r="C1" t="s">
        <v>89</v>
      </c>
      <c r="D1" s="1" t="s">
        <v>2</v>
      </c>
      <c r="E1" s="1" t="s">
        <v>3</v>
      </c>
      <c r="F1" s="1" t="s">
        <v>4</v>
      </c>
      <c r="G1" s="1" t="s">
        <v>90</v>
      </c>
      <c r="H1" s="3" t="s">
        <v>150</v>
      </c>
      <c r="I1" s="3" t="s">
        <v>151</v>
      </c>
      <c r="J1"/>
    </row>
    <row r="2" spans="1:10" x14ac:dyDescent="0.25">
      <c r="A2" t="s">
        <v>25</v>
      </c>
      <c r="B2" t="s">
        <v>88</v>
      </c>
      <c r="C2" t="str">
        <f>CONCATENATE(Table_Accurate_Keyword_Reporting.accdb[[#This Row],[Campaign]],",",Table_Accurate_Keyword_Reporting.accdb[[#This Row],[AdGroup]])</f>
        <v>Banana Plugs ROAS,Other Banana Plugs</v>
      </c>
      <c r="D2" s="1">
        <v>17.95</v>
      </c>
      <c r="E2" s="1">
        <v>9.7255000000000003</v>
      </c>
      <c r="F2" s="1">
        <v>4.6440747008366243E-2</v>
      </c>
      <c r="G2" s="1" t="s">
        <v>142</v>
      </c>
      <c r="H2" s="3">
        <v>28813195803</v>
      </c>
      <c r="I2" s="3">
        <v>440660403</v>
      </c>
      <c r="J2"/>
    </row>
    <row r="3" spans="1:10" x14ac:dyDescent="0.25">
      <c r="A3" t="s">
        <v>25</v>
      </c>
      <c r="B3" t="s">
        <v>88</v>
      </c>
      <c r="C3" t="str">
        <f>CONCATENATE(Table_Accurate_Keyword_Reporting.accdb[[#This Row],[Campaign]],",",Table_Accurate_Keyword_Reporting.accdb[[#This Row],[AdGroup]])</f>
        <v>Banana Plugs ROAS,Other Banana Plugs</v>
      </c>
      <c r="D3" s="1">
        <v>24.95</v>
      </c>
      <c r="E3" s="1">
        <v>13.786199999999999</v>
      </c>
      <c r="F3" s="1">
        <v>8.0038805278824871E-2</v>
      </c>
      <c r="G3" s="1" t="s">
        <v>143</v>
      </c>
      <c r="H3" s="3">
        <v>28813195803</v>
      </c>
      <c r="I3" s="3">
        <v>440660403</v>
      </c>
      <c r="J3"/>
    </row>
    <row r="4" spans="1:10" x14ac:dyDescent="0.25">
      <c r="A4" t="s">
        <v>25</v>
      </c>
      <c r="B4" t="s">
        <v>88</v>
      </c>
      <c r="C4" t="str">
        <f>CONCATENATE(Table_Accurate_Keyword_Reporting.accdb[[#This Row],[Campaign]],",",Table_Accurate_Keyword_Reporting.accdb[[#This Row],[AdGroup]])</f>
        <v>Banana Plugs ROAS,Other Banana Plugs</v>
      </c>
      <c r="D4" s="1">
        <v>15.45</v>
      </c>
      <c r="E4" s="1">
        <v>10.250999999999999</v>
      </c>
      <c r="F4" s="1">
        <v>4.0288262374067449E-2</v>
      </c>
      <c r="G4" s="1" t="s">
        <v>144</v>
      </c>
      <c r="H4" s="3">
        <v>28813195803</v>
      </c>
      <c r="I4" s="3">
        <v>440660403</v>
      </c>
      <c r="J4"/>
    </row>
    <row r="5" spans="1:10" x14ac:dyDescent="0.25">
      <c r="A5" t="s">
        <v>25</v>
      </c>
      <c r="B5" t="s">
        <v>44</v>
      </c>
      <c r="C5" t="str">
        <f>CONCATENATE(Table_Accurate_Keyword_Reporting.accdb[[#This Row],[Campaign]],",",Table_Accurate_Keyword_Reporting.accdb[[#This Row],[AdGroup]])</f>
        <v>Banana Plugs ROAS,SW-29863-12 DeadBolt Banana Plugs</v>
      </c>
      <c r="D5" s="1">
        <v>18.95</v>
      </c>
      <c r="E5" s="1">
        <v>12.563499999999999</v>
      </c>
      <c r="F5" s="1">
        <v>8.2227759355353383E-2</v>
      </c>
      <c r="G5" s="1" t="s">
        <v>141</v>
      </c>
      <c r="H5" s="3">
        <v>28813146963</v>
      </c>
      <c r="I5" s="3">
        <v>440660403</v>
      </c>
      <c r="J5"/>
    </row>
    <row r="6" spans="1:10" x14ac:dyDescent="0.25">
      <c r="A6" t="s">
        <v>25</v>
      </c>
      <c r="B6" t="s">
        <v>24</v>
      </c>
      <c r="C6" t="str">
        <f>CONCATENATE(Table_Accurate_Keyword_Reporting.accdb[[#This Row],[Campaign]],",",Table_Accurate_Keyword_Reporting.accdb[[#This Row],[AdGroup]])</f>
        <v>Banana Plugs ROAS,SW-30530-7 - Strike Banana Plugs</v>
      </c>
      <c r="D6" s="1">
        <v>13.95</v>
      </c>
      <c r="E6" s="1">
        <v>10.3537</v>
      </c>
      <c r="F6" s="1">
        <v>4.6909986172030863E-2</v>
      </c>
      <c r="G6" s="1" t="s">
        <v>140</v>
      </c>
      <c r="H6" s="3">
        <v>28813147083</v>
      </c>
      <c r="I6" s="3">
        <v>440660403</v>
      </c>
      <c r="J6"/>
    </row>
    <row r="7" spans="1:10" x14ac:dyDescent="0.25">
      <c r="A7" t="s">
        <v>27</v>
      </c>
      <c r="B7" t="s">
        <v>60</v>
      </c>
      <c r="C7" t="str">
        <f>CONCATENATE(Table_Accurate_Keyword_Reporting.accdb[[#This Row],[Campaign]],",",Table_Accurate_Keyword_Reporting.accdb[[#This Row],[AdGroup]])</f>
        <v>Brett Opt,SW-29311 - BlastIR</v>
      </c>
      <c r="D7" s="1">
        <v>33.950000000000003</v>
      </c>
      <c r="E7" s="1">
        <v>25.743300000000001</v>
      </c>
      <c r="F7" s="1">
        <v>0.15986409075640165</v>
      </c>
      <c r="G7" s="1" t="s">
        <v>139</v>
      </c>
      <c r="H7" s="3">
        <v>18983169603</v>
      </c>
      <c r="I7" s="3">
        <v>167096403</v>
      </c>
      <c r="J7"/>
    </row>
    <row r="8" spans="1:10" x14ac:dyDescent="0.25">
      <c r="A8" t="s">
        <v>27</v>
      </c>
      <c r="B8" t="s">
        <v>31</v>
      </c>
      <c r="C8" t="str">
        <f>CONCATENATE(Table_Accurate_Keyword_Reporting.accdb[[#This Row],[Campaign]],",",Table_Accurate_Keyword_Reporting.accdb[[#This Row],[AdGroup]])</f>
        <v>Brett Opt,SW-30405 Salt 6x2</v>
      </c>
      <c r="D8" s="1">
        <v>299.95</v>
      </c>
      <c r="E8" s="1">
        <v>186.84129999999999</v>
      </c>
      <c r="F8" s="1">
        <v>0.30309475836593336</v>
      </c>
      <c r="G8" s="1" t="s">
        <v>138</v>
      </c>
      <c r="H8" s="3">
        <v>14250294483</v>
      </c>
      <c r="I8" s="3">
        <v>167096403</v>
      </c>
      <c r="J8"/>
    </row>
    <row r="9" spans="1:10" x14ac:dyDescent="0.25">
      <c r="A9" t="s">
        <v>27</v>
      </c>
      <c r="B9" t="s">
        <v>30</v>
      </c>
      <c r="C9" t="str">
        <f>CONCATENATE(Table_Accurate_Keyword_Reporting.accdb[[#This Row],[Campaign]],",",Table_Accurate_Keyword_Reporting.accdb[[#This Row],[AdGroup]])</f>
        <v>Brett Opt,SW-30418 AirStick Microsuction Tape</v>
      </c>
      <c r="D9" s="1">
        <v>14.95</v>
      </c>
      <c r="E9" s="1">
        <v>11.0936</v>
      </c>
      <c r="F9" s="1">
        <v>4.1955064966212298E-2</v>
      </c>
      <c r="G9" s="1" t="s">
        <v>137</v>
      </c>
      <c r="H9" s="3">
        <v>11630404803</v>
      </c>
      <c r="I9" s="3">
        <v>167096403</v>
      </c>
      <c r="J9"/>
    </row>
    <row r="10" spans="1:10" x14ac:dyDescent="0.25">
      <c r="A10" t="s">
        <v>27</v>
      </c>
      <c r="B10" t="s">
        <v>26</v>
      </c>
      <c r="C10" t="str">
        <f>CONCATENATE(Table_Accurate_Keyword_Reporting.accdb[[#This Row],[Campaign]],",",Table_Accurate_Keyword_Reporting.accdb[[#This Row],[AdGroup]])</f>
        <v>Brett Opt,SW-30518 AirStick</v>
      </c>
      <c r="D10" s="1">
        <v>13.95</v>
      </c>
      <c r="E10" s="1">
        <v>10.136100000000001</v>
      </c>
      <c r="F10" s="1">
        <v>3.4459949961907745E-2</v>
      </c>
      <c r="G10" s="1" t="s">
        <v>136</v>
      </c>
      <c r="H10" s="3">
        <v>15268337643</v>
      </c>
      <c r="I10" s="3">
        <v>167096403</v>
      </c>
      <c r="J10"/>
    </row>
    <row r="11" spans="1:10" x14ac:dyDescent="0.25">
      <c r="A11" t="s">
        <v>9</v>
      </c>
      <c r="B11" t="s">
        <v>84</v>
      </c>
      <c r="C11" t="str">
        <f>CONCATENATE(Table_Accurate_Keyword_Reporting.accdb[[#This Row],[Campaign]],",",Table_Accurate_Keyword_Reporting.accdb[[#This Row],[AdGroup]])</f>
        <v>Bulk Cable Opt,SW-22856 - Siamese Cable - SKAG</v>
      </c>
      <c r="D11" s="1">
        <v>94.95</v>
      </c>
      <c r="E11" s="1">
        <v>34.353099999999998</v>
      </c>
      <c r="F11" s="1">
        <v>0.2350260942145394</v>
      </c>
      <c r="G11" s="1" t="s">
        <v>134</v>
      </c>
      <c r="H11" s="3">
        <v>19603151523</v>
      </c>
      <c r="I11" s="3">
        <v>53554923</v>
      </c>
      <c r="J11"/>
    </row>
    <row r="12" spans="1:10" x14ac:dyDescent="0.25">
      <c r="A12" t="s">
        <v>9</v>
      </c>
      <c r="B12" t="s">
        <v>83</v>
      </c>
      <c r="C12" t="str">
        <f>CONCATENATE(Table_Accurate_Keyword_Reporting.accdb[[#This Row],[Campaign]],",",Table_Accurate_Keyword_Reporting.accdb[[#This Row],[AdGroup]])</f>
        <v>Bulk Cable Opt,SW-22856 Siamese Cable</v>
      </c>
      <c r="D12" s="1">
        <v>94.95</v>
      </c>
      <c r="E12" s="1">
        <v>34.353099999999998</v>
      </c>
      <c r="F12" s="1">
        <v>0.2350260942145394</v>
      </c>
      <c r="G12" s="1" t="s">
        <v>134</v>
      </c>
      <c r="H12" s="3">
        <v>19603151403</v>
      </c>
      <c r="I12" s="3">
        <v>53554923</v>
      </c>
      <c r="J12"/>
    </row>
    <row r="13" spans="1:10" x14ac:dyDescent="0.25">
      <c r="A13" t="s">
        <v>9</v>
      </c>
      <c r="B13" t="s">
        <v>83</v>
      </c>
      <c r="C13" t="str">
        <f>CONCATENATE(Table_Accurate_Keyword_Reporting.accdb[[#This Row],[Campaign]],",",Table_Accurate_Keyword_Reporting.accdb[[#This Row],[AdGroup]])</f>
        <v>Bulk Cable Opt,SW-22856 Siamese Cable</v>
      </c>
      <c r="D13" s="1">
        <v>79.95</v>
      </c>
      <c r="E13" s="1">
        <v>35.4236</v>
      </c>
      <c r="F13" s="1">
        <v>0.12471879150757204</v>
      </c>
      <c r="G13" s="1" t="s">
        <v>135</v>
      </c>
      <c r="H13" s="3">
        <v>19603151403</v>
      </c>
      <c r="I13" s="3">
        <v>53554923</v>
      </c>
      <c r="J13"/>
    </row>
    <row r="14" spans="1:10" x14ac:dyDescent="0.25">
      <c r="A14" t="s">
        <v>9</v>
      </c>
      <c r="B14" t="s">
        <v>54</v>
      </c>
      <c r="C14" t="str">
        <f>CONCATENATE(Table_Accurate_Keyword_Reporting.accdb[[#This Row],[Campaign]],",",Table_Accurate_Keyword_Reporting.accdb[[#This Row],[AdGroup]])</f>
        <v>Bulk Cable Opt,SW-29776 - Cat6</v>
      </c>
      <c r="D14" s="1">
        <v>74.95</v>
      </c>
      <c r="E14" s="1">
        <v>40.565800000000003</v>
      </c>
      <c r="F14" s="1">
        <v>0.26927167357306014</v>
      </c>
      <c r="G14" s="1" t="s">
        <v>133</v>
      </c>
      <c r="H14" s="3">
        <v>2465188083</v>
      </c>
      <c r="I14" s="3">
        <v>53554923</v>
      </c>
      <c r="J14"/>
    </row>
    <row r="15" spans="1:10" x14ac:dyDescent="0.25">
      <c r="A15" t="s">
        <v>9</v>
      </c>
      <c r="B15" t="s">
        <v>149</v>
      </c>
      <c r="C15" t="str">
        <f>CONCATENATE(Table_Accurate_Keyword_Reporting.accdb[[#This Row],[Campaign]],",",Table_Accurate_Keyword_Reporting.accdb[[#This Row],[AdGroup]])</f>
        <v>Bulk Cable Opt,SW-29778 - Cat6 - SKAG Bulk</v>
      </c>
      <c r="D15" s="1">
        <v>74.95</v>
      </c>
      <c r="E15" s="1">
        <v>40.565800000000003</v>
      </c>
      <c r="F15" s="1">
        <v>0.26927167357306014</v>
      </c>
      <c r="G15" s="1" t="s">
        <v>133</v>
      </c>
      <c r="H15" s="3">
        <v>19926331923</v>
      </c>
      <c r="I15" s="3">
        <v>53554923</v>
      </c>
      <c r="J15"/>
    </row>
    <row r="16" spans="1:10" x14ac:dyDescent="0.25">
      <c r="A16" t="s">
        <v>9</v>
      </c>
      <c r="B16" t="s">
        <v>43</v>
      </c>
      <c r="C16" t="str">
        <f>CONCATENATE(Table_Accurate_Keyword_Reporting.accdb[[#This Row],[Campaign]],",",Table_Accurate_Keyword_Reporting.accdb[[#This Row],[AdGroup]])</f>
        <v>Bulk Cable Opt,SW-29875-500 500 ft Cat5</v>
      </c>
      <c r="D16" s="1">
        <v>31.95</v>
      </c>
      <c r="E16" s="1">
        <v>19.003900000000002</v>
      </c>
      <c r="F16" s="1">
        <v>0.14955489102208561</v>
      </c>
      <c r="G16" s="1" t="s">
        <v>132</v>
      </c>
      <c r="H16" s="3">
        <v>3638790123</v>
      </c>
      <c r="I16" s="3">
        <v>53554923</v>
      </c>
      <c r="J16"/>
    </row>
    <row r="17" spans="1:10" x14ac:dyDescent="0.25">
      <c r="A17" t="s">
        <v>9</v>
      </c>
      <c r="B17" t="s">
        <v>148</v>
      </c>
      <c r="C17" t="str">
        <f>CONCATENATE(Table_Accurate_Keyword_Reporting.accdb[[#This Row],[Campaign]],",",Table_Accurate_Keyword_Reporting.accdb[[#This Row],[AdGroup]])</f>
        <v>Bulk Cable Opt,SW-30380 RG59 Direct Burial Cables - Siamese</v>
      </c>
      <c r="D17" s="1">
        <v>179.95</v>
      </c>
      <c r="E17" s="1">
        <v>77.743899999999996</v>
      </c>
      <c r="F17" s="1">
        <v>0.31970791085364297</v>
      </c>
      <c r="G17" s="1" t="s">
        <v>131</v>
      </c>
      <c r="H17" s="3">
        <v>11281050483</v>
      </c>
      <c r="I17" s="3">
        <v>53554923</v>
      </c>
      <c r="J17"/>
    </row>
    <row r="18" spans="1:10" x14ac:dyDescent="0.25">
      <c r="A18" t="s">
        <v>9</v>
      </c>
      <c r="B18" t="s">
        <v>11</v>
      </c>
      <c r="C18" t="str">
        <f>CONCATENATE(Table_Accurate_Keyword_Reporting.accdb[[#This Row],[Campaign]],",",Table_Accurate_Keyword_Reporting.accdb[[#This Row],[AdGroup]])</f>
        <v>Bulk Cable Opt,SW-9413 Cat5e</v>
      </c>
      <c r="D18" s="1">
        <v>53.95</v>
      </c>
      <c r="E18" s="1">
        <v>23.4131</v>
      </c>
      <c r="F18" s="1">
        <v>0.20918514190809634</v>
      </c>
      <c r="G18" s="1" t="s">
        <v>130</v>
      </c>
      <c r="H18" s="3">
        <v>2052261963</v>
      </c>
      <c r="I18" s="3">
        <v>53554923</v>
      </c>
      <c r="J18"/>
    </row>
    <row r="19" spans="1:10" x14ac:dyDescent="0.25">
      <c r="A19" t="s">
        <v>9</v>
      </c>
      <c r="B19" t="s">
        <v>8</v>
      </c>
      <c r="C19" t="str">
        <f>CONCATENATE(Table_Accurate_Keyword_Reporting.accdb[[#This Row],[Campaign]],",",Table_Accurate_Keyword_Reporting.accdb[[#This Row],[AdGroup]])</f>
        <v>Bulk Cable Opt,SW-9413 Cat5e - Skag(Sewell)</v>
      </c>
      <c r="D19" s="1">
        <v>53.95</v>
      </c>
      <c r="E19" s="1">
        <v>23.4131</v>
      </c>
      <c r="F19" s="1">
        <v>0.20918514190809634</v>
      </c>
      <c r="G19" s="1" t="s">
        <v>130</v>
      </c>
      <c r="H19" s="3">
        <v>20220102123</v>
      </c>
      <c r="I19" s="3">
        <v>53554923</v>
      </c>
      <c r="J19"/>
    </row>
    <row r="20" spans="1:10" x14ac:dyDescent="0.25">
      <c r="A20" t="s">
        <v>6</v>
      </c>
      <c r="B20" t="s">
        <v>53</v>
      </c>
      <c r="C20" t="str">
        <f>CONCATENATE(Table_Accurate_Keyword_Reporting.accdb[[#This Row],[Campaign]],",",Table_Accurate_Keyword_Reporting.accdb[[#This Row],[AdGroup]])</f>
        <v>Bulk Cable Opt - Remarketing,SW-29776 Cat6 Remarketing</v>
      </c>
      <c r="D20" s="1">
        <v>74.95</v>
      </c>
      <c r="E20" s="1">
        <v>40.565800000000003</v>
      </c>
      <c r="F20" s="1">
        <v>0.26927167357306014</v>
      </c>
      <c r="G20" s="1" t="s">
        <v>133</v>
      </c>
      <c r="H20" s="3">
        <v>21620177283</v>
      </c>
      <c r="I20" s="3">
        <v>364573683</v>
      </c>
      <c r="J20"/>
    </row>
    <row r="21" spans="1:10" x14ac:dyDescent="0.25">
      <c r="A21" t="s">
        <v>6</v>
      </c>
      <c r="B21" t="s">
        <v>52</v>
      </c>
      <c r="C21" t="str">
        <f>CONCATENATE(Table_Accurate_Keyword_Reporting.accdb[[#This Row],[Campaign]],",",Table_Accurate_Keyword_Reporting.accdb[[#This Row],[AdGroup]])</f>
        <v>Bulk Cable Opt - Remarketing,SW-29778 Cat6 - SKAG Bulk Remarketing</v>
      </c>
      <c r="D21" s="1">
        <v>74.95</v>
      </c>
      <c r="E21" s="1">
        <v>40.565800000000003</v>
      </c>
      <c r="F21" s="1">
        <v>0.26927167357306014</v>
      </c>
      <c r="G21" s="1" t="s">
        <v>133</v>
      </c>
      <c r="H21" s="3">
        <v>21620175963</v>
      </c>
      <c r="I21" s="3">
        <v>364573683</v>
      </c>
      <c r="J21"/>
    </row>
    <row r="22" spans="1:10" x14ac:dyDescent="0.25">
      <c r="A22" t="s">
        <v>6</v>
      </c>
      <c r="B22" t="s">
        <v>42</v>
      </c>
      <c r="C22" t="str">
        <f>CONCATENATE(Table_Accurate_Keyword_Reporting.accdb[[#This Row],[Campaign]],",",Table_Accurate_Keyword_Reporting.accdb[[#This Row],[AdGroup]])</f>
        <v>Bulk Cable Opt - Remarketing,SW-29875-500 500 ft Cat5 Remarketing</v>
      </c>
      <c r="D22" s="1">
        <v>31.95</v>
      </c>
      <c r="E22" s="1">
        <v>19.003900000000002</v>
      </c>
      <c r="F22" s="1">
        <v>0.14955489102208561</v>
      </c>
      <c r="G22" s="1" t="s">
        <v>132</v>
      </c>
      <c r="H22" s="3">
        <v>21620175003</v>
      </c>
      <c r="I22" s="3">
        <v>364573683</v>
      </c>
      <c r="J22"/>
    </row>
    <row r="23" spans="1:10" x14ac:dyDescent="0.25">
      <c r="A23" t="s">
        <v>6</v>
      </c>
      <c r="B23" t="s">
        <v>147</v>
      </c>
      <c r="C23" t="str">
        <f>CONCATENATE(Table_Accurate_Keyword_Reporting.accdb[[#This Row],[Campaign]],",",Table_Accurate_Keyword_Reporting.accdb[[#This Row],[AdGroup]])</f>
        <v>Bulk Cable Opt - Remarketing,SW-30380 RG59 Direct Burial Cables - Siamese Remarketing</v>
      </c>
      <c r="D23" s="1">
        <v>179.95</v>
      </c>
      <c r="E23" s="1">
        <v>77.743899999999996</v>
      </c>
      <c r="F23" s="1">
        <v>0.31970791085364297</v>
      </c>
      <c r="G23" s="1" t="s">
        <v>131</v>
      </c>
      <c r="H23" s="3">
        <v>21620176923</v>
      </c>
      <c r="I23" s="3">
        <v>364573683</v>
      </c>
      <c r="J23"/>
    </row>
    <row r="24" spans="1:10" x14ac:dyDescent="0.25">
      <c r="A24" t="s">
        <v>6</v>
      </c>
      <c r="B24" t="s">
        <v>10</v>
      </c>
      <c r="C24" t="str">
        <f>CONCATENATE(Table_Accurate_Keyword_Reporting.accdb[[#This Row],[Campaign]],",",Table_Accurate_Keyword_Reporting.accdb[[#This Row],[AdGroup]])</f>
        <v>Bulk Cable Opt - Remarketing,SW-9413 Cat5e - SKAG (bulk) Remarketing</v>
      </c>
      <c r="D24" s="1">
        <v>53.95</v>
      </c>
      <c r="E24" s="1">
        <v>23.4131</v>
      </c>
      <c r="F24" s="1">
        <v>0.20918514190809634</v>
      </c>
      <c r="G24" s="1" t="s">
        <v>130</v>
      </c>
      <c r="H24" s="3">
        <v>21620178123</v>
      </c>
      <c r="I24" s="3">
        <v>364573683</v>
      </c>
      <c r="J24"/>
    </row>
    <row r="25" spans="1:10" x14ac:dyDescent="0.25">
      <c r="A25" t="s">
        <v>6</v>
      </c>
      <c r="B25" t="s">
        <v>7</v>
      </c>
      <c r="C25" t="str">
        <f>CONCATENATE(Table_Accurate_Keyword_Reporting.accdb[[#This Row],[Campaign]],",",Table_Accurate_Keyword_Reporting.accdb[[#This Row],[AdGroup]])</f>
        <v>Bulk Cable Opt - Remarketing,SW-9413 Cat5e - Skag(Sewell) Remarketing</v>
      </c>
      <c r="D25" s="1">
        <v>53.95</v>
      </c>
      <c r="E25" s="1">
        <v>23.4131</v>
      </c>
      <c r="F25" s="1">
        <v>0.20918514190809634</v>
      </c>
      <c r="G25" s="1" t="s">
        <v>130</v>
      </c>
      <c r="H25" s="3">
        <v>21620174643</v>
      </c>
      <c r="I25" s="3">
        <v>364573683</v>
      </c>
      <c r="J25"/>
    </row>
    <row r="26" spans="1:10" x14ac:dyDescent="0.25">
      <c r="A26" t="s">
        <v>6</v>
      </c>
      <c r="B26" t="s">
        <v>5</v>
      </c>
      <c r="C26" t="str">
        <f>CONCATENATE(Table_Accurate_Keyword_Reporting.accdb[[#This Row],[Campaign]],",",Table_Accurate_Keyword_Reporting.accdb[[#This Row],[AdGroup]])</f>
        <v>Bulk Cable Opt - Remarketing,SW-9413 Cat5e Remarketing</v>
      </c>
      <c r="D26" s="1">
        <v>53.95</v>
      </c>
      <c r="E26" s="1">
        <v>23.4131</v>
      </c>
      <c r="F26" s="1">
        <v>0.20918514190809634</v>
      </c>
      <c r="G26" s="1" t="s">
        <v>130</v>
      </c>
      <c r="H26" s="3">
        <v>21620174403</v>
      </c>
      <c r="I26" s="3">
        <v>364573683</v>
      </c>
      <c r="J26"/>
    </row>
    <row r="27" spans="1:10" x14ac:dyDescent="0.25">
      <c r="A27" t="s">
        <v>32</v>
      </c>
      <c r="B27" t="s">
        <v>154</v>
      </c>
      <c r="C27" t="str">
        <f>CONCATENATE(Table_Accurate_Keyword_Reporting.accdb[[#This Row],[Campaign]],",",Table_Accurate_Keyword_Reporting.accdb[[#This Row],[AdGroup]])</f>
        <v>Cables and Cords,SW-30398 - Tall Pasty Redheads - hdmi cable 25</v>
      </c>
      <c r="D27" s="1">
        <v>23.95</v>
      </c>
      <c r="E27" s="1">
        <v>21.979500000000002</v>
      </c>
      <c r="F27" s="1">
        <v>8.6573541405833829E-2</v>
      </c>
      <c r="G27" s="1" t="s">
        <v>129</v>
      </c>
      <c r="H27" s="3">
        <v>19636525323</v>
      </c>
      <c r="I27" s="3">
        <v>324275043</v>
      </c>
      <c r="J27"/>
    </row>
    <row r="28" spans="1:10" x14ac:dyDescent="0.25">
      <c r="A28" t="s">
        <v>32</v>
      </c>
      <c r="B28" t="s">
        <v>153</v>
      </c>
      <c r="C28" t="str">
        <f>CONCATENATE(Table_Accurate_Keyword_Reporting.accdb[[#This Row],[Campaign]],",",Table_Accurate_Keyword_Reporting.accdb[[#This Row],[AdGroup]])</f>
        <v>Cables and Cords,SW-30399 Tall Pasty Redheads - Slim Cable</v>
      </c>
      <c r="D28" s="1">
        <v>25.95</v>
      </c>
      <c r="E28" s="1">
        <v>25.663699999999999</v>
      </c>
      <c r="F28" s="1">
        <v>9.9318365239487089E-2</v>
      </c>
      <c r="G28" s="1" t="s">
        <v>128</v>
      </c>
      <c r="H28" s="3">
        <v>19636525443</v>
      </c>
      <c r="I28" s="3">
        <v>324275043</v>
      </c>
      <c r="J28"/>
    </row>
    <row r="29" spans="1:10" x14ac:dyDescent="0.25">
      <c r="A29" t="s">
        <v>23</v>
      </c>
      <c r="B29" t="s">
        <v>85</v>
      </c>
      <c r="C29" t="str">
        <f>CONCATENATE(Table_Accurate_Keyword_Reporting.accdb[[#This Row],[Campaign]],",",Table_Accurate_Keyword_Reporting.accdb[[#This Row],[AdGroup]])</f>
        <v>Extenders and Converters,SW-22418 - BNC to VGA Connector</v>
      </c>
      <c r="D29" s="1">
        <v>29.5</v>
      </c>
      <c r="E29" s="1">
        <v>17.302399999999999</v>
      </c>
      <c r="F29" s="1">
        <v>0.12441204026489674</v>
      </c>
      <c r="G29" s="1" t="s">
        <v>126</v>
      </c>
      <c r="H29" s="3">
        <v>19531671243</v>
      </c>
      <c r="I29" s="3">
        <v>320257323</v>
      </c>
      <c r="J29"/>
    </row>
    <row r="30" spans="1:10" x14ac:dyDescent="0.25">
      <c r="A30" t="s">
        <v>23</v>
      </c>
      <c r="B30" t="s">
        <v>85</v>
      </c>
      <c r="C30" t="str">
        <f>CONCATENATE(Table_Accurate_Keyword_Reporting.accdb[[#This Row],[Campaign]],",",Table_Accurate_Keyword_Reporting.accdb[[#This Row],[AdGroup]])</f>
        <v>Extenders and Converters,SW-22418 - BNC to VGA Connector</v>
      </c>
      <c r="D30" s="1">
        <v>39.950000000000003</v>
      </c>
      <c r="E30" s="1">
        <v>18.296800000000001</v>
      </c>
      <c r="F30" s="1">
        <v>0.13074861102528859</v>
      </c>
      <c r="G30" s="1" t="s">
        <v>127</v>
      </c>
      <c r="H30" s="3">
        <v>19531671243</v>
      </c>
      <c r="I30" s="3">
        <v>320257323</v>
      </c>
      <c r="J30"/>
    </row>
    <row r="31" spans="1:10" x14ac:dyDescent="0.25">
      <c r="A31" t="s">
        <v>23</v>
      </c>
      <c r="B31" t="s">
        <v>146</v>
      </c>
      <c r="C31" t="str">
        <f>CONCATENATE(Table_Accurate_Keyword_Reporting.accdb[[#This Row],[Campaign]],",",Table_Accurate_Keyword_Reporting.accdb[[#This Row],[AdGroup]])</f>
        <v>Extenders and Converters,SW-22418 - EZ-BNC/ BNC to VGA Converter</v>
      </c>
      <c r="D31" s="1">
        <v>29.5</v>
      </c>
      <c r="E31" s="1">
        <v>17.302399999999999</v>
      </c>
      <c r="F31" s="1">
        <v>0.12441204026489674</v>
      </c>
      <c r="G31" s="1" t="s">
        <v>126</v>
      </c>
      <c r="H31" s="3">
        <v>19531671363</v>
      </c>
      <c r="I31" s="3">
        <v>320257323</v>
      </c>
      <c r="J31"/>
    </row>
    <row r="32" spans="1:10" x14ac:dyDescent="0.25">
      <c r="A32" t="s">
        <v>23</v>
      </c>
      <c r="B32" t="s">
        <v>61</v>
      </c>
      <c r="C32" t="str">
        <f>CONCATENATE(Table_Accurate_Keyword_Reporting.accdb[[#This Row],[Campaign]],",",Table_Accurate_Keyword_Reporting.accdb[[#This Row],[AdGroup]])</f>
        <v>Extenders and Converters,SW-29297-PRO: Luna BNC to VGA + HDMI Converter</v>
      </c>
      <c r="D32" s="1">
        <v>29.5</v>
      </c>
      <c r="E32" s="1">
        <v>17.302399999999999</v>
      </c>
      <c r="F32" s="1">
        <v>0.12441204026489674</v>
      </c>
      <c r="G32" s="1" t="s">
        <v>126</v>
      </c>
      <c r="H32" s="3">
        <v>19531671123</v>
      </c>
      <c r="I32" s="3">
        <v>320257323</v>
      </c>
      <c r="J32"/>
    </row>
    <row r="33" spans="1:10" x14ac:dyDescent="0.25">
      <c r="A33" t="s">
        <v>23</v>
      </c>
      <c r="B33" t="s">
        <v>61</v>
      </c>
      <c r="C33" t="str">
        <f>CONCATENATE(Table_Accurate_Keyword_Reporting.accdb[[#This Row],[Campaign]],",",Table_Accurate_Keyword_Reporting.accdb[[#This Row],[AdGroup]])</f>
        <v>Extenders and Converters,SW-29297-PRO: Luna BNC to VGA + HDMI Converter</v>
      </c>
      <c r="D33" s="1">
        <v>39.950000000000003</v>
      </c>
      <c r="E33" s="1">
        <v>18.296800000000001</v>
      </c>
      <c r="F33" s="1">
        <v>0.13074861102528859</v>
      </c>
      <c r="G33" s="1" t="s">
        <v>127</v>
      </c>
      <c r="H33" s="3">
        <v>19531671123</v>
      </c>
      <c r="I33" s="3">
        <v>320257323</v>
      </c>
      <c r="J33"/>
    </row>
    <row r="34" spans="1:10" x14ac:dyDescent="0.25">
      <c r="A34" t="s">
        <v>23</v>
      </c>
      <c r="B34" t="s">
        <v>56</v>
      </c>
      <c r="C34" t="str">
        <f>CONCATENATE(Table_Accurate_Keyword_Reporting.accdb[[#This Row],[Campaign]],",",Table_Accurate_Keyword_Reporting.accdb[[#This Row],[AdGroup]])</f>
        <v>Extenders and Converters,SW-29756 - Wii HDMI Adapter</v>
      </c>
      <c r="D34" s="1">
        <v>22.95</v>
      </c>
      <c r="E34" s="1">
        <v>13.4377</v>
      </c>
      <c r="F34" s="1">
        <v>5.3629710783387768E-2</v>
      </c>
      <c r="G34" s="1" t="s">
        <v>125</v>
      </c>
      <c r="H34" s="3">
        <v>19531672323</v>
      </c>
      <c r="I34" s="3">
        <v>320257323</v>
      </c>
      <c r="J34"/>
    </row>
    <row r="35" spans="1:10" x14ac:dyDescent="0.25">
      <c r="A35" t="s">
        <v>23</v>
      </c>
      <c r="B35" t="s">
        <v>55</v>
      </c>
      <c r="C35" t="str">
        <f>CONCATENATE(Table_Accurate_Keyword_Reporting.accdb[[#This Row],[Campaign]],",",Table_Accurate_Keyword_Reporting.accdb[[#This Row],[AdGroup]])</f>
        <v>Extenders and Converters,SW-29756 Convert Wii to HDMI</v>
      </c>
      <c r="D35" s="1">
        <v>22.95</v>
      </c>
      <c r="E35" s="1">
        <v>13.4377</v>
      </c>
      <c r="F35" s="1">
        <v>5.3629710783387768E-2</v>
      </c>
      <c r="G35" s="1" t="s">
        <v>125</v>
      </c>
      <c r="H35" s="3">
        <v>19531672203</v>
      </c>
      <c r="I35" s="3">
        <v>320257323</v>
      </c>
      <c r="J35"/>
    </row>
    <row r="36" spans="1:10" x14ac:dyDescent="0.25">
      <c r="A36" t="s">
        <v>23</v>
      </c>
      <c r="B36" t="s">
        <v>40</v>
      </c>
      <c r="C36" t="str">
        <f>CONCATENATE(Table_Accurate_Keyword_Reporting.accdb[[#This Row],[Campaign]],",",Table_Accurate_Keyword_Reporting.accdb[[#This Row],[AdGroup]])</f>
        <v>Extenders and Converters,SW-29969 - HDMI over Cat5 extender</v>
      </c>
      <c r="D36" s="1">
        <v>87.95</v>
      </c>
      <c r="E36" s="1">
        <v>47.695700000000002</v>
      </c>
      <c r="F36" s="1">
        <v>0.30167557292385766</v>
      </c>
      <c r="G36" s="1" t="s">
        <v>106</v>
      </c>
      <c r="H36" s="3">
        <v>19531672083</v>
      </c>
      <c r="I36" s="3">
        <v>320257323</v>
      </c>
      <c r="J36"/>
    </row>
    <row r="37" spans="1:10" x14ac:dyDescent="0.25">
      <c r="A37" t="s">
        <v>23</v>
      </c>
      <c r="B37" t="s">
        <v>38</v>
      </c>
      <c r="C37" t="str">
        <f>CONCATENATE(Table_Accurate_Keyword_Reporting.accdb[[#This Row],[Campaign]],",",Table_Accurate_Keyword_Reporting.accdb[[#This Row],[AdGroup]])</f>
        <v>Extenders and Converters,SW-29969 - HDMI over Cat5e/6 extender - SKAG ( HDMI to Cat5)</v>
      </c>
      <c r="D37" s="1">
        <v>87.95</v>
      </c>
      <c r="E37" s="1">
        <v>47.695700000000002</v>
      </c>
      <c r="F37" s="1">
        <v>0.30167557292385766</v>
      </c>
      <c r="G37" s="1" t="s">
        <v>106</v>
      </c>
      <c r="H37" s="3">
        <v>19603114323</v>
      </c>
      <c r="I37" s="3">
        <v>320257323</v>
      </c>
      <c r="J37"/>
    </row>
    <row r="38" spans="1:10" x14ac:dyDescent="0.25">
      <c r="A38" t="s">
        <v>23</v>
      </c>
      <c r="B38" t="s">
        <v>37</v>
      </c>
      <c r="C38" t="str">
        <f>CONCATENATE(Table_Accurate_Keyword_Reporting.accdb[[#This Row],[Campaign]],",",Table_Accurate_Keyword_Reporting.accdb[[#This Row],[AdGroup]])</f>
        <v>Extenders and Converters,SW-29969 -HD-Link 5/20</v>
      </c>
      <c r="D38" s="1">
        <v>87.95</v>
      </c>
      <c r="E38" s="1">
        <v>47.695700000000002</v>
      </c>
      <c r="F38" s="1">
        <v>0.30167557292385766</v>
      </c>
      <c r="G38" s="1" t="s">
        <v>106</v>
      </c>
      <c r="H38" s="3">
        <v>29713585323</v>
      </c>
      <c r="I38" s="3">
        <v>320257323</v>
      </c>
      <c r="J38"/>
    </row>
    <row r="39" spans="1:10" x14ac:dyDescent="0.25">
      <c r="A39" t="s">
        <v>23</v>
      </c>
      <c r="B39" t="s">
        <v>36</v>
      </c>
      <c r="C39" t="str">
        <f>CONCATENATE(Table_Accurate_Keyword_Reporting.accdb[[#This Row],[Campaign]],",",Table_Accurate_Keyword_Reporting.accdb[[#This Row],[AdGroup]])</f>
        <v>Extenders and Converters,SW-29969 -HD-Link Old</v>
      </c>
      <c r="D39" s="1">
        <v>87.95</v>
      </c>
      <c r="E39" s="1">
        <v>47.695700000000002</v>
      </c>
      <c r="F39" s="1">
        <v>0.30167557292385766</v>
      </c>
      <c r="G39" s="1" t="s">
        <v>106</v>
      </c>
      <c r="H39" s="3">
        <v>19603114443</v>
      </c>
      <c r="I39" s="3">
        <v>320257323</v>
      </c>
      <c r="J39"/>
    </row>
    <row r="40" spans="1:10" x14ac:dyDescent="0.25">
      <c r="A40" t="s">
        <v>23</v>
      </c>
      <c r="B40" t="s">
        <v>34</v>
      </c>
      <c r="C40" t="str">
        <f>CONCATENATE(Table_Accurate_Keyword_Reporting.accdb[[#This Row],[Campaign]],",",Table_Accurate_Keyword_Reporting.accdb[[#This Row],[AdGroup]])</f>
        <v>Extenders and Converters,SW-30062 - InjectIR Pro IR Extender over HDMI</v>
      </c>
      <c r="D40" s="1">
        <v>54.95</v>
      </c>
      <c r="E40" s="1">
        <v>30.141400000000001</v>
      </c>
      <c r="F40" s="1">
        <v>0.15289617240497436</v>
      </c>
      <c r="G40" s="1" t="s">
        <v>124</v>
      </c>
      <c r="H40" s="3">
        <v>19531706763</v>
      </c>
      <c r="I40" s="3">
        <v>320257323</v>
      </c>
      <c r="J40"/>
    </row>
    <row r="41" spans="1:10" x14ac:dyDescent="0.25">
      <c r="A41" t="s">
        <v>23</v>
      </c>
      <c r="B41" t="s">
        <v>22</v>
      </c>
      <c r="C41" t="str">
        <f>CONCATENATE(Table_Accurate_Keyword_Reporting.accdb[[#This Row],[Campaign]],",",Table_Accurate_Keyword_Reporting.accdb[[#This Row],[AdGroup]])</f>
        <v>Extenders and Converters,SW-30551 - GhostIR</v>
      </c>
      <c r="D41" s="1">
        <v>34.950000000000003</v>
      </c>
      <c r="E41" s="1">
        <v>18.155999999999999</v>
      </c>
      <c r="F41" s="1">
        <v>5.6723834974636872E-2</v>
      </c>
      <c r="G41" s="1" t="s">
        <v>123</v>
      </c>
      <c r="H41" s="3">
        <v>19824540363</v>
      </c>
      <c r="I41" s="3">
        <v>320257323</v>
      </c>
      <c r="J41"/>
    </row>
    <row r="42" spans="1:10" x14ac:dyDescent="0.25">
      <c r="A42" t="s">
        <v>46</v>
      </c>
      <c r="B42" t="s">
        <v>76</v>
      </c>
      <c r="C42" t="str">
        <f>CONCATENATE(Table_Accurate_Keyword_Reporting.accdb[[#This Row],[Campaign]],",",Table_Accurate_Keyword_Reporting.accdb[[#This Row],[AdGroup]])</f>
        <v>HDMI Splitter Opt,SW-23500 - 1x2 HDMI Splitter - Sewell</v>
      </c>
      <c r="D42" s="1">
        <v>19.95</v>
      </c>
      <c r="E42" s="1">
        <v>8.7271999999999998</v>
      </c>
      <c r="F42" s="1">
        <v>8.8950698493698951E-2</v>
      </c>
      <c r="G42" s="1" t="s">
        <v>122</v>
      </c>
      <c r="H42" s="3">
        <v>2074894203</v>
      </c>
      <c r="I42" s="3">
        <v>53983803</v>
      </c>
      <c r="J42"/>
    </row>
    <row r="43" spans="1:10" x14ac:dyDescent="0.25">
      <c r="A43" t="s">
        <v>46</v>
      </c>
      <c r="B43" t="s">
        <v>59</v>
      </c>
      <c r="C43" t="str">
        <f>CONCATENATE(Table_Accurate_Keyword_Reporting.accdb[[#This Row],[Campaign]],",",Table_Accurate_Keyword_Reporting.accdb[[#This Row],[AdGroup]])</f>
        <v>HDMI Splitter Opt,SW-29446 1x8 HDMI Splitter - Catch All</v>
      </c>
      <c r="D43" s="1">
        <v>121.95</v>
      </c>
      <c r="E43" s="1">
        <v>63.692599999999999</v>
      </c>
      <c r="F43" s="1">
        <v>0.27368991671101628</v>
      </c>
      <c r="G43" s="1" t="s">
        <v>121</v>
      </c>
      <c r="H43" s="3">
        <v>2108479683</v>
      </c>
      <c r="I43" s="3">
        <v>53983803</v>
      </c>
      <c r="J43"/>
    </row>
    <row r="44" spans="1:10" x14ac:dyDescent="0.25">
      <c r="A44" t="s">
        <v>46</v>
      </c>
      <c r="B44" t="s">
        <v>58</v>
      </c>
      <c r="C44" t="str">
        <f>CONCATENATE(Table_Accurate_Keyword_Reporting.accdb[[#This Row],[Campaign]],",",Table_Accurate_Keyword_Reporting.accdb[[#This Row],[AdGroup]])</f>
        <v>HDMI Splitter Opt,SW-29466 1x16 HDMI Splitter</v>
      </c>
      <c r="D44" s="1">
        <v>254.95</v>
      </c>
      <c r="E44" s="1">
        <v>108.2796</v>
      </c>
      <c r="F44" s="1">
        <v>0.2704479993912639</v>
      </c>
      <c r="G44" s="1" t="s">
        <v>120</v>
      </c>
      <c r="H44" s="3">
        <v>2115090003</v>
      </c>
      <c r="I44" s="3">
        <v>53983803</v>
      </c>
      <c r="J44"/>
    </row>
    <row r="45" spans="1:10" x14ac:dyDescent="0.25">
      <c r="A45" t="s">
        <v>46</v>
      </c>
      <c r="B45" t="s">
        <v>45</v>
      </c>
      <c r="C45" t="str">
        <f>CONCATENATE(Table_Accurate_Keyword_Reporting.accdb[[#This Row],[Campaign]],",",Table_Accurate_Keyword_Reporting.accdb[[#This Row],[AdGroup]])</f>
        <v>HDMI Splitter Opt,SW-29834 1x4 HDMI 1.4 Splitter</v>
      </c>
      <c r="D45" s="1">
        <v>65.95</v>
      </c>
      <c r="E45" s="1">
        <v>32.3949</v>
      </c>
      <c r="F45" s="1">
        <v>0.16895208837378684</v>
      </c>
      <c r="G45" s="1" t="s">
        <v>119</v>
      </c>
      <c r="H45" s="3">
        <v>2703471603</v>
      </c>
      <c r="I45" s="3">
        <v>53983803</v>
      </c>
      <c r="J45"/>
    </row>
    <row r="46" spans="1:10" x14ac:dyDescent="0.25">
      <c r="A46" t="s">
        <v>152</v>
      </c>
      <c r="B46" t="s">
        <v>57</v>
      </c>
      <c r="C46" t="str">
        <f>CONCATENATE(Table_Accurate_Keyword_Reporting.accdb[[#This Row],[Campaign]],",",Table_Accurate_Keyword_Reporting.accdb[[#This Row],[AdGroup]])</f>
        <v>Luigi Opt,SW-29616 Composite to HDMI</v>
      </c>
      <c r="D46" s="1">
        <v>29.95</v>
      </c>
      <c r="E46" s="1">
        <v>26.697299999999998</v>
      </c>
      <c r="F46" s="1">
        <v>8.9609235336326115E-2</v>
      </c>
      <c r="G46" s="1" t="s">
        <v>118</v>
      </c>
      <c r="H46" s="3">
        <v>3245222043</v>
      </c>
      <c r="I46" s="3">
        <v>52383603</v>
      </c>
      <c r="J46"/>
    </row>
    <row r="47" spans="1:10" x14ac:dyDescent="0.25">
      <c r="A47" t="s">
        <v>152</v>
      </c>
      <c r="B47" t="s">
        <v>41</v>
      </c>
      <c r="C47" t="str">
        <f>CONCATENATE(Table_Accurate_Keyword_Reporting.accdb[[#This Row],[Campaign]],",",Table_Accurate_Keyword_Reporting.accdb[[#This Row],[AdGroup]])</f>
        <v>Luigi Opt,SW-29908 Soundbar Bracket</v>
      </c>
      <c r="D47" s="1">
        <v>16.95</v>
      </c>
      <c r="E47" s="1">
        <v>13.331</v>
      </c>
      <c r="F47" s="1">
        <v>3.1603481818726249E-2</v>
      </c>
      <c r="G47" s="1" t="s">
        <v>117</v>
      </c>
      <c r="H47" s="3">
        <v>3559347723</v>
      </c>
      <c r="I47" s="3">
        <v>52383603</v>
      </c>
      <c r="J47"/>
    </row>
    <row r="48" spans="1:10" x14ac:dyDescent="0.25">
      <c r="A48" t="s">
        <v>17</v>
      </c>
      <c r="B48" t="s">
        <v>21</v>
      </c>
      <c r="C48" t="str">
        <f>CONCATENATE(Table_Accurate_Keyword_Reporting.accdb[[#This Row],[Campaign]],",",Table_Accurate_Keyword_Reporting.accdb[[#This Row],[AdGroup]])</f>
        <v>New Products,SW-30623 LightFrame</v>
      </c>
      <c r="D48" s="1">
        <v>8.9499999999999993</v>
      </c>
      <c r="E48" s="1">
        <v>7.9593999999999996</v>
      </c>
      <c r="F48" s="1">
        <v>3.6271784531048262E-2</v>
      </c>
      <c r="G48" s="1" t="s">
        <v>116</v>
      </c>
      <c r="H48" s="3">
        <v>28719045723</v>
      </c>
      <c r="I48" s="3">
        <v>436168803</v>
      </c>
      <c r="J48"/>
    </row>
    <row r="49" spans="1:10" x14ac:dyDescent="0.25">
      <c r="A49" t="s">
        <v>17</v>
      </c>
      <c r="B49" t="s">
        <v>145</v>
      </c>
      <c r="C49" t="str">
        <f>CONCATENATE(Table_Accurate_Keyword_Reporting.accdb[[#This Row],[Campaign]],",",Table_Accurate_Keyword_Reporting.accdb[[#This Row],[AdGroup]])</f>
        <v>New Products,SW-30647 CrossBow Seamless 4x1 HDMI Switch</v>
      </c>
      <c r="D49" s="1">
        <v>495.95</v>
      </c>
      <c r="E49" s="1">
        <v>293.92590000000001</v>
      </c>
      <c r="F49" s="1">
        <v>0.90402680412371139</v>
      </c>
      <c r="G49" s="1" t="s">
        <v>111</v>
      </c>
      <c r="H49" s="3">
        <v>29118517203</v>
      </c>
      <c r="I49" s="3">
        <v>436168803</v>
      </c>
      <c r="J49"/>
    </row>
    <row r="50" spans="1:10" x14ac:dyDescent="0.25">
      <c r="A50" t="s">
        <v>17</v>
      </c>
      <c r="B50" t="s">
        <v>16</v>
      </c>
      <c r="C50" t="str">
        <f>CONCATENATE(Table_Accurate_Keyword_Reporting.accdb[[#This Row],[Campaign]],",",Table_Accurate_Keyword_Reporting.accdb[[#This Row],[AdGroup]])</f>
        <v>New Products,SW-32815 HD-Link Ctrl</v>
      </c>
      <c r="D50" s="1">
        <v>199.95</v>
      </c>
      <c r="E50" s="1">
        <v>65.106099999999998</v>
      </c>
      <c r="F50" s="1">
        <v>0.11418112380297178</v>
      </c>
      <c r="G50" s="1" t="s">
        <v>115</v>
      </c>
      <c r="H50" s="3">
        <v>28108839603</v>
      </c>
      <c r="I50" s="3">
        <v>436168803</v>
      </c>
      <c r="J50"/>
    </row>
    <row r="51" spans="1:10" x14ac:dyDescent="0.25">
      <c r="A51" t="s">
        <v>19</v>
      </c>
      <c r="B51" t="s">
        <v>35</v>
      </c>
      <c r="C51" t="str">
        <f>CONCATENATE(Table_Accurate_Keyword_Reporting.accdb[[#This Row],[Campaign]],",",Table_Accurate_Keyword_Reporting.accdb[[#This Row],[AdGroup]])</f>
        <v>Product Focus from Formula,SW-29969-PRO - HD-Link Pro 6/9 - Top Score with Margin Factor</v>
      </c>
      <c r="D51" s="1">
        <v>124.95</v>
      </c>
      <c r="E51" s="1">
        <v>71.856800000000007</v>
      </c>
      <c r="F51" s="1">
        <v>0.45761329453963812</v>
      </c>
      <c r="G51" s="1" t="s">
        <v>114</v>
      </c>
      <c r="H51" s="3">
        <v>30765144963</v>
      </c>
      <c r="I51" s="3">
        <v>608741669</v>
      </c>
      <c r="J51"/>
    </row>
    <row r="52" spans="1:10" x14ac:dyDescent="0.25">
      <c r="A52" t="s">
        <v>19</v>
      </c>
      <c r="B52" t="s">
        <v>29</v>
      </c>
      <c r="C52" t="str">
        <f>CONCATENATE(Table_Accurate_Keyword_Reporting.accdb[[#This Row],[Campaign]],",",Table_Accurate_Keyword_Reporting.accdb[[#This Row],[AdGroup]])</f>
        <v>Product Focus from Formula,SW-30422 - Xponent Dual Link 6/9 - Top Base Formula</v>
      </c>
      <c r="D52" s="1">
        <v>349.95</v>
      </c>
      <c r="E52" s="1">
        <v>132.16669999999999</v>
      </c>
      <c r="F52" s="1">
        <v>24.589153488372091</v>
      </c>
      <c r="G52" s="1" t="s">
        <v>113</v>
      </c>
      <c r="H52" s="3">
        <v>30765148803</v>
      </c>
      <c r="I52" s="3">
        <v>608741669</v>
      </c>
      <c r="J52"/>
    </row>
    <row r="53" spans="1:10" x14ac:dyDescent="0.25">
      <c r="A53" t="s">
        <v>19</v>
      </c>
      <c r="B53" t="s">
        <v>20</v>
      </c>
      <c r="C53" t="str">
        <f>CONCATENATE(Table_Accurate_Keyword_Reporting.accdb[[#This Row],[Campaign]],",",Table_Accurate_Keyword_Reporting.accdb[[#This Row],[AdGroup]])</f>
        <v>Product Focus from Formula,SW-30625 - PureRun 250ft Bulk Cat6 6/9 - Top Max Bid</v>
      </c>
      <c r="D53" s="1">
        <v>49.95</v>
      </c>
      <c r="E53" s="1">
        <v>42.5</v>
      </c>
      <c r="F53" s="1">
        <v>3.4494784566120291</v>
      </c>
      <c r="G53" s="1" t="s">
        <v>112</v>
      </c>
      <c r="H53" s="3">
        <v>30765148683</v>
      </c>
      <c r="I53" s="3">
        <v>608741669</v>
      </c>
      <c r="J53"/>
    </row>
    <row r="54" spans="1:10" x14ac:dyDescent="0.25">
      <c r="A54" t="s">
        <v>19</v>
      </c>
      <c r="B54" t="s">
        <v>18</v>
      </c>
      <c r="C54" t="str">
        <f>CONCATENATE(Table_Accurate_Keyword_Reporting.accdb[[#This Row],[Campaign]],",",Table_Accurate_Keyword_Reporting.accdb[[#This Row],[AdGroup]])</f>
        <v>Product Focus from Formula,SW-30647 - Crossbow 6/9 - Top GP</v>
      </c>
      <c r="D54" s="1">
        <v>495.95</v>
      </c>
      <c r="E54" s="1">
        <v>293.92590000000001</v>
      </c>
      <c r="F54" s="1">
        <v>0.90402680412371139</v>
      </c>
      <c r="G54" s="1" t="s">
        <v>111</v>
      </c>
      <c r="H54" s="3">
        <v>30765089283</v>
      </c>
      <c r="I54" s="3">
        <v>608741669</v>
      </c>
      <c r="J54"/>
    </row>
    <row r="55" spans="1:10" x14ac:dyDescent="0.25">
      <c r="A55" t="s">
        <v>13</v>
      </c>
      <c r="B55" t="s">
        <v>87</v>
      </c>
      <c r="C55" t="str">
        <f>CONCATENATE(Table_Accurate_Keyword_Reporting.accdb[[#This Row],[Campaign]],",",Table_Accurate_Keyword_Reporting.accdb[[#This Row],[AdGroup]])</f>
        <v>SW Numbers Opt,SW-22171 - USB Dial Up Modem</v>
      </c>
      <c r="D55" s="1">
        <v>13.95</v>
      </c>
      <c r="E55" s="1">
        <v>6.3093000000000004</v>
      </c>
      <c r="F55" s="1">
        <v>1.9668727843096485E-2</v>
      </c>
      <c r="G55" s="1" t="s">
        <v>110</v>
      </c>
      <c r="H55" s="3">
        <v>6515082003</v>
      </c>
      <c r="I55" s="3">
        <v>29552133</v>
      </c>
      <c r="J55"/>
    </row>
    <row r="56" spans="1:10" x14ac:dyDescent="0.25">
      <c r="A56" t="s">
        <v>13</v>
      </c>
      <c r="B56" t="s">
        <v>87</v>
      </c>
      <c r="C56" t="str">
        <f>CONCATENATE(Table_Accurate_Keyword_Reporting.accdb[[#This Row],[Campaign]],",",Table_Accurate_Keyword_Reporting.accdb[[#This Row],[AdGroup]])</f>
        <v>SW Numbers Opt,SW-22171 - USB Dial Up Modem</v>
      </c>
      <c r="D56" s="1">
        <v>16.95</v>
      </c>
      <c r="E56" s="1">
        <v>7.4192999999999998</v>
      </c>
      <c r="F56" s="1">
        <v>2.2310148420400838E-2</v>
      </c>
      <c r="G56" s="1" t="s">
        <v>109</v>
      </c>
      <c r="H56" s="3">
        <v>6515082003</v>
      </c>
      <c r="I56" s="3">
        <v>29552133</v>
      </c>
      <c r="J56"/>
    </row>
    <row r="57" spans="1:10" x14ac:dyDescent="0.25">
      <c r="A57" t="s">
        <v>13</v>
      </c>
      <c r="B57" t="s">
        <v>86</v>
      </c>
      <c r="C57" t="str">
        <f>CONCATENATE(Table_Accurate_Keyword_Reporting.accdb[[#This Row],[Campaign]],",",Table_Accurate_Keyword_Reporting.accdb[[#This Row],[AdGroup]])</f>
        <v>SW Numbers Opt,SW-22171 - USB External Dial Up Modem</v>
      </c>
      <c r="D57" s="1">
        <v>16.95</v>
      </c>
      <c r="E57" s="1">
        <v>7.4192999999999998</v>
      </c>
      <c r="F57" s="1">
        <v>2.2310148420400838E-2</v>
      </c>
      <c r="G57" s="1" t="s">
        <v>109</v>
      </c>
      <c r="H57" s="3">
        <v>6515082123</v>
      </c>
      <c r="I57" s="3">
        <v>29552133</v>
      </c>
      <c r="J57"/>
    </row>
    <row r="58" spans="1:10" x14ac:dyDescent="0.25">
      <c r="A58" t="s">
        <v>13</v>
      </c>
      <c r="B58" t="s">
        <v>82</v>
      </c>
      <c r="C58" t="str">
        <f>CONCATENATE(Table_Accurate_Keyword_Reporting.accdb[[#This Row],[Campaign]],",",Table_Accurate_Keyword_Reporting.accdb[[#This Row],[AdGroup]])</f>
        <v>SW Numbers Opt,SW-22857 - MiniDeck</v>
      </c>
      <c r="D58" s="1">
        <v>99.95</v>
      </c>
      <c r="E58" s="1">
        <v>55.941800000000001</v>
      </c>
      <c r="F58" s="1">
        <v>0.21698517281808394</v>
      </c>
      <c r="G58" s="1" t="s">
        <v>108</v>
      </c>
      <c r="H58" s="3">
        <v>961076073</v>
      </c>
      <c r="I58" s="3">
        <v>29552133</v>
      </c>
      <c r="J58"/>
    </row>
    <row r="59" spans="1:10" x14ac:dyDescent="0.25">
      <c r="A59" t="s">
        <v>13</v>
      </c>
      <c r="B59" t="s">
        <v>81</v>
      </c>
      <c r="C59" t="str">
        <f>CONCATENATE(Table_Accurate_Keyword_Reporting.accdb[[#This Row],[Campaign]],",",Table_Accurate_Keyword_Reporting.accdb[[#This Row],[AdGroup]])</f>
        <v>SW Numbers Opt,SW-22857 MiniDeck - USB Video</v>
      </c>
      <c r="D59" s="1">
        <v>99.95</v>
      </c>
      <c r="E59" s="1">
        <v>55.941800000000001</v>
      </c>
      <c r="F59" s="1">
        <v>0.21698517281808394</v>
      </c>
      <c r="G59" s="1" t="s">
        <v>108</v>
      </c>
      <c r="H59" s="3">
        <v>20220052083</v>
      </c>
      <c r="I59" s="3">
        <v>29552133</v>
      </c>
      <c r="J59"/>
    </row>
    <row r="60" spans="1:10" x14ac:dyDescent="0.25">
      <c r="A60" t="s">
        <v>13</v>
      </c>
      <c r="B60" t="s">
        <v>62</v>
      </c>
      <c r="C60" t="str">
        <f>CONCATENATE(Table_Accurate_Keyword_Reporting.accdb[[#This Row],[Campaign]],",",Table_Accurate_Keyword_Reporting.accdb[[#This Row],[AdGroup]])</f>
        <v>SW Numbers Opt,SW-28818 - 3x1 HDMI Switch</v>
      </c>
      <c r="D60" s="1">
        <v>24.95</v>
      </c>
      <c r="E60" s="1">
        <v>11.984500000000001</v>
      </c>
      <c r="F60" s="1">
        <v>5.9496537461893546E-2</v>
      </c>
      <c r="G60" s="1" t="s">
        <v>107</v>
      </c>
      <c r="H60" s="3">
        <v>1878916803</v>
      </c>
      <c r="I60" s="3">
        <v>29552133</v>
      </c>
      <c r="J60"/>
    </row>
    <row r="61" spans="1:10" x14ac:dyDescent="0.25">
      <c r="A61" t="s">
        <v>13</v>
      </c>
      <c r="B61" t="s">
        <v>49</v>
      </c>
      <c r="C61" t="str">
        <f>CONCATENATE(Table_Accurate_Keyword_Reporting.accdb[[#This Row],[Campaign]],",",Table_Accurate_Keyword_Reporting.accdb[[#This Row],[AdGroup]])</f>
        <v>SW Numbers Opt,SW-29831 Sewell Hammerhead</v>
      </c>
      <c r="D61" s="1">
        <v>54.95</v>
      </c>
      <c r="E61" s="1">
        <v>33.593600000000002</v>
      </c>
      <c r="F61" s="1">
        <v>0.19236929575857656</v>
      </c>
      <c r="G61" s="1" t="s">
        <v>91</v>
      </c>
      <c r="H61" s="3">
        <v>26995100883</v>
      </c>
      <c r="I61" s="3">
        <v>29552133</v>
      </c>
      <c r="J61"/>
    </row>
    <row r="62" spans="1:10" x14ac:dyDescent="0.25">
      <c r="A62" t="s">
        <v>13</v>
      </c>
      <c r="B62" t="s">
        <v>39</v>
      </c>
      <c r="C62" t="str">
        <f>CONCATENATE(Table_Accurate_Keyword_Reporting.accdb[[#This Row],[Campaign]],",",Table_Accurate_Keyword_Reporting.accdb[[#This Row],[AdGroup]])</f>
        <v>SW Numbers Opt,SW-29969 - HDMI over Cat5e/6 extender</v>
      </c>
      <c r="D62" s="1">
        <v>87.95</v>
      </c>
      <c r="E62" s="1">
        <v>47.695700000000002</v>
      </c>
      <c r="F62" s="1">
        <v>0.30167557292385766</v>
      </c>
      <c r="G62" s="1" t="s">
        <v>106</v>
      </c>
      <c r="H62" s="3">
        <v>15085173723</v>
      </c>
      <c r="I62" s="3">
        <v>29552133</v>
      </c>
      <c r="J62"/>
    </row>
    <row r="63" spans="1:10" x14ac:dyDescent="0.25">
      <c r="A63" t="s">
        <v>13</v>
      </c>
      <c r="B63" t="s">
        <v>33</v>
      </c>
      <c r="C63" t="str">
        <f>CONCATENATE(Table_Accurate_Keyword_Reporting.accdb[[#This Row],[Campaign]],",",Table_Accurate_Keyword_Reporting.accdb[[#This Row],[AdGroup]])</f>
        <v>SW Numbers Opt,SW-30333 Kvaser Leaf Light v2</v>
      </c>
      <c r="D63" s="1">
        <v>324.95</v>
      </c>
      <c r="E63" s="1">
        <v>102.2546</v>
      </c>
      <c r="F63" s="1">
        <v>0.28356837447350158</v>
      </c>
      <c r="G63" s="1" t="s">
        <v>105</v>
      </c>
      <c r="H63" s="3">
        <v>11392792563</v>
      </c>
      <c r="I63" s="3">
        <v>29552133</v>
      </c>
      <c r="J63"/>
    </row>
    <row r="64" spans="1:10" x14ac:dyDescent="0.25">
      <c r="A64" t="s">
        <v>13</v>
      </c>
      <c r="B64" t="s">
        <v>28</v>
      </c>
      <c r="C64" t="str">
        <f>CONCATENATE(Table_Accurate_Keyword_Reporting.accdb[[#This Row],[Campaign]],",",Table_Accurate_Keyword_Reporting.accdb[[#This Row],[AdGroup]])</f>
        <v>SW Numbers Opt,SW-30465 - Coax Siding Clips</v>
      </c>
      <c r="D64" s="1">
        <v>9.9499999999999993</v>
      </c>
      <c r="E64" s="1">
        <v>7.4583000000000004</v>
      </c>
      <c r="F64" s="1">
        <v>0.11852958773487894</v>
      </c>
      <c r="G64" s="1" t="s">
        <v>104</v>
      </c>
      <c r="H64" s="3">
        <v>15648488883</v>
      </c>
      <c r="I64" s="3">
        <v>29552133</v>
      </c>
      <c r="J64"/>
    </row>
    <row r="65" spans="1:10" x14ac:dyDescent="0.25">
      <c r="A65" t="s">
        <v>13</v>
      </c>
      <c r="B65" t="s">
        <v>15</v>
      </c>
      <c r="C65" t="str">
        <f>CONCATENATE(Table_Accurate_Keyword_Reporting.accdb[[#This Row],[Campaign]],",",Table_Accurate_Keyword_Reporting.accdb[[#This Row],[AdGroup]])</f>
        <v>SW Numbers Opt,SW-4924 - Critter Cord</v>
      </c>
      <c r="D65" s="1">
        <v>10.95</v>
      </c>
      <c r="E65" s="1">
        <v>2.8807</v>
      </c>
      <c r="F65" s="1">
        <v>8.206935564524365E-3</v>
      </c>
      <c r="G65" s="1" t="s">
        <v>103</v>
      </c>
      <c r="H65" s="3">
        <v>973789473</v>
      </c>
      <c r="I65" s="3">
        <v>29552133</v>
      </c>
      <c r="J65"/>
    </row>
    <row r="66" spans="1:10" x14ac:dyDescent="0.25">
      <c r="A66" t="s">
        <v>13</v>
      </c>
      <c r="B66" t="s">
        <v>14</v>
      </c>
      <c r="C66" t="str">
        <f>CONCATENATE(Table_Accurate_Keyword_Reporting.accdb[[#This Row],[Campaign]],",",Table_Accurate_Keyword_Reporting.accdb[[#This Row],[AdGroup]])</f>
        <v>SW Numbers Opt,SW-7383 - USB to Mini Centronics</v>
      </c>
      <c r="D66" s="1">
        <v>14.95</v>
      </c>
      <c r="E66" s="1">
        <v>7.5503</v>
      </c>
      <c r="F66" s="1">
        <v>4.8324738255842353E-2</v>
      </c>
      <c r="G66" s="1" t="s">
        <v>102</v>
      </c>
      <c r="H66" s="3">
        <v>960925593</v>
      </c>
      <c r="I66" s="3">
        <v>29552133</v>
      </c>
      <c r="J66"/>
    </row>
    <row r="67" spans="1:10" x14ac:dyDescent="0.25">
      <c r="A67" t="s">
        <v>13</v>
      </c>
      <c r="B67" t="s">
        <v>12</v>
      </c>
      <c r="C67" t="str">
        <f>CONCATENATE(Table_Accurate_Keyword_Reporting.accdb[[#This Row],[Campaign]],",",Table_Accurate_Keyword_Reporting.accdb[[#This Row],[AdGroup]])</f>
        <v>SW Numbers Opt,SW-7383 - USB to Mini Centronics - SKAG ()</v>
      </c>
      <c r="D67" s="1">
        <v>14.95</v>
      </c>
      <c r="E67" s="1">
        <v>7.5503</v>
      </c>
      <c r="F67" s="1">
        <v>4.8324738255842353E-2</v>
      </c>
      <c r="G67" s="1" t="s">
        <v>102</v>
      </c>
      <c r="H67" s="3">
        <v>20145284043</v>
      </c>
      <c r="I67" s="3">
        <v>29552133</v>
      </c>
      <c r="J67"/>
    </row>
    <row r="68" spans="1:10" x14ac:dyDescent="0.25">
      <c r="A68" t="s">
        <v>51</v>
      </c>
      <c r="B68" t="s">
        <v>80</v>
      </c>
      <c r="C68" t="str">
        <f>CONCATENATE(Table_Accurate_Keyword_Reporting.accdb[[#This Row],[Campaign]],",",Table_Accurate_Keyword_Reporting.accdb[[#This Row],[AdGroup]])</f>
        <v>Video&gt;Converters Opt,SW-23000 - PC to TV Converter (PC KW)</v>
      </c>
      <c r="D68" s="1">
        <v>28.95</v>
      </c>
      <c r="E68" s="1">
        <v>15.581</v>
      </c>
      <c r="F68" s="1">
        <v>7.5016214272831241E-2</v>
      </c>
      <c r="G68" s="1" t="s">
        <v>101</v>
      </c>
      <c r="H68" s="3">
        <v>454807323</v>
      </c>
      <c r="I68" s="3">
        <v>14683743</v>
      </c>
      <c r="J68"/>
    </row>
    <row r="69" spans="1:10" x14ac:dyDescent="0.25">
      <c r="A69" t="s">
        <v>51</v>
      </c>
      <c r="B69" t="s">
        <v>79</v>
      </c>
      <c r="C69" t="str">
        <f>CONCATENATE(Table_Accurate_Keyword_Reporting.accdb[[#This Row],[Campaign]],",",Table_Accurate_Keyword_Reporting.accdb[[#This Row],[AdGroup]])</f>
        <v>Video&gt;Converters Opt,SW-23000 - Sewell PC to TV - Sewell</v>
      </c>
      <c r="D69" s="1">
        <v>28.95</v>
      </c>
      <c r="E69" s="1">
        <v>15.581</v>
      </c>
      <c r="F69" s="1">
        <v>7.5016214272831241E-2</v>
      </c>
      <c r="G69" s="1" t="s">
        <v>101</v>
      </c>
      <c r="H69" s="3">
        <v>2076469803</v>
      </c>
      <c r="I69" s="3">
        <v>14683743</v>
      </c>
      <c r="J69"/>
    </row>
    <row r="70" spans="1:10" x14ac:dyDescent="0.25">
      <c r="A70" t="s">
        <v>51</v>
      </c>
      <c r="B70" t="s">
        <v>78</v>
      </c>
      <c r="C70" t="str">
        <f>CONCATENATE(Table_Accurate_Keyword_Reporting.accdb[[#This Row],[Campaign]],",",Table_Accurate_Keyword_Reporting.accdb[[#This Row],[AdGroup]])</f>
        <v>Video&gt;Converters Opt,SW-23000 - Sewell PC to TV - SKAG(RCA to VGA)</v>
      </c>
      <c r="D70" s="1">
        <v>28.95</v>
      </c>
      <c r="E70" s="1">
        <v>15.581</v>
      </c>
      <c r="F70" s="1">
        <v>7.5016214272831241E-2</v>
      </c>
      <c r="G70" s="1" t="s">
        <v>101</v>
      </c>
      <c r="H70" s="3">
        <v>19985587563</v>
      </c>
      <c r="I70" s="3">
        <v>14683743</v>
      </c>
      <c r="J70"/>
    </row>
    <row r="71" spans="1:10" x14ac:dyDescent="0.25">
      <c r="A71" t="s">
        <v>51</v>
      </c>
      <c r="B71" t="s">
        <v>77</v>
      </c>
      <c r="C71" t="str">
        <f>CONCATENATE(Table_Accurate_Keyword_Reporting.accdb[[#This Row],[Campaign]],",",Table_Accurate_Keyword_Reporting.accdb[[#This Row],[AdGroup]])</f>
        <v>Video&gt;Converters Opt,SW-23000 PC to TV Converter (VGA KW)</v>
      </c>
      <c r="D71" s="1">
        <v>28.95</v>
      </c>
      <c r="E71" s="1">
        <v>15.581</v>
      </c>
      <c r="F71" s="1">
        <v>7.5016214272831241E-2</v>
      </c>
      <c r="G71" s="1" t="s">
        <v>101</v>
      </c>
      <c r="H71" s="3">
        <v>2074884363</v>
      </c>
      <c r="I71" s="3">
        <v>14683743</v>
      </c>
      <c r="J71"/>
    </row>
    <row r="72" spans="1:10" x14ac:dyDescent="0.25">
      <c r="A72" t="s">
        <v>51</v>
      </c>
      <c r="B72" t="s">
        <v>64</v>
      </c>
      <c r="C72" t="str">
        <f>CONCATENATE(Table_Accurate_Keyword_Reporting.accdb[[#This Row],[Campaign]],",",Table_Accurate_Keyword_Reporting.accdb[[#This Row],[AdGroup]])</f>
        <v>Video&gt;Converters Opt,SW-28720 RCA to VGA</v>
      </c>
      <c r="D72" s="1">
        <v>33.950000000000003</v>
      </c>
      <c r="E72" s="1">
        <v>18.855799999999999</v>
      </c>
      <c r="F72" s="1">
        <v>4.560484502266559E-2</v>
      </c>
      <c r="G72" s="1" t="s">
        <v>100</v>
      </c>
      <c r="H72" s="3">
        <v>6756423723</v>
      </c>
      <c r="I72" s="3">
        <v>14683743</v>
      </c>
      <c r="J72"/>
    </row>
    <row r="73" spans="1:10" x14ac:dyDescent="0.25">
      <c r="A73" t="s">
        <v>51</v>
      </c>
      <c r="B73" t="s">
        <v>63</v>
      </c>
      <c r="C73" t="str">
        <f>CONCATENATE(Table_Accurate_Keyword_Reporting.accdb[[#This Row],[Campaign]],",",Table_Accurate_Keyword_Reporting.accdb[[#This Row],[AdGroup]])</f>
        <v>Video&gt;Converters Opt,SW-28720 RCA to VGA Converter</v>
      </c>
      <c r="D73" s="1">
        <v>33.950000000000003</v>
      </c>
      <c r="E73" s="1">
        <v>18.855799999999999</v>
      </c>
      <c r="F73" s="1">
        <v>4.560484502266559E-2</v>
      </c>
      <c r="G73" s="1" t="s">
        <v>100</v>
      </c>
      <c r="H73" s="3">
        <v>2137257723</v>
      </c>
      <c r="I73" s="3">
        <v>14683743</v>
      </c>
      <c r="J73"/>
    </row>
    <row r="74" spans="1:10" x14ac:dyDescent="0.25">
      <c r="A74" t="s">
        <v>51</v>
      </c>
      <c r="B74" t="s">
        <v>50</v>
      </c>
      <c r="C74" t="str">
        <f>CONCATENATE(Table_Accurate_Keyword_Reporting.accdb[[#This Row],[Campaign]],",",Table_Accurate_Keyword_Reporting.accdb[[#This Row],[AdGroup]])</f>
        <v>Video&gt;Converters Opt,sw-29831 Laptop/VGA to TV/HDMI</v>
      </c>
      <c r="D74" s="1">
        <v>54.95</v>
      </c>
      <c r="E74" s="1">
        <v>33.593600000000002</v>
      </c>
      <c r="F74" s="1">
        <v>0.19236929575857656</v>
      </c>
      <c r="G74" s="1" t="s">
        <v>91</v>
      </c>
      <c r="H74" s="3">
        <v>26093960883</v>
      </c>
      <c r="I74" s="3">
        <v>14683743</v>
      </c>
      <c r="J74"/>
    </row>
    <row r="75" spans="1:10" x14ac:dyDescent="0.25">
      <c r="A75" t="s">
        <v>48</v>
      </c>
      <c r="B75" t="s">
        <v>75</v>
      </c>
      <c r="C75" t="str">
        <f>CONCATENATE(Table_Accurate_Keyword_Reporting.accdb[[#This Row],[Campaign]],",",Table_Accurate_Keyword_Reporting.accdb[[#This Row],[AdGroup]])</f>
        <v>Video&gt;Misc Opt,SW-2403-15 VGA Cable 15'</v>
      </c>
      <c r="D75" s="1">
        <v>13.95</v>
      </c>
      <c r="E75" s="1">
        <v>9.2158999999999995</v>
      </c>
      <c r="F75" s="1">
        <v>1.7794548598505044E-2</v>
      </c>
      <c r="G75" s="1" t="s">
        <v>99</v>
      </c>
      <c r="H75" s="3">
        <v>5333182803</v>
      </c>
      <c r="I75" s="3">
        <v>14683863</v>
      </c>
      <c r="J75"/>
    </row>
    <row r="76" spans="1:10" x14ac:dyDescent="0.25">
      <c r="A76" t="s">
        <v>48</v>
      </c>
      <c r="B76" t="s">
        <v>74</v>
      </c>
      <c r="C76" t="str">
        <f>CONCATENATE(Table_Accurate_Keyword_Reporting.accdb[[#This Row],[Campaign]],",",Table_Accurate_Keyword_Reporting.accdb[[#This Row],[AdGroup]])</f>
        <v>Video&gt;Misc Opt,SW-2403-50 VGA Cable 50'</v>
      </c>
      <c r="D76" s="1">
        <v>23.95</v>
      </c>
      <c r="E76" s="1">
        <v>11.828799999999999</v>
      </c>
      <c r="F76" s="1">
        <v>4.3162318793573143E-2</v>
      </c>
      <c r="G76" s="1" t="s">
        <v>98</v>
      </c>
      <c r="H76" s="3">
        <v>5282906043</v>
      </c>
      <c r="I76" s="3">
        <v>14683863</v>
      </c>
      <c r="J76"/>
    </row>
    <row r="77" spans="1:10" x14ac:dyDescent="0.25">
      <c r="A77" t="s">
        <v>48</v>
      </c>
      <c r="B77" t="s">
        <v>73</v>
      </c>
      <c r="C77" t="str">
        <f>CONCATENATE(Table_Accurate_Keyword_Reporting.accdb[[#This Row],[Campaign]],",",Table_Accurate_Keyword_Reporting.accdb[[#This Row],[AdGroup]])</f>
        <v>Video&gt;Misc Opt,SW-2701-100 HDMI Cable 100'</v>
      </c>
      <c r="D77" s="1">
        <v>79.95</v>
      </c>
      <c r="E77" s="1">
        <v>34.765599999999999</v>
      </c>
      <c r="F77" s="1">
        <v>0.20913086890740754</v>
      </c>
      <c r="G77" s="1" t="s">
        <v>97</v>
      </c>
      <c r="H77" s="3">
        <v>2662423083</v>
      </c>
      <c r="I77" s="3">
        <v>14683863</v>
      </c>
      <c r="J77"/>
    </row>
    <row r="78" spans="1:10" x14ac:dyDescent="0.25">
      <c r="A78" t="s">
        <v>48</v>
      </c>
      <c r="B78" t="s">
        <v>72</v>
      </c>
      <c r="C78" t="str">
        <f>CONCATENATE(Table_Accurate_Keyword_Reporting.accdb[[#This Row],[Campaign]],",",Table_Accurate_Keyword_Reporting.accdb[[#This Row],[AdGroup]])</f>
        <v>Video&gt;Misc Opt,SW-2701-100 HDMI Cable 100' #2</v>
      </c>
      <c r="D78" s="1">
        <v>79.95</v>
      </c>
      <c r="E78" s="1">
        <v>34.765599999999999</v>
      </c>
      <c r="F78" s="1">
        <v>0.20913086890740754</v>
      </c>
      <c r="G78" s="1" t="s">
        <v>97</v>
      </c>
      <c r="H78" s="3">
        <v>19689996243</v>
      </c>
      <c r="I78" s="3">
        <v>14683863</v>
      </c>
      <c r="J78"/>
    </row>
    <row r="79" spans="1:10" x14ac:dyDescent="0.25">
      <c r="A79" t="s">
        <v>48</v>
      </c>
      <c r="B79" t="s">
        <v>71</v>
      </c>
      <c r="C79" t="str">
        <f>CONCATENATE(Table_Accurate_Keyword_Reporting.accdb[[#This Row],[Campaign]],",",Table_Accurate_Keyword_Reporting.accdb[[#This Row],[AdGroup]])</f>
        <v>Video&gt;Misc Opt,SW-2701-100 HDMI Cable 100' #3</v>
      </c>
      <c r="D79" s="1">
        <v>79.95</v>
      </c>
      <c r="E79" s="1">
        <v>34.765599999999999</v>
      </c>
      <c r="F79" s="1">
        <v>0.20913086890740754</v>
      </c>
      <c r="G79" s="1" t="s">
        <v>97</v>
      </c>
      <c r="H79" s="3">
        <v>19689996363</v>
      </c>
      <c r="I79" s="3">
        <v>14683863</v>
      </c>
      <c r="J79"/>
    </row>
    <row r="80" spans="1:10" x14ac:dyDescent="0.25">
      <c r="A80" t="s">
        <v>48</v>
      </c>
      <c r="B80" t="s">
        <v>70</v>
      </c>
      <c r="C80" s="2" t="str">
        <f>CONCATENATE(Table_Accurate_Keyword_Reporting.accdb[[#This Row],[Campaign]],",",Table_Accurate_Keyword_Reporting.accdb[[#This Row],[AdGroup]])</f>
        <v>Video&gt;Misc Opt,SW-2701-20 HDMI Cable 20'</v>
      </c>
      <c r="D80" s="1">
        <v>14.95</v>
      </c>
      <c r="E80" s="1">
        <v>9.7119999999999997</v>
      </c>
      <c r="F80" s="1">
        <v>4.9963209386940419E-2</v>
      </c>
      <c r="G80" s="1" t="s">
        <v>96</v>
      </c>
      <c r="H80" s="3">
        <v>3937018803</v>
      </c>
      <c r="I80" s="3">
        <v>14683863</v>
      </c>
      <c r="J80"/>
    </row>
    <row r="81" spans="1:10" x14ac:dyDescent="0.25">
      <c r="A81" t="s">
        <v>48</v>
      </c>
      <c r="B81" t="s">
        <v>69</v>
      </c>
      <c r="C81" s="2" t="str">
        <f>CONCATENATE(Table_Accurate_Keyword_Reporting.accdb[[#This Row],[Campaign]],",",Table_Accurate_Keyword_Reporting.accdb[[#This Row],[AdGroup]])</f>
        <v>Video&gt;Misc Opt,SW-2701-3 HDMI Extension 3 ft</v>
      </c>
      <c r="D81" s="1">
        <v>4.95</v>
      </c>
      <c r="E81" s="1">
        <v>3.7978999999999998</v>
      </c>
      <c r="F81" s="1">
        <v>2.2921501853003338E-2</v>
      </c>
      <c r="G81" s="1" t="s">
        <v>95</v>
      </c>
      <c r="H81" s="3">
        <v>9554132043</v>
      </c>
      <c r="I81" s="3">
        <v>14683863</v>
      </c>
      <c r="J81"/>
    </row>
    <row r="82" spans="1:10" x14ac:dyDescent="0.25">
      <c r="A82" t="s">
        <v>48</v>
      </c>
      <c r="B82" t="s">
        <v>68</v>
      </c>
      <c r="C82" s="2" t="str">
        <f>CONCATENATE(Table_Accurate_Keyword_Reporting.accdb[[#This Row],[Campaign]],",",Table_Accurate_Keyword_Reporting.accdb[[#This Row],[AdGroup]])</f>
        <v>Video&gt;Misc Opt,SW-2701-35 35 ft HDMI Cable</v>
      </c>
      <c r="D82" s="1">
        <v>18.95</v>
      </c>
      <c r="E82" s="1">
        <v>10.8089</v>
      </c>
      <c r="F82" s="1">
        <v>7.0423338047008691E-2</v>
      </c>
      <c r="G82" s="1" t="s">
        <v>94</v>
      </c>
      <c r="H82" s="3">
        <v>9553866123</v>
      </c>
      <c r="I82" s="3">
        <v>14683863</v>
      </c>
    </row>
    <row r="83" spans="1:10" x14ac:dyDescent="0.25">
      <c r="A83" t="s">
        <v>48</v>
      </c>
      <c r="B83" t="s">
        <v>67</v>
      </c>
      <c r="C83" s="2" t="str">
        <f>CONCATENATE(Table_Accurate_Keyword_Reporting.accdb[[#This Row],[Campaign]],",",Table_Accurate_Keyword_Reporting.accdb[[#This Row],[AdGroup]])</f>
        <v>Video&gt;Misc Opt,SW-2701-50 - HDMI Cable 50'</v>
      </c>
      <c r="D83" s="1">
        <v>24.95</v>
      </c>
      <c r="E83" s="1">
        <v>10.9376</v>
      </c>
      <c r="F83" s="1">
        <v>9.8686141685364034E-2</v>
      </c>
      <c r="G83" s="1" t="s">
        <v>93</v>
      </c>
      <c r="H83" s="3">
        <v>3011276883</v>
      </c>
      <c r="I83" s="3">
        <v>14683863</v>
      </c>
    </row>
    <row r="84" spans="1:10" x14ac:dyDescent="0.25">
      <c r="A84" t="s">
        <v>48</v>
      </c>
      <c r="B84" t="s">
        <v>66</v>
      </c>
      <c r="C84" s="2" t="str">
        <f>CONCATENATE(Table_Accurate_Keyword_Reporting.accdb[[#This Row],[Campaign]],",",Table_Accurate_Keyword_Reporting.accdb[[#This Row],[AdGroup]])</f>
        <v>Video&gt;Misc Opt,SW-2701-50 50 ft HDMI Cable</v>
      </c>
      <c r="D84" s="1">
        <v>24.95</v>
      </c>
      <c r="E84" s="1">
        <v>10.9376</v>
      </c>
      <c r="F84" s="1">
        <v>9.8686141685364034E-2</v>
      </c>
      <c r="G84" s="1" t="s">
        <v>93</v>
      </c>
      <c r="H84" s="3">
        <v>9554130603</v>
      </c>
      <c r="I84" s="3">
        <v>14683863</v>
      </c>
    </row>
    <row r="85" spans="1:10" x14ac:dyDescent="0.25">
      <c r="A85" t="s">
        <v>48</v>
      </c>
      <c r="B85" t="s">
        <v>65</v>
      </c>
      <c r="C85" s="2" t="str">
        <f>CONCATENATE(Table_Accurate_Keyword_Reporting.accdb[[#This Row],[Campaign]],",",Table_Accurate_Keyword_Reporting.accdb[[#This Row],[AdGroup]])</f>
        <v>Video&gt;Misc Opt,SW-2701-P5 6 inch HDMI Cable</v>
      </c>
      <c r="D85" s="1">
        <v>4.95</v>
      </c>
      <c r="E85" s="1">
        <v>5.0430999999999999</v>
      </c>
      <c r="F85" s="1">
        <v>2.2475889407089524E-2</v>
      </c>
      <c r="G85" s="1" t="s">
        <v>92</v>
      </c>
      <c r="H85" s="3">
        <v>9420359883</v>
      </c>
      <c r="I85" s="3">
        <v>14683863</v>
      </c>
    </row>
    <row r="86" spans="1:10" x14ac:dyDescent="0.25">
      <c r="A86" t="s">
        <v>48</v>
      </c>
      <c r="B86" t="s">
        <v>47</v>
      </c>
      <c r="C86" s="2" t="str">
        <f>CONCATENATE(Table_Accurate_Keyword_Reporting.accdb[[#This Row],[Campaign]],",",Table_Accurate_Keyword_Reporting.accdb[[#This Row],[AdGroup]])</f>
        <v>Video&gt;Misc Opt,SW-29831 VGA to HDMI</v>
      </c>
      <c r="D86" s="1">
        <v>54.95</v>
      </c>
      <c r="E86" s="1">
        <v>33.593600000000002</v>
      </c>
      <c r="F86" s="1">
        <v>0.19236929575857656</v>
      </c>
      <c r="G86" s="1" t="s">
        <v>91</v>
      </c>
      <c r="H86" s="3">
        <v>2439331923</v>
      </c>
      <c r="I86" s="3">
        <v>14683863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DeGraw</dc:creator>
  <cp:lastModifiedBy>Josh DeGraw</cp:lastModifiedBy>
  <dcterms:created xsi:type="dcterms:W3CDTF">2016-06-21T19:34:21Z</dcterms:created>
  <dcterms:modified xsi:type="dcterms:W3CDTF">2016-07-14T19:35:40Z</dcterms:modified>
</cp:coreProperties>
</file>