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filterPrivacy="1" defaultThemeVersion="166925"/>
  <xr:revisionPtr revIDLastSave="0" documentId="13_ncr:1_{8A48EC55-EDAE-4B63-8786-2B6ED7DBFEE2}" xr6:coauthVersionLast="47" xr6:coauthVersionMax="47" xr10:uidLastSave="{00000000-0000-0000-0000-000000000000}"/>
  <bookViews>
    <workbookView xWindow="240" yWindow="420" windowWidth="32674" windowHeight="17494" tabRatio="500" activeTab="1" xr2:uid="{00000000-000D-0000-FFFF-FFFF00000000}"/>
  </bookViews>
  <sheets>
    <sheet name="Blatt1" sheetId="1" r:id="rId1"/>
    <sheet name="Summen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</calcChain>
</file>

<file path=xl/sharedStrings.xml><?xml version="1.0" encoding="utf-8"?>
<sst xmlns="http://schemas.openxmlformats.org/spreadsheetml/2006/main" count="385" uniqueCount="115">
  <si>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</si>
  <si>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</si>
  <si>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</si>
  <si>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</si>
  <si>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</si>
  <si>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</si>
  <si>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</si>
  <si>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</si>
  <si>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</si>
  <si>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</si>
  <si>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</si>
  <si>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</si>
  <si>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</si>
  <si>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</si>
  <si>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</si>
  <si>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</si>
  <si>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</si>
  <si>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</si>
  <si>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</si>
  <si>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</si>
  <si>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</si>
  <si>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</si>
  <si>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</si>
  <si>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</si>
  <si>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</si>
  <si>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</si>
  <si>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Auf d. Bünner</t>
  </si>
  <si>
    <t>Jühe, Heinr.</t>
  </si>
  <si>
    <t>Acker</t>
  </si>
  <si>
    <t>Köster, Anton</t>
  </si>
  <si>
    <t>Lücker, Diedr.</t>
  </si>
  <si>
    <t>Hülshoff zu Marthen</t>
  </si>
  <si>
    <t>Schulte Witten, Diedr.</t>
  </si>
  <si>
    <t>Großeschmittmann, Diedr. Heinr.</t>
  </si>
  <si>
    <t>Frerich, Heinr.</t>
  </si>
  <si>
    <t>2.120m=2 rest 3</t>
  </si>
  <si>
    <t>Thiemann, Heinr.</t>
  </si>
  <si>
    <t>Severing, Diedr. Wilh.</t>
  </si>
  <si>
    <t>Lehneke, Diedr.</t>
  </si>
  <si>
    <t>v. Syberg auf Wischlingen</t>
  </si>
  <si>
    <t>Wulff, Heinr.</t>
  </si>
  <si>
    <t>3m=2 rest 3</t>
  </si>
  <si>
    <t>1.30m=2 rest 3</t>
  </si>
  <si>
    <t>7m=3 rest 2</t>
  </si>
  <si>
    <t>Schmittmann, Georg</t>
  </si>
  <si>
    <t>Krumme, Casp. Diedr.</t>
  </si>
  <si>
    <t>Schulte Coerne, Diedr.</t>
  </si>
  <si>
    <t>Am Hallerey</t>
  </si>
  <si>
    <t>1.140m=2 rest 3</t>
  </si>
  <si>
    <t>Severing, Wilh.</t>
  </si>
  <si>
    <t>Starke, Wilh.</t>
  </si>
  <si>
    <t>Sibbe, Diedr.</t>
  </si>
  <si>
    <t>An der Goße</t>
  </si>
  <si>
    <t>Kuckelebusch</t>
  </si>
  <si>
    <t>Prein, Wilh.</t>
  </si>
  <si>
    <t>Poth, Wilh.</t>
  </si>
  <si>
    <t>Deusemann, Heinr.</t>
  </si>
  <si>
    <t>Großeschmittmann</t>
  </si>
  <si>
    <t>Teiner, Diedr. Heinr.</t>
  </si>
  <si>
    <t>Im Hallerey</t>
  </si>
  <si>
    <t>Schulte Coerne, Casp. Diedr.</t>
  </si>
  <si>
    <t>Weide</t>
  </si>
  <si>
    <t>7m=4 rest 3</t>
  </si>
  <si>
    <t>Watermann, Heinr.</t>
  </si>
  <si>
    <t>1m=3 rest 4</t>
  </si>
  <si>
    <t>18m=3 rest 4</t>
  </si>
  <si>
    <t>2m=3 rest 4</t>
  </si>
  <si>
    <t>Sobbe, Diedr.</t>
  </si>
  <si>
    <t>4m=3 rest 4</t>
  </si>
  <si>
    <t>6m=3 rest 4</t>
  </si>
  <si>
    <t>Berse, Wilh.</t>
  </si>
  <si>
    <t>3m=4 rest 3</t>
  </si>
  <si>
    <t>Samm, Casp. Diedr.</t>
  </si>
  <si>
    <t>4m=4 rest 3</t>
  </si>
  <si>
    <t>8m=3 rest 4</t>
  </si>
  <si>
    <t>Schule</t>
  </si>
  <si>
    <t>Klöfer, Bernh.</t>
  </si>
  <si>
    <t>Bergmann, Diedr. Heinr.</t>
  </si>
  <si>
    <t>Schulte, Anton</t>
  </si>
  <si>
    <t>Samm, Bernh.</t>
  </si>
  <si>
    <t>Wegemann, Wilh.</t>
  </si>
  <si>
    <t>Muschhoff, Wilh.</t>
  </si>
  <si>
    <t>Tranttroth, Wilh.</t>
  </si>
  <si>
    <t>Hiltrop, Heinr.</t>
  </si>
  <si>
    <t>Schroeder Lehnhof</t>
  </si>
  <si>
    <t>Gremme, Wilh.</t>
  </si>
  <si>
    <t>Klöfer, Diedr.</t>
  </si>
  <si>
    <t>Huckschlag, Theod.</t>
  </si>
  <si>
    <t>1m=4 rest 3</t>
  </si>
  <si>
    <t>Schürmann, Heinr.</t>
  </si>
  <si>
    <t>Schroeder Tigmann</t>
  </si>
  <si>
    <t>13m=4 rest 3</t>
  </si>
  <si>
    <t>3m=3 rest 4</t>
  </si>
  <si>
    <t>Murrhoff, Georg</t>
  </si>
  <si>
    <t>2m=4 rest 3</t>
  </si>
  <si>
    <t>5m=4 rest 3</t>
  </si>
  <si>
    <t>Schroeder, Wilh.</t>
  </si>
  <si>
    <t>Oeßelmann, Casp.</t>
  </si>
  <si>
    <t>Lehneke, Diedr. Herm.</t>
  </si>
  <si>
    <t>Starke, Georg Wilh.</t>
  </si>
  <si>
    <t>Wiemer, Anton</t>
  </si>
  <si>
    <t>Plasmann, Diedr.</t>
  </si>
  <si>
    <t>1.90m=3 rest 4</t>
  </si>
  <si>
    <t>3.80m=3 rest 4</t>
  </si>
  <si>
    <t>2.90m=3 rest 4</t>
  </si>
  <si>
    <t>Kafsack, Herm. Heinr.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</si>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</sst>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DD9C3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DEADA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</fills>
  <borders count="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</borders>
  <cellStyleXfs count="2">
    <xf numFmtId="0" fontId="0" fillId="0" borderId="0"/>
    <xf numFmtId="0" fontId="2" fillId="0" borderId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2" xfId="0" applyBorder="1"/>
    <xf numFmtId="0" fontId="0" fillId="2" borderId="2" xfId="0" applyFill="1" applyBorder="1"/>
    <xf numFmtId="0" fontId="0" fillId="0" borderId="0" xfId="0" applyAlignment="1">
      <alignment wrapText="1"/>
    </xf>
    <xf numFmtId="0" fontId="0" fillId="2" borderId="3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5" xfId="0" applyFill="1" applyBorder="1" applyAlignment="1">
      <alignment wrapText="1"/>
    </xf>
    <xf numFmtId="0" fontId="1" fillId="0" borderId="0" xfId="0" applyFont="1"/>
    <xf numFmtId="0" fontId="2" fillId="0" borderId="0" xfId="1"/>
    <xf numFmtId="0" fontId="0" fillId="2" borderId="0" xfId="0" applyFill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0" borderId="0" xfId="0" applyAlignment="1">
      <alignment horizontal="center" wrapText="1"/>
    </xf>
  </cellXfs>
  <cellStyles count="2">
    <cellStyle name="Standard" xfId="0" builtinId="0"/>
    <cellStyle name="Standard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6E0E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2" displayName="Tabelle2" ref="A1:O5" totalsRowShown="0">
  <autoFilter ref="A1:O5" xr:uid="{00000000-0009-0000-0100-000001000000}"/>
  <tableColumns count="15">
    <tableColumn id="1" xr3:uid="{00000000-0010-0000-0000-000001000000}" name="Seite"/>
    <tableColumn id="2" xr3:uid="{00000000-0010-0000-0000-000002000000}" name="Start"/>
    <tableColumn id="3" xr3:uid="{00000000-0010-0000-0000-000003000000}" name="Ende"/>
    <tableColumn id="4" xr3:uid="{00000000-0010-0000-0000-000004000000}" name="M"/>
    <tableColumn id="5" xr3:uid="{00000000-0010-0000-0000-000005000000}" name="R"/>
    <tableColumn id="6" xr3:uid="{00000000-0010-0000-0000-000006000000}" name="F"/>
    <tableColumn id="7" xr3:uid="{00000000-0010-0000-0000-000007000000}" name="Rtr"/>
    <tableColumn id="8" xr3:uid="{00000000-0010-0000-0000-000008000000}" name="Sgr"/>
    <tableColumn id="9" xr3:uid="{00000000-0010-0000-0000-000009000000}" name="Pf"/>
    <tableColumn id="10" xr3:uid="{00000000-0010-0000-0000-00000A000000}" name="M frei"/>
    <tableColumn id="11" xr3:uid="{00000000-0010-0000-0000-00000B000000}" name="R frei"/>
    <tableColumn id="12" xr3:uid="{00000000-0010-0000-0000-00000C000000}" name="F frei"/>
    <tableColumn id="13" xr3:uid="{00000000-0010-0000-0000-00000D000000}" name="Rtr frei"/>
    <tableColumn id="14" xr3:uid="{00000000-0010-0000-0000-00000E000000}" name="Sgr frei"/>
    <tableColumn id="15" xr3:uid="{00000000-0010-0000-0000-00000F000000}" name="Pf frei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91"/>
  <sheetViews>
    <sheetView zoomScale="70" zoomScaleNormal="70" workbookViewId="0">
      <pane ySplit="3" topLeftCell="A42" activePane="bottomLeft" state="frozen"/>
      <selection pane="bottomLeft" activeCell="AT92" sqref="AT92"/>
    </sheetView>
  </sheetViews>
  <sheetFormatPr baseColWidth="10" defaultColWidth="10.42578125" defaultRowHeight="15.9" outlineLevelCol="1" x14ac:dyDescent="0.45"/>
  <cols>
    <col min="1" max="1" width="20.85546875" customWidth="1"/>
    <col min="2" max="2" width="17.640625" customWidth="1"/>
    <col min="4" max="4" width="32.640625" customWidth="1"/>
    <col min="5" max="5" width="17.35546875" customWidth="1"/>
    <col min="6" max="8" width="4.140625" style="1" customWidth="1"/>
    <col min="9" max="10" width="4.140625" style="2" customWidth="1"/>
    <col min="11" max="11" width="3.140625" style="2" customWidth="1"/>
    <col min="12" max="13" width="4.140625" style="3" customWidth="1"/>
    <col min="14" max="14" width="3.140625" style="3" customWidth="1"/>
    <col min="16" max="16" width="3.140625" style="4" hidden="1" customWidth="1" outlineLevel="1"/>
    <col min="17" max="17" width="4.140625" style="5" hidden="1" customWidth="1" outlineLevel="1"/>
    <col min="18" max="18" width="3.140625" style="5" hidden="1" customWidth="1" outlineLevel="1"/>
    <col min="19" max="19" width="4.140625" style="6" hidden="1" customWidth="1" outlineLevel="1"/>
    <col min="20" max="21" width="3.140625" style="6" hidden="1" customWidth="1" outlineLevel="1"/>
    <col min="22" max="23" width="4.140625" style="7" hidden="1" customWidth="1" outlineLevel="1"/>
    <col min="24" max="24" width="3.140625" style="7" hidden="1" customWidth="1" outlineLevel="1"/>
    <col min="25" max="25" width="3" style="8" hidden="1" customWidth="1" outlineLevel="1"/>
    <col min="26" max="26" width="3.140625" style="8" hidden="1" customWidth="1" outlineLevel="1"/>
    <col min="27" max="27" width="2.140625" style="8" hidden="1" customWidth="1" outlineLevel="1"/>
    <col min="28" max="28" width="3" style="9" hidden="1" customWidth="1" outlineLevel="1"/>
    <col min="29" max="29" width="2.35546875" style="9" hidden="1" customWidth="1" outlineLevel="1"/>
    <col min="30" max="30" width="2.140625" style="9" hidden="1" customWidth="1" outlineLevel="1"/>
    <col min="31" max="31" width="4.140625" style="4" hidden="1" customWidth="1" outlineLevel="1"/>
    <col min="32" max="32" width="3.85546875" style="5" hidden="1" customWidth="1" outlineLevel="1"/>
    <col min="33" max="33" width="3.140625" style="5" hidden="1" customWidth="1" outlineLevel="1"/>
    <col min="34" max="34" width="4.140625" style="6" hidden="1" customWidth="1" outlineLevel="1"/>
    <col min="35" max="35" width="3.85546875" style="6" hidden="1" customWidth="1" outlineLevel="1"/>
    <col min="36" max="36" width="2.85546875" style="6" hidden="1" customWidth="1" outlineLevel="1"/>
    <col min="37" max="37" width="4.140625" style="7" hidden="1" customWidth="1" outlineLevel="1"/>
    <col min="38" max="38" width="3.85546875" style="7" hidden="1" customWidth="1" outlineLevel="1"/>
    <col min="39" max="39" width="2.85546875" style="7" hidden="1" customWidth="1" outlineLevel="1"/>
    <col min="40" max="40" width="3.640625" style="8" hidden="1" customWidth="1" outlineLevel="1"/>
    <col min="41" max="41" width="3.85546875" style="8" hidden="1" customWidth="1" outlineLevel="1"/>
    <col min="42" max="42" width="2.85546875" style="8" hidden="1" customWidth="1" outlineLevel="1"/>
    <col min="43" max="43" width="3.640625" style="9" hidden="1" customWidth="1" outlineLevel="1"/>
    <col min="44" max="44" width="3.85546875" style="9" hidden="1" customWidth="1" outlineLevel="1"/>
    <col min="45" max="45" width="2.85546875" style="9" hidden="1" customWidth="1" outlineLevel="1"/>
    <col min="46" max="46" width="5.140625" style="10" customWidth="1" collapsed="1"/>
    <col min="47" max="47" width="3.85546875" customWidth="1"/>
    <col min="48" max="48" width="3.140625" customWidth="1"/>
    <col min="49" max="49" width="3.640625" style="11" customWidth="1"/>
    <col min="50" max="50" width="3.85546875" style="1" customWidth="1"/>
    <col min="51" max="51" width="2.85546875" style="1" customWidth="1"/>
  </cols>
  <sheetData>
    <row r="1" spans="1:51" s="12" customFormat="1" ht="15.75" customHeight="1" x14ac:dyDescent="0.45">
      <c r="A1" s="28" t="s">
        <v>0</v>
      </c>
      <c r="B1" s="36" t="s">
        <v>1</v>
      </c>
      <c r="C1" s="36"/>
      <c r="D1" s="28" t="s">
        <v>2</v>
      </c>
      <c r="E1" s="28" t="s">
        <v>3</v>
      </c>
      <c r="F1" s="36" t="s">
        <v>4</v>
      </c>
      <c r="G1" s="36"/>
      <c r="H1" s="36"/>
      <c r="I1" s="36"/>
      <c r="J1" s="36"/>
      <c r="K1" s="36"/>
      <c r="L1" s="35" t="s">
        <v>5</v>
      </c>
      <c r="M1" s="35"/>
      <c r="N1" s="35"/>
      <c r="O1" s="28" t="s">
        <v>6</v>
      </c>
      <c r="P1" s="36" t="s">
        <v>7</v>
      </c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 t="s">
        <v>8</v>
      </c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 t="s">
        <v>9</v>
      </c>
      <c r="AU1" s="36"/>
      <c r="AV1" s="36"/>
      <c r="AW1" s="27" t="s">
        <v>10</v>
      </c>
      <c r="AX1" s="27"/>
      <c r="AY1" s="27"/>
    </row>
    <row r="2" spans="1:51" s="12" customFormat="1" ht="15.75" customHeight="1" x14ac:dyDescent="0.45">
      <c r="A2" s="28"/>
      <c r="B2" s="28" t="s">
        <v>11</v>
      </c>
      <c r="C2" s="28" t="s">
        <v>12</v>
      </c>
      <c r="D2" s="28"/>
      <c r="E2" s="28"/>
      <c r="F2" s="27" t="s">
        <v>13</v>
      </c>
      <c r="G2" s="27"/>
      <c r="H2" s="27"/>
      <c r="I2" s="29" t="s">
        <v>14</v>
      </c>
      <c r="J2" s="29"/>
      <c r="K2" s="29"/>
      <c r="L2" s="35"/>
      <c r="M2" s="35"/>
      <c r="N2" s="35"/>
      <c r="O2" s="28"/>
      <c r="P2" s="30" t="s">
        <v>15</v>
      </c>
      <c r="Q2" s="30"/>
      <c r="R2" s="30"/>
      <c r="S2" s="31" t="s">
        <v>16</v>
      </c>
      <c r="T2" s="31"/>
      <c r="U2" s="31"/>
      <c r="V2" s="32" t="s">
        <v>17</v>
      </c>
      <c r="W2" s="32"/>
      <c r="X2" s="32"/>
      <c r="Y2" s="33" t="s">
        <v>18</v>
      </c>
      <c r="Z2" s="33"/>
      <c r="AA2" s="33"/>
      <c r="AB2" s="34" t="s">
        <v>19</v>
      </c>
      <c r="AC2" s="34"/>
      <c r="AD2" s="34"/>
      <c r="AE2" s="30" t="s">
        <v>15</v>
      </c>
      <c r="AF2" s="30"/>
      <c r="AG2" s="30"/>
      <c r="AH2" s="31" t="s">
        <v>16</v>
      </c>
      <c r="AI2" s="31"/>
      <c r="AJ2" s="31"/>
      <c r="AK2" s="32" t="s">
        <v>17</v>
      </c>
      <c r="AL2" s="32"/>
      <c r="AM2" s="32"/>
      <c r="AN2" s="33" t="s">
        <v>18</v>
      </c>
      <c r="AO2" s="33"/>
      <c r="AP2" s="33"/>
      <c r="AQ2" s="34" t="s">
        <v>19</v>
      </c>
      <c r="AR2" s="34"/>
      <c r="AS2" s="34"/>
      <c r="AT2" s="36"/>
      <c r="AU2" s="36"/>
      <c r="AV2" s="36"/>
      <c r="AW2" s="27"/>
      <c r="AX2" s="27"/>
      <c r="AY2" s="27"/>
    </row>
    <row r="3" spans="1:51" s="23" customFormat="1" x14ac:dyDescent="0.45">
      <c r="A3" s="28"/>
      <c r="B3" s="28"/>
      <c r="C3" s="28"/>
      <c r="D3" s="28"/>
      <c r="E3" s="28"/>
      <c r="F3" s="13" t="s">
        <v>20</v>
      </c>
      <c r="G3" s="13" t="s">
        <v>21</v>
      </c>
      <c r="H3" s="13" t="s">
        <v>22</v>
      </c>
      <c r="I3" s="14" t="s">
        <v>20</v>
      </c>
      <c r="J3" s="14" t="s">
        <v>21</v>
      </c>
      <c r="K3" s="14" t="s">
        <v>22</v>
      </c>
      <c r="L3" s="15" t="s">
        <v>20</v>
      </c>
      <c r="M3" s="15" t="s">
        <v>21</v>
      </c>
      <c r="N3" s="15" t="s">
        <v>22</v>
      </c>
      <c r="O3" s="28"/>
      <c r="P3" s="16" t="s">
        <v>20</v>
      </c>
      <c r="Q3" s="17" t="s">
        <v>21</v>
      </c>
      <c r="R3" s="17" t="s">
        <v>22</v>
      </c>
      <c r="S3" s="18" t="s">
        <v>20</v>
      </c>
      <c r="T3" s="18" t="s">
        <v>21</v>
      </c>
      <c r="U3" s="18" t="s">
        <v>22</v>
      </c>
      <c r="V3" s="19" t="s">
        <v>20</v>
      </c>
      <c r="W3" s="19" t="s">
        <v>21</v>
      </c>
      <c r="X3" s="19" t="s">
        <v>22</v>
      </c>
      <c r="Y3" s="20" t="s">
        <v>20</v>
      </c>
      <c r="Z3" s="20" t="s">
        <v>21</v>
      </c>
      <c r="AA3" s="20" t="s">
        <v>22</v>
      </c>
      <c r="AB3" s="21" t="s">
        <v>20</v>
      </c>
      <c r="AC3" s="21" t="s">
        <v>21</v>
      </c>
      <c r="AD3" s="21" t="s">
        <v>22</v>
      </c>
      <c r="AE3" s="16" t="s">
        <v>23</v>
      </c>
      <c r="AF3" s="17" t="s">
        <v>24</v>
      </c>
      <c r="AG3" s="17" t="s">
        <v>25</v>
      </c>
      <c r="AH3" s="18" t="s">
        <v>23</v>
      </c>
      <c r="AI3" s="18" t="s">
        <v>24</v>
      </c>
      <c r="AJ3" s="18" t="s">
        <v>25</v>
      </c>
      <c r="AK3" s="19" t="s">
        <v>23</v>
      </c>
      <c r="AL3" s="19" t="s">
        <v>24</v>
      </c>
      <c r="AM3" s="19" t="s">
        <v>25</v>
      </c>
      <c r="AN3" s="20" t="s">
        <v>23</v>
      </c>
      <c r="AO3" s="20" t="s">
        <v>24</v>
      </c>
      <c r="AP3" s="20" t="s">
        <v>25</v>
      </c>
      <c r="AQ3" s="21" t="s">
        <v>23</v>
      </c>
      <c r="AR3" s="21" t="s">
        <v>24</v>
      </c>
      <c r="AS3" s="21" t="s">
        <v>25</v>
      </c>
      <c r="AT3" s="22" t="s">
        <v>23</v>
      </c>
      <c r="AU3" s="23" t="s">
        <v>24</v>
      </c>
      <c r="AV3" s="23" t="s">
        <v>25</v>
      </c>
      <c r="AW3" s="24" t="s">
        <v>23</v>
      </c>
      <c r="AX3" s="13" t="s">
        <v>24</v>
      </c>
      <c r="AY3" s="13" t="s">
        <v>25</v>
      </c>
    </row>
    <row r="4" spans="1:51" x14ac:dyDescent="0.45">
      <c r="A4" t="s">
        <v>26</v>
      </c>
      <c r="B4">
        <v>21</v>
      </c>
      <c r="C4">
        <v>1</v>
      </c>
      <c r="D4" t="s">
        <v>27</v>
      </c>
      <c r="E4" t="s">
        <v>28</v>
      </c>
      <c r="F4" s="1">
        <v>1</v>
      </c>
      <c r="G4" s="1">
        <v>136</v>
      </c>
      <c r="H4" s="1">
        <v>50</v>
      </c>
      <c r="O4">
        <v>3</v>
      </c>
      <c r="AT4" s="10">
        <v>5</v>
      </c>
      <c r="AU4">
        <v>8</v>
      </c>
      <c r="AV4">
        <v>3</v>
      </c>
    </row>
    <row r="5" spans="1:51" x14ac:dyDescent="0.45">
      <c r="A5" t="s">
        <v>26</v>
      </c>
      <c r="B5">
        <v>27</v>
      </c>
      <c r="C5">
        <v>2</v>
      </c>
      <c r="D5" t="s">
        <v>29</v>
      </c>
      <c r="E5" t="s">
        <v>28</v>
      </c>
      <c r="F5" s="1">
        <v>3</v>
      </c>
      <c r="G5" s="1">
        <v>76</v>
      </c>
      <c r="O5">
        <v>3</v>
      </c>
      <c r="AT5" s="10">
        <v>10</v>
      </c>
      <c r="AU5">
        <v>8</v>
      </c>
      <c r="AV5">
        <v>0</v>
      </c>
    </row>
    <row r="6" spans="1:51" x14ac:dyDescent="0.45">
      <c r="A6" t="s">
        <v>26</v>
      </c>
      <c r="B6">
        <v>31</v>
      </c>
      <c r="C6">
        <v>3</v>
      </c>
      <c r="D6" t="s">
        <v>30</v>
      </c>
      <c r="E6" t="s">
        <v>28</v>
      </c>
      <c r="F6" s="1">
        <v>2</v>
      </c>
      <c r="G6" s="1">
        <v>19</v>
      </c>
      <c r="H6" s="1">
        <v>50</v>
      </c>
      <c r="O6">
        <v>2</v>
      </c>
      <c r="AT6" s="10">
        <v>8</v>
      </c>
      <c r="AU6">
        <v>25</v>
      </c>
      <c r="AV6">
        <v>8</v>
      </c>
    </row>
    <row r="7" spans="1:51" x14ac:dyDescent="0.45">
      <c r="A7" t="s">
        <v>26</v>
      </c>
      <c r="B7">
        <v>21</v>
      </c>
      <c r="C7">
        <v>4</v>
      </c>
      <c r="D7" t="s">
        <v>27</v>
      </c>
      <c r="E7" t="s">
        <v>28</v>
      </c>
      <c r="F7" s="1">
        <v>1</v>
      </c>
      <c r="G7" s="1">
        <v>5</v>
      </c>
      <c r="O7">
        <v>2</v>
      </c>
      <c r="AT7" s="10">
        <v>4</v>
      </c>
      <c r="AU7">
        <v>9</v>
      </c>
      <c r="AV7">
        <v>6</v>
      </c>
    </row>
    <row r="8" spans="1:51" x14ac:dyDescent="0.45">
      <c r="A8" t="s">
        <v>26</v>
      </c>
      <c r="B8">
        <v>19</v>
      </c>
      <c r="C8">
        <v>5</v>
      </c>
      <c r="D8" t="s">
        <v>31</v>
      </c>
      <c r="E8" t="s">
        <v>28</v>
      </c>
      <c r="F8" s="1">
        <v>1</v>
      </c>
      <c r="G8" s="1">
        <v>81</v>
      </c>
      <c r="O8">
        <v>2</v>
      </c>
      <c r="AT8" s="10">
        <v>6</v>
      </c>
      <c r="AU8">
        <v>2</v>
      </c>
      <c r="AV8">
        <v>8</v>
      </c>
    </row>
    <row r="9" spans="1:51" x14ac:dyDescent="0.45">
      <c r="A9" t="s">
        <v>26</v>
      </c>
      <c r="B9">
        <v>57</v>
      </c>
      <c r="C9">
        <v>6</v>
      </c>
      <c r="D9" t="s">
        <v>32</v>
      </c>
      <c r="E9" t="s">
        <v>28</v>
      </c>
      <c r="F9" s="1">
        <v>4</v>
      </c>
      <c r="G9" s="1">
        <v>24</v>
      </c>
      <c r="H9" s="1">
        <v>50</v>
      </c>
      <c r="O9">
        <v>3</v>
      </c>
      <c r="AT9" s="10">
        <v>12</v>
      </c>
      <c r="AU9">
        <v>12</v>
      </c>
      <c r="AV9">
        <v>3</v>
      </c>
    </row>
    <row r="10" spans="1:51" x14ac:dyDescent="0.45">
      <c r="A10" t="s">
        <v>26</v>
      </c>
      <c r="B10">
        <v>12</v>
      </c>
      <c r="C10">
        <v>7</v>
      </c>
      <c r="D10" t="s">
        <v>33</v>
      </c>
      <c r="E10" t="s">
        <v>28</v>
      </c>
      <c r="F10" s="1">
        <v>2</v>
      </c>
      <c r="G10" s="1">
        <v>2</v>
      </c>
      <c r="O10">
        <v>3</v>
      </c>
      <c r="AT10" s="10">
        <v>6</v>
      </c>
      <c r="AU10">
        <v>1</v>
      </c>
      <c r="AV10">
        <v>0</v>
      </c>
    </row>
    <row r="11" spans="1:51" x14ac:dyDescent="0.45">
      <c r="A11" t="s">
        <v>26</v>
      </c>
      <c r="B11" s="25">
        <v>7</v>
      </c>
      <c r="C11">
        <v>8</v>
      </c>
      <c r="D11" t="s">
        <v>34</v>
      </c>
      <c r="E11" t="s">
        <v>28</v>
      </c>
      <c r="F11" s="1">
        <v>5</v>
      </c>
      <c r="G11" s="1">
        <v>67</v>
      </c>
      <c r="O11" t="s">
        <v>35</v>
      </c>
      <c r="AT11" s="10">
        <v>19</v>
      </c>
      <c r="AU11">
        <v>9</v>
      </c>
      <c r="AV11">
        <v>6</v>
      </c>
    </row>
    <row r="12" spans="1:51" x14ac:dyDescent="0.45">
      <c r="A12" t="s">
        <v>26</v>
      </c>
      <c r="B12">
        <v>65</v>
      </c>
      <c r="C12">
        <v>9</v>
      </c>
      <c r="D12" t="s">
        <v>36</v>
      </c>
      <c r="E12" t="s">
        <v>28</v>
      </c>
      <c r="F12" s="1">
        <v>2</v>
      </c>
      <c r="G12" s="1">
        <v>104</v>
      </c>
      <c r="H12" s="1">
        <v>50</v>
      </c>
      <c r="O12">
        <v>2</v>
      </c>
      <c r="AT12" s="10">
        <v>10</v>
      </c>
      <c r="AU12">
        <v>25</v>
      </c>
      <c r="AV12">
        <v>2</v>
      </c>
    </row>
    <row r="13" spans="1:51" x14ac:dyDescent="0.45">
      <c r="A13" t="s">
        <v>26</v>
      </c>
      <c r="B13">
        <v>59</v>
      </c>
      <c r="C13">
        <v>10</v>
      </c>
      <c r="D13" t="s">
        <v>37</v>
      </c>
      <c r="E13" t="s">
        <v>28</v>
      </c>
      <c r="F13" s="1">
        <v>2</v>
      </c>
      <c r="G13" s="1">
        <v>93</v>
      </c>
      <c r="O13">
        <v>2</v>
      </c>
      <c r="AT13" s="10">
        <v>10</v>
      </c>
      <c r="AU13">
        <v>17</v>
      </c>
      <c r="AV13">
        <v>1</v>
      </c>
    </row>
    <row r="14" spans="1:51" x14ac:dyDescent="0.45">
      <c r="A14" t="s">
        <v>26</v>
      </c>
      <c r="B14">
        <v>21</v>
      </c>
      <c r="C14">
        <v>11</v>
      </c>
      <c r="D14" t="s">
        <v>27</v>
      </c>
      <c r="E14" t="s">
        <v>28</v>
      </c>
      <c r="F14" s="1">
        <v>2</v>
      </c>
      <c r="G14" s="1">
        <v>158</v>
      </c>
      <c r="O14">
        <v>2</v>
      </c>
      <c r="AT14" s="10">
        <v>12</v>
      </c>
      <c r="AU14">
        <v>2</v>
      </c>
      <c r="AV14">
        <v>7</v>
      </c>
    </row>
    <row r="15" spans="1:51" x14ac:dyDescent="0.45">
      <c r="A15" t="s">
        <v>26</v>
      </c>
      <c r="B15">
        <v>30</v>
      </c>
      <c r="C15">
        <v>12</v>
      </c>
      <c r="D15" t="s">
        <v>38</v>
      </c>
      <c r="E15" t="s">
        <v>28</v>
      </c>
      <c r="G15" s="1">
        <v>130</v>
      </c>
      <c r="H15" s="1">
        <v>50</v>
      </c>
      <c r="O15">
        <v>3</v>
      </c>
      <c r="AT15" s="10">
        <v>2</v>
      </c>
      <c r="AU15">
        <v>5</v>
      </c>
      <c r="AV15">
        <v>3</v>
      </c>
    </row>
    <row r="16" spans="1:51" x14ac:dyDescent="0.45">
      <c r="A16" t="s">
        <v>26</v>
      </c>
      <c r="B16">
        <v>63</v>
      </c>
      <c r="C16">
        <v>13</v>
      </c>
      <c r="D16" t="s">
        <v>39</v>
      </c>
      <c r="E16" t="s">
        <v>28</v>
      </c>
      <c r="F16" s="1">
        <v>2</v>
      </c>
      <c r="G16" s="1">
        <v>110</v>
      </c>
      <c r="H16" s="1">
        <v>50</v>
      </c>
      <c r="O16">
        <v>2</v>
      </c>
      <c r="AT16" s="10">
        <v>10</v>
      </c>
      <c r="AU16">
        <v>29</v>
      </c>
      <c r="AV16">
        <v>4</v>
      </c>
    </row>
    <row r="17" spans="1:48" x14ac:dyDescent="0.45">
      <c r="A17" t="s">
        <v>26</v>
      </c>
      <c r="B17">
        <v>12</v>
      </c>
      <c r="C17">
        <v>14</v>
      </c>
      <c r="D17" t="s">
        <v>33</v>
      </c>
      <c r="E17" t="s">
        <v>28</v>
      </c>
      <c r="G17" s="1">
        <v>167</v>
      </c>
      <c r="O17">
        <v>3</v>
      </c>
      <c r="AT17" s="10">
        <v>2</v>
      </c>
      <c r="AU17">
        <v>23</v>
      </c>
      <c r="AV17">
        <v>6</v>
      </c>
    </row>
    <row r="18" spans="1:48" x14ac:dyDescent="0.45">
      <c r="A18" t="s">
        <v>26</v>
      </c>
      <c r="B18">
        <v>77</v>
      </c>
      <c r="C18">
        <v>15</v>
      </c>
      <c r="D18" t="s">
        <v>40</v>
      </c>
      <c r="E18" t="s">
        <v>28</v>
      </c>
      <c r="F18" s="1">
        <v>5</v>
      </c>
      <c r="G18" s="1">
        <v>143</v>
      </c>
      <c r="O18" t="s">
        <v>41</v>
      </c>
      <c r="AT18" s="10">
        <v>20</v>
      </c>
      <c r="AU18">
        <v>29</v>
      </c>
      <c r="AV18">
        <v>6</v>
      </c>
    </row>
    <row r="19" spans="1:48" x14ac:dyDescent="0.45">
      <c r="A19" t="s">
        <v>26</v>
      </c>
      <c r="B19">
        <v>59</v>
      </c>
      <c r="C19">
        <v>16</v>
      </c>
      <c r="D19" t="s">
        <v>37</v>
      </c>
      <c r="E19" t="s">
        <v>28</v>
      </c>
      <c r="F19" s="1">
        <v>2</v>
      </c>
      <c r="G19" s="1">
        <v>60</v>
      </c>
      <c r="O19" t="s">
        <v>42</v>
      </c>
      <c r="AT19" s="10">
        <v>8</v>
      </c>
      <c r="AU19">
        <v>12</v>
      </c>
      <c r="AV19">
        <v>0</v>
      </c>
    </row>
    <row r="20" spans="1:48" x14ac:dyDescent="0.45">
      <c r="A20" t="s">
        <v>26</v>
      </c>
      <c r="B20">
        <v>27</v>
      </c>
      <c r="C20">
        <v>17</v>
      </c>
      <c r="D20" t="s">
        <v>29</v>
      </c>
      <c r="E20" t="s">
        <v>28</v>
      </c>
      <c r="F20" s="1">
        <v>27</v>
      </c>
      <c r="G20" s="1">
        <v>145</v>
      </c>
      <c r="O20" t="s">
        <v>43</v>
      </c>
      <c r="AT20" s="10">
        <v>108</v>
      </c>
      <c r="AU20">
        <v>11</v>
      </c>
      <c r="AV20">
        <v>6</v>
      </c>
    </row>
    <row r="21" spans="1:48" x14ac:dyDescent="0.45">
      <c r="A21" t="s">
        <v>26</v>
      </c>
      <c r="B21">
        <v>12</v>
      </c>
      <c r="C21">
        <v>18</v>
      </c>
      <c r="D21" t="s">
        <v>33</v>
      </c>
      <c r="E21" t="s">
        <v>28</v>
      </c>
      <c r="G21" s="1">
        <v>119</v>
      </c>
      <c r="O21">
        <v>2</v>
      </c>
      <c r="AT21" s="10">
        <v>2</v>
      </c>
      <c r="AU21">
        <v>23</v>
      </c>
      <c r="AV21">
        <v>4</v>
      </c>
    </row>
    <row r="22" spans="1:48" x14ac:dyDescent="0.45">
      <c r="A22" t="s">
        <v>26</v>
      </c>
      <c r="B22">
        <v>45</v>
      </c>
      <c r="C22">
        <v>19</v>
      </c>
      <c r="D22" t="s">
        <v>44</v>
      </c>
      <c r="E22" t="s">
        <v>28</v>
      </c>
      <c r="F22" s="1">
        <v>1</v>
      </c>
      <c r="G22" s="1">
        <v>88</v>
      </c>
      <c r="H22" s="1">
        <v>50</v>
      </c>
      <c r="O22">
        <v>3</v>
      </c>
      <c r="AT22" s="10">
        <v>4</v>
      </c>
      <c r="AU22">
        <v>14</v>
      </c>
      <c r="AV22">
        <v>3</v>
      </c>
    </row>
    <row r="23" spans="1:48" x14ac:dyDescent="0.45">
      <c r="A23" t="s">
        <v>26</v>
      </c>
      <c r="B23">
        <v>12</v>
      </c>
      <c r="C23">
        <v>20</v>
      </c>
      <c r="D23" t="s">
        <v>33</v>
      </c>
      <c r="E23" t="s">
        <v>28</v>
      </c>
      <c r="F23" s="1">
        <v>1</v>
      </c>
      <c r="G23" s="1">
        <v>108</v>
      </c>
      <c r="O23">
        <v>3</v>
      </c>
      <c r="AT23" s="10">
        <v>4</v>
      </c>
      <c r="AU23">
        <v>24</v>
      </c>
      <c r="AV23">
        <v>0</v>
      </c>
    </row>
    <row r="24" spans="1:48" x14ac:dyDescent="0.45">
      <c r="A24" t="s">
        <v>26</v>
      </c>
      <c r="B24">
        <v>29</v>
      </c>
      <c r="C24">
        <v>21</v>
      </c>
      <c r="D24" t="s">
        <v>45</v>
      </c>
      <c r="E24" t="s">
        <v>28</v>
      </c>
      <c r="F24" s="1">
        <v>1</v>
      </c>
      <c r="G24" s="1">
        <v>60</v>
      </c>
      <c r="O24">
        <v>3</v>
      </c>
      <c r="AT24" s="10">
        <v>4</v>
      </c>
      <c r="AU24">
        <v>0</v>
      </c>
      <c r="AV24">
        <v>0</v>
      </c>
    </row>
    <row r="25" spans="1:48" x14ac:dyDescent="0.45">
      <c r="A25" t="s">
        <v>26</v>
      </c>
      <c r="B25">
        <v>55</v>
      </c>
      <c r="C25">
        <v>22</v>
      </c>
      <c r="D25" t="s">
        <v>46</v>
      </c>
      <c r="E25" t="s">
        <v>28</v>
      </c>
      <c r="F25" s="1">
        <v>1</v>
      </c>
      <c r="G25" s="1">
        <v>49</v>
      </c>
      <c r="H25" s="1">
        <v>50</v>
      </c>
      <c r="O25">
        <v>3</v>
      </c>
      <c r="AT25" s="10">
        <v>3</v>
      </c>
      <c r="AU25">
        <v>24</v>
      </c>
      <c r="AV25">
        <v>9</v>
      </c>
    </row>
    <row r="26" spans="1:48" x14ac:dyDescent="0.45">
      <c r="A26" t="s">
        <v>47</v>
      </c>
      <c r="B26">
        <v>7</v>
      </c>
      <c r="C26">
        <v>23</v>
      </c>
      <c r="D26" t="s">
        <v>34</v>
      </c>
      <c r="E26" t="s">
        <v>28</v>
      </c>
      <c r="F26" s="1">
        <v>3</v>
      </c>
      <c r="G26" s="1">
        <v>116</v>
      </c>
      <c r="O26" t="s">
        <v>48</v>
      </c>
      <c r="AT26" s="10">
        <v>13</v>
      </c>
      <c r="AU26">
        <v>2</v>
      </c>
      <c r="AV26">
        <v>0</v>
      </c>
    </row>
    <row r="27" spans="1:48" x14ac:dyDescent="0.45">
      <c r="A27" t="s">
        <v>26</v>
      </c>
      <c r="B27">
        <v>59</v>
      </c>
      <c r="C27">
        <v>24</v>
      </c>
      <c r="D27" t="s">
        <v>49</v>
      </c>
      <c r="E27" t="s">
        <v>28</v>
      </c>
      <c r="F27" s="1">
        <v>1</v>
      </c>
      <c r="G27" s="1">
        <v>128</v>
      </c>
      <c r="H27" s="1">
        <v>50</v>
      </c>
      <c r="O27">
        <v>2</v>
      </c>
      <c r="AT27" s="10">
        <v>7</v>
      </c>
      <c r="AU27">
        <v>5</v>
      </c>
      <c r="AV27">
        <v>11</v>
      </c>
    </row>
    <row r="28" spans="1:48" x14ac:dyDescent="0.45">
      <c r="A28" t="s">
        <v>26</v>
      </c>
      <c r="B28">
        <v>62</v>
      </c>
      <c r="C28">
        <v>25</v>
      </c>
      <c r="D28" t="s">
        <v>50</v>
      </c>
      <c r="E28" t="s">
        <v>28</v>
      </c>
      <c r="F28" s="1">
        <v>1</v>
      </c>
      <c r="G28" s="1">
        <v>118</v>
      </c>
      <c r="O28">
        <v>2</v>
      </c>
      <c r="AT28" s="10">
        <v>6</v>
      </c>
      <c r="AU28">
        <v>28</v>
      </c>
      <c r="AV28">
        <v>7</v>
      </c>
    </row>
    <row r="29" spans="1:48" x14ac:dyDescent="0.45">
      <c r="A29" t="s">
        <v>26</v>
      </c>
      <c r="B29">
        <v>21</v>
      </c>
      <c r="C29">
        <v>26</v>
      </c>
      <c r="D29" t="s">
        <v>27</v>
      </c>
      <c r="E29" t="s">
        <v>28</v>
      </c>
      <c r="F29" s="1">
        <v>3</v>
      </c>
      <c r="G29" s="1">
        <v>57</v>
      </c>
      <c r="H29" s="1">
        <v>50</v>
      </c>
      <c r="O29">
        <v>2</v>
      </c>
      <c r="AT29" s="10">
        <v>13</v>
      </c>
      <c r="AU29">
        <v>28</v>
      </c>
      <c r="AV29">
        <v>3</v>
      </c>
    </row>
    <row r="30" spans="1:48" x14ac:dyDescent="0.45">
      <c r="A30" t="s">
        <v>26</v>
      </c>
      <c r="B30">
        <v>60</v>
      </c>
      <c r="C30">
        <v>27</v>
      </c>
      <c r="D30" t="s">
        <v>51</v>
      </c>
      <c r="E30" t="s">
        <v>28</v>
      </c>
      <c r="F30" s="1">
        <v>2</v>
      </c>
      <c r="G30" s="1">
        <v>24</v>
      </c>
      <c r="H30" s="1">
        <v>50</v>
      </c>
      <c r="O30">
        <v>2</v>
      </c>
      <c r="AT30" s="10">
        <v>8</v>
      </c>
      <c r="AU30">
        <v>29</v>
      </c>
      <c r="AV30">
        <v>3</v>
      </c>
    </row>
    <row r="31" spans="1:48" x14ac:dyDescent="0.45">
      <c r="A31" t="s">
        <v>52</v>
      </c>
      <c r="B31">
        <v>21</v>
      </c>
      <c r="C31">
        <v>28</v>
      </c>
      <c r="D31" t="s">
        <v>27</v>
      </c>
      <c r="E31" t="s">
        <v>28</v>
      </c>
      <c r="F31" s="1">
        <v>2</v>
      </c>
      <c r="G31" s="1">
        <v>73</v>
      </c>
      <c r="O31">
        <v>3</v>
      </c>
      <c r="AT31" s="10">
        <v>7</v>
      </c>
      <c r="AU31">
        <v>6</v>
      </c>
      <c r="AV31">
        <v>6</v>
      </c>
    </row>
    <row r="32" spans="1:48" x14ac:dyDescent="0.45">
      <c r="A32" t="s">
        <v>53</v>
      </c>
      <c r="B32">
        <v>31</v>
      </c>
      <c r="C32">
        <v>29</v>
      </c>
      <c r="D32" t="s">
        <v>30</v>
      </c>
      <c r="E32" t="s">
        <v>28</v>
      </c>
      <c r="G32" s="1">
        <v>106</v>
      </c>
      <c r="H32" s="1">
        <v>50</v>
      </c>
      <c r="O32">
        <v>3</v>
      </c>
      <c r="AT32" s="10">
        <v>1</v>
      </c>
      <c r="AU32">
        <v>23</v>
      </c>
      <c r="AV32">
        <v>3</v>
      </c>
    </row>
    <row r="33" spans="1:48" x14ac:dyDescent="0.45">
      <c r="A33" t="s">
        <v>47</v>
      </c>
      <c r="B33">
        <v>45</v>
      </c>
      <c r="C33">
        <v>30</v>
      </c>
      <c r="D33" t="s">
        <v>44</v>
      </c>
      <c r="E33" t="s">
        <v>28</v>
      </c>
      <c r="F33" s="1">
        <v>1</v>
      </c>
      <c r="G33" s="1">
        <v>124</v>
      </c>
      <c r="H33" s="1">
        <v>50</v>
      </c>
      <c r="O33">
        <v>3</v>
      </c>
      <c r="AT33" s="10">
        <v>5</v>
      </c>
      <c r="AU33">
        <v>2</v>
      </c>
      <c r="AV33">
        <v>3</v>
      </c>
    </row>
    <row r="34" spans="1:48" x14ac:dyDescent="0.45">
      <c r="A34" t="s">
        <v>47</v>
      </c>
      <c r="B34">
        <v>41</v>
      </c>
      <c r="C34">
        <v>31</v>
      </c>
      <c r="D34" t="s">
        <v>54</v>
      </c>
      <c r="E34" t="s">
        <v>28</v>
      </c>
      <c r="F34" s="1">
        <v>1</v>
      </c>
      <c r="G34" s="1">
        <v>91</v>
      </c>
      <c r="H34" s="1">
        <v>50</v>
      </c>
      <c r="O34">
        <v>3</v>
      </c>
      <c r="AT34" s="10">
        <v>4</v>
      </c>
      <c r="AU34">
        <v>15</v>
      </c>
      <c r="AV34">
        <v>9</v>
      </c>
    </row>
    <row r="35" spans="1:48" x14ac:dyDescent="0.45">
      <c r="A35" t="s">
        <v>47</v>
      </c>
      <c r="B35">
        <v>21</v>
      </c>
      <c r="C35">
        <v>32</v>
      </c>
      <c r="D35" t="s">
        <v>27</v>
      </c>
      <c r="E35" t="s">
        <v>28</v>
      </c>
      <c r="F35" s="1">
        <v>3</v>
      </c>
      <c r="G35" s="1">
        <v>24</v>
      </c>
      <c r="H35" s="1">
        <v>50</v>
      </c>
      <c r="O35">
        <v>3</v>
      </c>
      <c r="AT35" s="10">
        <v>9</v>
      </c>
      <c r="AU35">
        <v>12</v>
      </c>
      <c r="AV35">
        <v>3</v>
      </c>
    </row>
    <row r="36" spans="1:48" x14ac:dyDescent="0.45">
      <c r="A36" t="s">
        <v>47</v>
      </c>
      <c r="B36">
        <v>55</v>
      </c>
      <c r="C36">
        <v>33</v>
      </c>
      <c r="D36" t="s">
        <v>46</v>
      </c>
      <c r="E36" t="s">
        <v>28</v>
      </c>
      <c r="G36" s="1">
        <v>52</v>
      </c>
      <c r="H36" s="1">
        <v>75</v>
      </c>
      <c r="O36">
        <v>3</v>
      </c>
      <c r="AT36" s="10">
        <v>0</v>
      </c>
      <c r="AU36">
        <v>26</v>
      </c>
      <c r="AV36">
        <v>4</v>
      </c>
    </row>
    <row r="37" spans="1:48" x14ac:dyDescent="0.45">
      <c r="A37" t="s">
        <v>47</v>
      </c>
      <c r="B37">
        <v>40</v>
      </c>
      <c r="C37">
        <v>34</v>
      </c>
      <c r="D37" t="s">
        <v>55</v>
      </c>
      <c r="E37" t="s">
        <v>28</v>
      </c>
      <c r="F37" s="1">
        <v>1</v>
      </c>
      <c r="G37" s="1">
        <v>36</v>
      </c>
      <c r="H37" s="1">
        <v>50</v>
      </c>
      <c r="O37">
        <v>3</v>
      </c>
      <c r="AT37" s="10">
        <v>3</v>
      </c>
      <c r="AU37">
        <v>18</v>
      </c>
      <c r="AV37">
        <v>3</v>
      </c>
    </row>
    <row r="38" spans="1:48" x14ac:dyDescent="0.45">
      <c r="A38" t="s">
        <v>47</v>
      </c>
      <c r="B38">
        <v>5</v>
      </c>
      <c r="C38">
        <v>35</v>
      </c>
      <c r="D38" t="s">
        <v>56</v>
      </c>
      <c r="E38" t="s">
        <v>28</v>
      </c>
      <c r="F38" s="1">
        <v>1</v>
      </c>
      <c r="G38" s="1">
        <v>69</v>
      </c>
      <c r="H38" s="1">
        <v>50</v>
      </c>
      <c r="O38">
        <v>3</v>
      </c>
      <c r="AT38" s="10">
        <v>4</v>
      </c>
      <c r="AU38">
        <v>4</v>
      </c>
      <c r="AV38">
        <v>9</v>
      </c>
    </row>
    <row r="39" spans="1:48" x14ac:dyDescent="0.45">
      <c r="A39" t="s">
        <v>47</v>
      </c>
      <c r="B39">
        <v>27</v>
      </c>
      <c r="C39">
        <v>36</v>
      </c>
      <c r="D39" t="s">
        <v>29</v>
      </c>
      <c r="E39" t="s">
        <v>28</v>
      </c>
      <c r="F39" s="1">
        <v>8</v>
      </c>
      <c r="G39" s="1">
        <v>7</v>
      </c>
      <c r="H39" s="1">
        <v>50</v>
      </c>
      <c r="O39">
        <v>3</v>
      </c>
      <c r="AT39" s="10">
        <v>24</v>
      </c>
      <c r="AU39">
        <v>3</v>
      </c>
      <c r="AV39">
        <v>9</v>
      </c>
    </row>
    <row r="40" spans="1:48" x14ac:dyDescent="0.45">
      <c r="A40" t="s">
        <v>47</v>
      </c>
      <c r="B40">
        <v>7</v>
      </c>
      <c r="C40">
        <v>37</v>
      </c>
      <c r="D40" t="s">
        <v>34</v>
      </c>
      <c r="E40" t="s">
        <v>28</v>
      </c>
      <c r="F40" s="1">
        <v>8</v>
      </c>
      <c r="G40" s="1">
        <v>8</v>
      </c>
      <c r="O40">
        <v>3</v>
      </c>
      <c r="AT40" s="10">
        <v>24</v>
      </c>
      <c r="AU40">
        <v>4</v>
      </c>
      <c r="AV40">
        <v>0</v>
      </c>
    </row>
    <row r="41" spans="1:48" x14ac:dyDescent="0.45">
      <c r="A41" t="s">
        <v>47</v>
      </c>
      <c r="B41">
        <v>31</v>
      </c>
      <c r="C41">
        <v>38</v>
      </c>
      <c r="D41" t="s">
        <v>30</v>
      </c>
      <c r="E41" t="s">
        <v>28</v>
      </c>
      <c r="F41" s="1">
        <v>1</v>
      </c>
      <c r="G41" s="1">
        <v>8</v>
      </c>
      <c r="O41">
        <v>3</v>
      </c>
      <c r="AT41" s="10">
        <v>3</v>
      </c>
      <c r="AU41">
        <v>4</v>
      </c>
      <c r="AV41">
        <v>0</v>
      </c>
    </row>
    <row r="42" spans="1:48" x14ac:dyDescent="0.45">
      <c r="A42" t="s">
        <v>47</v>
      </c>
      <c r="B42">
        <v>21</v>
      </c>
      <c r="C42">
        <v>39</v>
      </c>
      <c r="D42" t="s">
        <v>27</v>
      </c>
      <c r="E42" t="s">
        <v>28</v>
      </c>
      <c r="F42" s="1">
        <v>1</v>
      </c>
      <c r="G42" s="1">
        <v>113</v>
      </c>
      <c r="H42" s="1">
        <v>50</v>
      </c>
      <c r="O42">
        <v>3</v>
      </c>
      <c r="AT42" s="10">
        <v>4</v>
      </c>
      <c r="AU42">
        <v>26</v>
      </c>
      <c r="AV42">
        <v>9</v>
      </c>
    </row>
    <row r="43" spans="1:48" x14ac:dyDescent="0.45">
      <c r="A43" t="s">
        <v>47</v>
      </c>
      <c r="B43">
        <v>7</v>
      </c>
      <c r="C43">
        <v>40</v>
      </c>
      <c r="D43" t="s">
        <v>34</v>
      </c>
      <c r="E43" t="s">
        <v>28</v>
      </c>
      <c r="F43" s="1">
        <v>4</v>
      </c>
      <c r="G43" s="1">
        <v>67</v>
      </c>
      <c r="O43">
        <v>3</v>
      </c>
      <c r="AT43" s="10">
        <v>13</v>
      </c>
      <c r="AU43">
        <v>3</v>
      </c>
      <c r="AV43">
        <v>6</v>
      </c>
    </row>
    <row r="44" spans="1:48" x14ac:dyDescent="0.45">
      <c r="A44" t="s">
        <v>47</v>
      </c>
      <c r="B44">
        <v>21</v>
      </c>
      <c r="C44">
        <v>41</v>
      </c>
      <c r="D44" t="s">
        <v>27</v>
      </c>
      <c r="E44" t="s">
        <v>28</v>
      </c>
      <c r="F44" s="1">
        <v>2</v>
      </c>
      <c r="G44" s="1">
        <v>45</v>
      </c>
      <c r="H44" s="1">
        <v>50</v>
      </c>
      <c r="O44">
        <v>3</v>
      </c>
      <c r="AT44" s="10">
        <v>6</v>
      </c>
      <c r="AU44">
        <v>22</v>
      </c>
      <c r="AV44">
        <v>9</v>
      </c>
    </row>
    <row r="45" spans="1:48" x14ac:dyDescent="0.45">
      <c r="A45" t="s">
        <v>47</v>
      </c>
      <c r="B45">
        <v>27</v>
      </c>
      <c r="C45">
        <v>42</v>
      </c>
      <c r="D45" t="s">
        <v>29</v>
      </c>
      <c r="E45" t="s">
        <v>28</v>
      </c>
      <c r="G45" s="1">
        <v>147</v>
      </c>
      <c r="H45" s="1">
        <v>50</v>
      </c>
      <c r="O45">
        <v>3</v>
      </c>
      <c r="AT45" s="10">
        <v>2</v>
      </c>
      <c r="AU45">
        <v>13</v>
      </c>
      <c r="AV45">
        <v>9</v>
      </c>
    </row>
    <row r="46" spans="1:48" x14ac:dyDescent="0.45">
      <c r="A46" t="s">
        <v>47</v>
      </c>
      <c r="B46">
        <v>12</v>
      </c>
      <c r="C46">
        <v>43</v>
      </c>
      <c r="D46" t="s">
        <v>57</v>
      </c>
      <c r="E46" t="s">
        <v>28</v>
      </c>
      <c r="F46" s="1">
        <v>1</v>
      </c>
      <c r="G46" s="1">
        <v>162</v>
      </c>
      <c r="O46">
        <v>3</v>
      </c>
      <c r="AT46" s="10">
        <v>5</v>
      </c>
      <c r="AU46">
        <v>21</v>
      </c>
    </row>
    <row r="47" spans="1:48" x14ac:dyDescent="0.45">
      <c r="A47" t="s">
        <v>47</v>
      </c>
      <c r="B47">
        <v>64</v>
      </c>
      <c r="C47">
        <v>44</v>
      </c>
      <c r="D47" t="s">
        <v>58</v>
      </c>
      <c r="E47" t="s">
        <v>28</v>
      </c>
      <c r="G47" s="1">
        <v>107</v>
      </c>
      <c r="O47">
        <v>3</v>
      </c>
      <c r="AT47" s="10">
        <v>1</v>
      </c>
      <c r="AU47">
        <v>23</v>
      </c>
      <c r="AV47">
        <v>6</v>
      </c>
    </row>
    <row r="48" spans="1:48" x14ac:dyDescent="0.45">
      <c r="A48" t="s">
        <v>47</v>
      </c>
      <c r="B48">
        <v>65</v>
      </c>
      <c r="C48">
        <v>45</v>
      </c>
      <c r="D48" t="s">
        <v>36</v>
      </c>
      <c r="E48" t="s">
        <v>28</v>
      </c>
      <c r="F48" s="1">
        <v>1</v>
      </c>
      <c r="G48" s="1">
        <v>22</v>
      </c>
      <c r="O48">
        <v>3</v>
      </c>
      <c r="AT48" s="10">
        <v>3</v>
      </c>
      <c r="AU48">
        <v>11</v>
      </c>
      <c r="AV48">
        <v>0</v>
      </c>
    </row>
    <row r="49" spans="1:48" x14ac:dyDescent="0.45">
      <c r="A49" t="s">
        <v>59</v>
      </c>
      <c r="B49">
        <v>55</v>
      </c>
      <c r="C49">
        <v>46</v>
      </c>
      <c r="D49" t="s">
        <v>60</v>
      </c>
      <c r="E49" t="s">
        <v>61</v>
      </c>
      <c r="F49" s="1">
        <v>13</v>
      </c>
      <c r="G49" s="1">
        <v>114</v>
      </c>
      <c r="O49" t="s">
        <v>62</v>
      </c>
      <c r="AT49" s="10">
        <v>18</v>
      </c>
      <c r="AU49">
        <v>29</v>
      </c>
      <c r="AV49">
        <v>4</v>
      </c>
    </row>
    <row r="50" spans="1:48" x14ac:dyDescent="0.45">
      <c r="A50" t="s">
        <v>59</v>
      </c>
      <c r="B50">
        <v>70</v>
      </c>
      <c r="C50">
        <v>47</v>
      </c>
      <c r="D50" t="s">
        <v>63</v>
      </c>
      <c r="E50" t="s">
        <v>61</v>
      </c>
      <c r="F50" s="1">
        <v>2</v>
      </c>
      <c r="G50" s="1">
        <v>65</v>
      </c>
      <c r="O50" t="s">
        <v>64</v>
      </c>
      <c r="AT50" s="10">
        <v>3</v>
      </c>
      <c r="AU50">
        <v>5</v>
      </c>
      <c r="AV50">
        <v>11</v>
      </c>
    </row>
    <row r="51" spans="1:48" x14ac:dyDescent="0.45">
      <c r="A51" t="s">
        <v>59</v>
      </c>
      <c r="B51">
        <v>77</v>
      </c>
      <c r="C51">
        <v>48</v>
      </c>
      <c r="D51" t="s">
        <v>40</v>
      </c>
      <c r="E51" t="s">
        <v>61</v>
      </c>
      <c r="F51" s="1">
        <v>42</v>
      </c>
      <c r="G51" s="1">
        <v>121</v>
      </c>
      <c r="O51" t="s">
        <v>65</v>
      </c>
      <c r="AT51" s="10">
        <v>57</v>
      </c>
      <c r="AU51">
        <v>22</v>
      </c>
      <c r="AV51">
        <v>3</v>
      </c>
    </row>
    <row r="52" spans="1:48" x14ac:dyDescent="0.45">
      <c r="A52" t="s">
        <v>59</v>
      </c>
      <c r="B52">
        <v>59</v>
      </c>
      <c r="C52">
        <v>49</v>
      </c>
      <c r="D52" t="s">
        <v>49</v>
      </c>
      <c r="E52" t="s">
        <v>61</v>
      </c>
      <c r="F52" s="1">
        <v>7</v>
      </c>
      <c r="G52" s="1">
        <v>24</v>
      </c>
      <c r="O52" t="s">
        <v>66</v>
      </c>
      <c r="AT52" s="10">
        <v>9</v>
      </c>
      <c r="AU52">
        <v>1</v>
      </c>
      <c r="AV52">
        <v>5</v>
      </c>
    </row>
    <row r="53" spans="1:48" x14ac:dyDescent="0.45">
      <c r="A53" t="s">
        <v>59</v>
      </c>
      <c r="B53">
        <v>65</v>
      </c>
      <c r="C53">
        <v>50</v>
      </c>
      <c r="D53" t="s">
        <v>36</v>
      </c>
      <c r="E53" t="s">
        <v>61</v>
      </c>
      <c r="F53" s="1">
        <v>6</v>
      </c>
      <c r="G53" s="1">
        <v>117</v>
      </c>
      <c r="O53" t="s">
        <v>66</v>
      </c>
      <c r="AT53" s="10">
        <v>8</v>
      </c>
      <c r="AU53">
        <v>15</v>
      </c>
      <c r="AV53">
        <v>5</v>
      </c>
    </row>
    <row r="54" spans="1:48" x14ac:dyDescent="0.45">
      <c r="A54" t="s">
        <v>59</v>
      </c>
      <c r="B54">
        <v>61</v>
      </c>
      <c r="C54">
        <v>51</v>
      </c>
      <c r="D54" t="s">
        <v>67</v>
      </c>
      <c r="E54" t="s">
        <v>61</v>
      </c>
      <c r="F54" s="1">
        <v>4</v>
      </c>
      <c r="G54" s="1">
        <v>34</v>
      </c>
      <c r="O54" t="s">
        <v>64</v>
      </c>
      <c r="AT54" s="10">
        <v>5</v>
      </c>
      <c r="AU54">
        <v>6</v>
      </c>
      <c r="AV54">
        <v>3</v>
      </c>
    </row>
    <row r="55" spans="1:48" x14ac:dyDescent="0.45">
      <c r="A55" t="s">
        <v>59</v>
      </c>
      <c r="B55">
        <v>7</v>
      </c>
      <c r="C55">
        <v>52</v>
      </c>
      <c r="D55" t="s">
        <v>34</v>
      </c>
      <c r="E55" t="s">
        <v>61</v>
      </c>
      <c r="F55" s="1">
        <v>13</v>
      </c>
      <c r="G55" s="1">
        <v>81</v>
      </c>
      <c r="O55" t="s">
        <v>68</v>
      </c>
      <c r="AT55" s="10">
        <v>17</v>
      </c>
      <c r="AU55">
        <v>5</v>
      </c>
      <c r="AV55">
        <v>10</v>
      </c>
    </row>
    <row r="56" spans="1:48" x14ac:dyDescent="0.45">
      <c r="A56" t="s">
        <v>59</v>
      </c>
      <c r="B56">
        <v>21</v>
      </c>
      <c r="C56">
        <v>53</v>
      </c>
      <c r="D56" t="s">
        <v>27</v>
      </c>
      <c r="E56" t="s">
        <v>61</v>
      </c>
      <c r="F56" s="1">
        <v>17</v>
      </c>
      <c r="G56" s="1">
        <v>60</v>
      </c>
      <c r="O56" t="s">
        <v>69</v>
      </c>
      <c r="AT56" s="10">
        <v>22</v>
      </c>
      <c r="AU56">
        <v>20</v>
      </c>
      <c r="AV56">
        <v>0</v>
      </c>
    </row>
    <row r="57" spans="1:48" x14ac:dyDescent="0.45">
      <c r="A57" t="s">
        <v>59</v>
      </c>
      <c r="B57">
        <v>3</v>
      </c>
      <c r="C57">
        <v>54</v>
      </c>
      <c r="D57" t="s">
        <v>70</v>
      </c>
      <c r="E57" t="s">
        <v>61</v>
      </c>
      <c r="F57" s="1">
        <v>5</v>
      </c>
      <c r="G57" s="1">
        <v>38</v>
      </c>
      <c r="O57" t="s">
        <v>71</v>
      </c>
      <c r="AT57" s="10">
        <v>7</v>
      </c>
      <c r="AU57">
        <v>1</v>
      </c>
      <c r="AV57">
        <v>9</v>
      </c>
    </row>
    <row r="58" spans="1:48" x14ac:dyDescent="0.45">
      <c r="A58" t="s">
        <v>59</v>
      </c>
      <c r="B58">
        <v>43</v>
      </c>
      <c r="C58">
        <v>55</v>
      </c>
      <c r="D58" t="s">
        <v>72</v>
      </c>
      <c r="E58" t="s">
        <v>61</v>
      </c>
      <c r="F58" s="1">
        <v>7</v>
      </c>
      <c r="G58" s="1">
        <v>117</v>
      </c>
      <c r="O58" t="s">
        <v>73</v>
      </c>
      <c r="AT58" s="10">
        <v>10</v>
      </c>
      <c r="AU58">
        <v>18</v>
      </c>
      <c r="AV58">
        <v>2</v>
      </c>
    </row>
    <row r="59" spans="1:48" x14ac:dyDescent="0.45">
      <c r="A59" t="s">
        <v>59</v>
      </c>
      <c r="B59">
        <v>57</v>
      </c>
      <c r="C59">
        <v>56</v>
      </c>
      <c r="D59" t="s">
        <v>32</v>
      </c>
      <c r="E59" t="s">
        <v>61</v>
      </c>
      <c r="F59" s="1">
        <v>21</v>
      </c>
      <c r="G59" s="1">
        <v>71</v>
      </c>
      <c r="O59" t="s">
        <v>74</v>
      </c>
      <c r="AT59" s="10">
        <v>28</v>
      </c>
      <c r="AU59">
        <v>10</v>
      </c>
      <c r="AV59">
        <v>0</v>
      </c>
    </row>
    <row r="60" spans="1:48" x14ac:dyDescent="0.45">
      <c r="A60" t="s">
        <v>59</v>
      </c>
      <c r="B60">
        <v>50</v>
      </c>
      <c r="C60">
        <v>57</v>
      </c>
      <c r="D60" t="s">
        <v>75</v>
      </c>
      <c r="E60" t="s">
        <v>61</v>
      </c>
      <c r="I60" s="2">
        <v>8</v>
      </c>
      <c r="J60" s="2">
        <v>175</v>
      </c>
      <c r="O60" t="s">
        <v>41</v>
      </c>
      <c r="AT60" s="10">
        <v>17</v>
      </c>
      <c r="AU60">
        <v>10</v>
      </c>
      <c r="AV60">
        <v>6</v>
      </c>
    </row>
    <row r="61" spans="1:48" x14ac:dyDescent="0.45">
      <c r="A61" t="s">
        <v>59</v>
      </c>
      <c r="B61">
        <v>25</v>
      </c>
      <c r="C61">
        <v>58</v>
      </c>
      <c r="D61" t="s">
        <v>76</v>
      </c>
      <c r="E61" t="s">
        <v>61</v>
      </c>
      <c r="F61" s="1">
        <v>2</v>
      </c>
      <c r="G61" s="1">
        <v>17</v>
      </c>
      <c r="O61">
        <v>3</v>
      </c>
      <c r="AT61" s="10">
        <v>3</v>
      </c>
      <c r="AU61">
        <v>16</v>
      </c>
      <c r="AV61">
        <v>10</v>
      </c>
    </row>
    <row r="62" spans="1:48" x14ac:dyDescent="0.45">
      <c r="A62" t="s">
        <v>59</v>
      </c>
      <c r="B62">
        <v>2</v>
      </c>
      <c r="C62">
        <v>59</v>
      </c>
      <c r="D62" t="s">
        <v>77</v>
      </c>
      <c r="E62" t="s">
        <v>61</v>
      </c>
      <c r="F62" s="1">
        <v>2</v>
      </c>
      <c r="G62" s="1">
        <v>17</v>
      </c>
      <c r="O62">
        <v>4</v>
      </c>
      <c r="AT62" s="10">
        <v>2</v>
      </c>
      <c r="AU62">
        <v>9</v>
      </c>
      <c r="AV62">
        <v>1</v>
      </c>
    </row>
    <row r="63" spans="1:48" x14ac:dyDescent="0.45">
      <c r="A63" t="s">
        <v>59</v>
      </c>
      <c r="B63">
        <v>54</v>
      </c>
      <c r="C63">
        <v>60</v>
      </c>
      <c r="D63" t="s">
        <v>78</v>
      </c>
      <c r="E63" t="s">
        <v>61</v>
      </c>
      <c r="F63" s="1">
        <v>2</v>
      </c>
      <c r="G63" s="1">
        <v>17</v>
      </c>
      <c r="O63">
        <v>4</v>
      </c>
      <c r="AT63" s="10">
        <v>2</v>
      </c>
      <c r="AU63">
        <v>9</v>
      </c>
      <c r="AV63">
        <v>1</v>
      </c>
    </row>
    <row r="64" spans="1:48" x14ac:dyDescent="0.45">
      <c r="A64" t="s">
        <v>59</v>
      </c>
      <c r="B64">
        <v>42</v>
      </c>
      <c r="C64">
        <v>61</v>
      </c>
      <c r="D64" t="s">
        <v>79</v>
      </c>
      <c r="E64" t="s">
        <v>61</v>
      </c>
      <c r="F64" s="1">
        <v>2</v>
      </c>
      <c r="G64" s="1">
        <v>17</v>
      </c>
      <c r="O64">
        <v>4</v>
      </c>
      <c r="AT64" s="10">
        <v>2</v>
      </c>
      <c r="AU64">
        <v>9</v>
      </c>
      <c r="AV64">
        <v>1</v>
      </c>
    </row>
    <row r="65" spans="1:48" x14ac:dyDescent="0.45">
      <c r="A65" t="s">
        <v>59</v>
      </c>
      <c r="B65">
        <v>72</v>
      </c>
      <c r="C65">
        <v>62</v>
      </c>
      <c r="D65" t="s">
        <v>80</v>
      </c>
      <c r="E65" t="s">
        <v>61</v>
      </c>
      <c r="F65" s="1">
        <v>1</v>
      </c>
      <c r="G65" s="1">
        <v>77</v>
      </c>
      <c r="O65">
        <v>4</v>
      </c>
      <c r="AT65" s="10">
        <v>1</v>
      </c>
      <c r="AU65">
        <v>17</v>
      </c>
      <c r="AV65">
        <v>2</v>
      </c>
    </row>
    <row r="66" spans="1:48" x14ac:dyDescent="0.45">
      <c r="A66" t="s">
        <v>59</v>
      </c>
      <c r="B66">
        <v>34</v>
      </c>
      <c r="C66">
        <v>63</v>
      </c>
      <c r="D66" t="s">
        <v>81</v>
      </c>
      <c r="E66" t="s">
        <v>28</v>
      </c>
      <c r="G66" s="1">
        <v>120</v>
      </c>
      <c r="O66">
        <v>4</v>
      </c>
      <c r="AU66">
        <v>28</v>
      </c>
    </row>
    <row r="67" spans="1:48" x14ac:dyDescent="0.45">
      <c r="A67" t="s">
        <v>59</v>
      </c>
      <c r="B67">
        <v>68</v>
      </c>
      <c r="C67">
        <v>64</v>
      </c>
      <c r="D67" t="s">
        <v>82</v>
      </c>
      <c r="E67" t="s">
        <v>61</v>
      </c>
      <c r="F67" s="1">
        <v>2</v>
      </c>
      <c r="G67" s="1">
        <v>17</v>
      </c>
      <c r="O67">
        <v>4</v>
      </c>
      <c r="AT67" s="10">
        <v>2</v>
      </c>
      <c r="AU67">
        <v>9</v>
      </c>
      <c r="AV67">
        <v>1</v>
      </c>
    </row>
    <row r="68" spans="1:48" x14ac:dyDescent="0.45">
      <c r="A68" t="s">
        <v>59</v>
      </c>
      <c r="B68">
        <v>15</v>
      </c>
      <c r="C68">
        <v>65</v>
      </c>
      <c r="D68" t="s">
        <v>83</v>
      </c>
      <c r="E68" t="s">
        <v>61</v>
      </c>
      <c r="F68" s="1">
        <v>2</v>
      </c>
      <c r="G68" s="1">
        <v>17</v>
      </c>
      <c r="O68">
        <v>4</v>
      </c>
      <c r="AT68" s="10">
        <v>2</v>
      </c>
      <c r="AU68">
        <v>9</v>
      </c>
      <c r="AV68">
        <v>1</v>
      </c>
    </row>
    <row r="69" spans="1:48" x14ac:dyDescent="0.45">
      <c r="A69" t="s">
        <v>59</v>
      </c>
      <c r="B69">
        <v>46</v>
      </c>
      <c r="C69">
        <v>66</v>
      </c>
      <c r="D69" t="s">
        <v>84</v>
      </c>
      <c r="E69" t="s">
        <v>61</v>
      </c>
      <c r="F69" s="1">
        <v>1</v>
      </c>
      <c r="G69" s="1">
        <v>173</v>
      </c>
      <c r="O69">
        <v>4</v>
      </c>
      <c r="AT69" s="10">
        <v>2</v>
      </c>
      <c r="AU69">
        <v>4</v>
      </c>
      <c r="AV69">
        <v>9</v>
      </c>
    </row>
    <row r="70" spans="1:48" x14ac:dyDescent="0.45">
      <c r="A70" t="s">
        <v>59</v>
      </c>
      <c r="B70">
        <v>11</v>
      </c>
      <c r="C70">
        <v>67</v>
      </c>
      <c r="D70" t="s">
        <v>85</v>
      </c>
      <c r="E70" t="s">
        <v>61</v>
      </c>
      <c r="F70" s="1">
        <v>3</v>
      </c>
      <c r="G70" s="1">
        <v>26</v>
      </c>
      <c r="O70">
        <v>4</v>
      </c>
      <c r="AT70" s="10">
        <v>3</v>
      </c>
      <c r="AU70">
        <v>13</v>
      </c>
      <c r="AV70">
        <v>9</v>
      </c>
    </row>
    <row r="71" spans="1:48" x14ac:dyDescent="0.45">
      <c r="A71" t="s">
        <v>59</v>
      </c>
      <c r="B71">
        <v>26</v>
      </c>
      <c r="C71">
        <v>68</v>
      </c>
      <c r="D71" t="s">
        <v>86</v>
      </c>
      <c r="E71" t="s">
        <v>61</v>
      </c>
      <c r="F71" s="1">
        <v>1</v>
      </c>
      <c r="G71" s="1">
        <v>170</v>
      </c>
      <c r="O71">
        <v>4</v>
      </c>
      <c r="AT71" s="10">
        <v>2</v>
      </c>
      <c r="AU71">
        <v>4</v>
      </c>
      <c r="AV71">
        <v>2</v>
      </c>
    </row>
    <row r="72" spans="1:48" x14ac:dyDescent="0.45">
      <c r="A72" t="s">
        <v>59</v>
      </c>
      <c r="B72">
        <v>18</v>
      </c>
      <c r="C72">
        <v>69</v>
      </c>
      <c r="D72" t="s">
        <v>87</v>
      </c>
      <c r="E72" t="s">
        <v>61</v>
      </c>
      <c r="F72" s="1">
        <v>1</v>
      </c>
      <c r="G72" s="1">
        <v>169</v>
      </c>
      <c r="O72" t="s">
        <v>88</v>
      </c>
      <c r="AT72" s="10">
        <v>2</v>
      </c>
      <c r="AU72">
        <v>20</v>
      </c>
      <c r="AV72">
        <v>11</v>
      </c>
    </row>
    <row r="73" spans="1:48" x14ac:dyDescent="0.45">
      <c r="A73" t="s">
        <v>59</v>
      </c>
      <c r="B73">
        <v>58</v>
      </c>
      <c r="C73">
        <v>70</v>
      </c>
      <c r="D73" t="s">
        <v>89</v>
      </c>
      <c r="E73" t="s">
        <v>61</v>
      </c>
      <c r="F73" s="1">
        <v>2</v>
      </c>
      <c r="G73" s="1">
        <v>38</v>
      </c>
      <c r="O73" t="s">
        <v>64</v>
      </c>
      <c r="AT73" s="10">
        <v>3</v>
      </c>
      <c r="AU73">
        <v>1</v>
      </c>
      <c r="AV73">
        <v>0</v>
      </c>
    </row>
    <row r="74" spans="1:48" x14ac:dyDescent="0.45">
      <c r="A74" t="s">
        <v>59</v>
      </c>
      <c r="B74">
        <v>47</v>
      </c>
      <c r="C74">
        <v>71</v>
      </c>
      <c r="D74" t="s">
        <v>90</v>
      </c>
      <c r="E74" t="s">
        <v>61</v>
      </c>
      <c r="F74" s="1">
        <v>2</v>
      </c>
      <c r="G74" s="1">
        <v>87</v>
      </c>
      <c r="O74">
        <v>3</v>
      </c>
      <c r="AT74" s="10">
        <v>4</v>
      </c>
      <c r="AU74">
        <v>6</v>
      </c>
      <c r="AV74">
        <v>8</v>
      </c>
    </row>
    <row r="75" spans="1:48" x14ac:dyDescent="0.45">
      <c r="A75" t="s">
        <v>59</v>
      </c>
      <c r="B75">
        <v>27</v>
      </c>
      <c r="C75">
        <v>72</v>
      </c>
      <c r="D75" t="s">
        <v>29</v>
      </c>
      <c r="E75" t="s">
        <v>61</v>
      </c>
      <c r="F75" s="1">
        <v>17</v>
      </c>
      <c r="G75" s="1">
        <v>114</v>
      </c>
      <c r="O75" t="s">
        <v>91</v>
      </c>
      <c r="AT75" s="10">
        <v>22</v>
      </c>
      <c r="AU75">
        <v>5</v>
      </c>
      <c r="AV75">
        <v>4</v>
      </c>
    </row>
    <row r="76" spans="1:48" x14ac:dyDescent="0.45">
      <c r="A76" t="s">
        <v>59</v>
      </c>
      <c r="B76">
        <v>29</v>
      </c>
      <c r="C76">
        <v>73</v>
      </c>
      <c r="D76" t="s">
        <v>45</v>
      </c>
      <c r="E76" t="s">
        <v>61</v>
      </c>
      <c r="F76" s="1">
        <v>7</v>
      </c>
      <c r="G76" s="1">
        <v>105</v>
      </c>
      <c r="O76" t="s">
        <v>92</v>
      </c>
      <c r="AT76" s="10">
        <v>10</v>
      </c>
      <c r="AU76">
        <v>4</v>
      </c>
      <c r="AV76">
        <v>3</v>
      </c>
    </row>
    <row r="77" spans="1:48" x14ac:dyDescent="0.45">
      <c r="A77" t="s">
        <v>59</v>
      </c>
      <c r="B77">
        <v>33</v>
      </c>
      <c r="C77">
        <v>74</v>
      </c>
      <c r="D77" t="s">
        <v>93</v>
      </c>
      <c r="E77" t="s">
        <v>61</v>
      </c>
      <c r="F77" s="1">
        <v>3</v>
      </c>
      <c r="G77" s="1">
        <v>54</v>
      </c>
      <c r="O77" t="s">
        <v>94</v>
      </c>
      <c r="AT77" s="10">
        <v>4</v>
      </c>
      <c r="AU77">
        <v>12</v>
      </c>
      <c r="AV77">
        <v>4</v>
      </c>
    </row>
    <row r="78" spans="1:48" x14ac:dyDescent="0.45">
      <c r="A78" t="s">
        <v>59</v>
      </c>
      <c r="B78">
        <v>45</v>
      </c>
      <c r="C78">
        <v>75</v>
      </c>
      <c r="D78" t="s">
        <v>44</v>
      </c>
      <c r="E78" t="s">
        <v>61</v>
      </c>
      <c r="F78" s="1">
        <v>8</v>
      </c>
      <c r="G78" s="1">
        <v>141</v>
      </c>
      <c r="O78" t="s">
        <v>95</v>
      </c>
      <c r="AT78" s="10">
        <v>11</v>
      </c>
      <c r="AU78">
        <v>27</v>
      </c>
      <c r="AV78">
        <v>10</v>
      </c>
    </row>
    <row r="79" spans="1:48" x14ac:dyDescent="0.45">
      <c r="A79" t="s">
        <v>59</v>
      </c>
      <c r="B79">
        <v>48</v>
      </c>
      <c r="C79">
        <v>76</v>
      </c>
      <c r="D79" t="s">
        <v>96</v>
      </c>
      <c r="E79" t="s">
        <v>61</v>
      </c>
      <c r="F79" s="1">
        <v>2</v>
      </c>
      <c r="G79" s="1">
        <v>20</v>
      </c>
      <c r="O79" t="s">
        <v>64</v>
      </c>
      <c r="AT79" s="10">
        <v>2</v>
      </c>
      <c r="AU79">
        <v>27</v>
      </c>
      <c r="AV79">
        <v>8</v>
      </c>
    </row>
    <row r="80" spans="1:48" x14ac:dyDescent="0.45">
      <c r="A80" t="s">
        <v>59</v>
      </c>
      <c r="B80">
        <v>40</v>
      </c>
      <c r="C80">
        <v>77</v>
      </c>
      <c r="D80" t="s">
        <v>55</v>
      </c>
      <c r="E80" t="s">
        <v>61</v>
      </c>
      <c r="F80" s="1">
        <v>4</v>
      </c>
      <c r="G80" s="1">
        <v>77</v>
      </c>
      <c r="O80" t="s">
        <v>66</v>
      </c>
      <c r="AT80" s="10">
        <v>6</v>
      </c>
      <c r="AU80">
        <v>2</v>
      </c>
      <c r="AV80">
        <v>1</v>
      </c>
    </row>
    <row r="81" spans="1:48" x14ac:dyDescent="0.45">
      <c r="A81" t="s">
        <v>59</v>
      </c>
      <c r="B81">
        <v>37</v>
      </c>
      <c r="C81">
        <v>78</v>
      </c>
      <c r="D81" t="s">
        <v>97</v>
      </c>
      <c r="E81" t="s">
        <v>61</v>
      </c>
      <c r="F81" s="1">
        <v>2</v>
      </c>
      <c r="G81" s="1">
        <v>98</v>
      </c>
      <c r="O81" t="s">
        <v>64</v>
      </c>
      <c r="AT81" s="10">
        <v>3</v>
      </c>
      <c r="AU81">
        <v>12</v>
      </c>
    </row>
    <row r="82" spans="1:48" x14ac:dyDescent="0.45">
      <c r="A82" t="s">
        <v>59</v>
      </c>
      <c r="B82">
        <v>30</v>
      </c>
      <c r="C82">
        <v>79</v>
      </c>
      <c r="D82" t="s">
        <v>98</v>
      </c>
      <c r="E82" t="s">
        <v>61</v>
      </c>
      <c r="F82" s="1">
        <v>4</v>
      </c>
      <c r="G82" s="1">
        <v>32</v>
      </c>
      <c r="O82" t="s">
        <v>66</v>
      </c>
      <c r="AT82" s="10">
        <v>5</v>
      </c>
      <c r="AU82">
        <v>23</v>
      </c>
      <c r="AV82">
        <v>10</v>
      </c>
    </row>
    <row r="83" spans="1:48" x14ac:dyDescent="0.45">
      <c r="A83" t="s">
        <v>59</v>
      </c>
      <c r="B83">
        <v>12</v>
      </c>
      <c r="C83">
        <v>80</v>
      </c>
      <c r="D83" t="s">
        <v>33</v>
      </c>
      <c r="E83" t="s">
        <v>61</v>
      </c>
      <c r="F83" s="1">
        <v>7</v>
      </c>
      <c r="G83" s="1">
        <v>1</v>
      </c>
      <c r="O83" t="s">
        <v>92</v>
      </c>
      <c r="AT83" s="10">
        <v>9</v>
      </c>
      <c r="AU83">
        <v>15</v>
      </c>
      <c r="AV83">
        <v>2</v>
      </c>
    </row>
    <row r="84" spans="1:48" x14ac:dyDescent="0.45">
      <c r="A84" t="s">
        <v>59</v>
      </c>
      <c r="B84">
        <v>31</v>
      </c>
      <c r="C84">
        <v>81</v>
      </c>
      <c r="D84" t="s">
        <v>30</v>
      </c>
      <c r="E84" t="s">
        <v>61</v>
      </c>
      <c r="F84" s="1">
        <v>7</v>
      </c>
      <c r="G84" s="1">
        <v>149</v>
      </c>
      <c r="O84" t="s">
        <v>68</v>
      </c>
      <c r="AT84" s="10">
        <v>11</v>
      </c>
      <c r="AV84">
        <v>4</v>
      </c>
    </row>
    <row r="85" spans="1:48" x14ac:dyDescent="0.45">
      <c r="A85" t="s">
        <v>59</v>
      </c>
      <c r="B85">
        <v>62</v>
      </c>
      <c r="C85">
        <v>82</v>
      </c>
      <c r="D85" t="s">
        <v>99</v>
      </c>
      <c r="E85" t="s">
        <v>61</v>
      </c>
      <c r="F85" s="1">
        <v>6</v>
      </c>
      <c r="G85" s="1">
        <v>123</v>
      </c>
      <c r="O85" t="s">
        <v>92</v>
      </c>
      <c r="AT85" s="10">
        <v>9</v>
      </c>
      <c r="AU85">
        <v>4</v>
      </c>
      <c r="AV85">
        <v>8</v>
      </c>
    </row>
    <row r="86" spans="1:48" x14ac:dyDescent="0.45">
      <c r="A86" t="s">
        <v>59</v>
      </c>
      <c r="B86">
        <v>73</v>
      </c>
      <c r="C86">
        <v>83</v>
      </c>
      <c r="D86" t="s">
        <v>100</v>
      </c>
      <c r="E86" t="s">
        <v>61</v>
      </c>
      <c r="F86" s="1">
        <v>5</v>
      </c>
      <c r="G86" s="1">
        <v>11</v>
      </c>
      <c r="O86" t="s">
        <v>92</v>
      </c>
      <c r="AT86" s="10">
        <v>7</v>
      </c>
      <c r="AU86">
        <v>11</v>
      </c>
    </row>
    <row r="87" spans="1:48" x14ac:dyDescent="0.45">
      <c r="A87" t="s">
        <v>59</v>
      </c>
      <c r="B87">
        <v>39</v>
      </c>
      <c r="C87">
        <v>84</v>
      </c>
      <c r="D87" t="s">
        <v>101</v>
      </c>
      <c r="E87" t="s">
        <v>61</v>
      </c>
      <c r="F87" s="1">
        <v>2</v>
      </c>
      <c r="G87" s="1">
        <v>175</v>
      </c>
      <c r="O87" t="s">
        <v>102</v>
      </c>
      <c r="AT87" s="10">
        <v>4</v>
      </c>
      <c r="AU87">
        <v>5</v>
      </c>
      <c r="AV87">
        <v>1</v>
      </c>
    </row>
    <row r="88" spans="1:48" x14ac:dyDescent="0.45">
      <c r="A88" t="s">
        <v>59</v>
      </c>
      <c r="B88">
        <v>41</v>
      </c>
      <c r="C88">
        <v>85</v>
      </c>
      <c r="D88" t="s">
        <v>54</v>
      </c>
      <c r="E88" t="s">
        <v>61</v>
      </c>
      <c r="F88" s="1">
        <v>6</v>
      </c>
      <c r="G88" s="1">
        <v>164</v>
      </c>
      <c r="O88" t="s">
        <v>103</v>
      </c>
      <c r="AT88" s="10">
        <v>9</v>
      </c>
      <c r="AU88">
        <v>20</v>
      </c>
      <c r="AV88">
        <v>1</v>
      </c>
    </row>
    <row r="89" spans="1:48" x14ac:dyDescent="0.45">
      <c r="A89" t="s">
        <v>59</v>
      </c>
      <c r="B89">
        <v>60</v>
      </c>
      <c r="C89">
        <v>86</v>
      </c>
      <c r="D89" t="s">
        <v>51</v>
      </c>
      <c r="E89" t="s">
        <v>61</v>
      </c>
      <c r="F89" s="1">
        <v>5</v>
      </c>
      <c r="G89" s="1">
        <v>6</v>
      </c>
      <c r="O89" t="s">
        <v>104</v>
      </c>
      <c r="AT89" s="10">
        <v>7</v>
      </c>
      <c r="AU89">
        <v>1</v>
      </c>
      <c r="AV89">
        <v>1</v>
      </c>
    </row>
    <row r="90" spans="1:48" x14ac:dyDescent="0.45">
      <c r="A90" t="s">
        <v>59</v>
      </c>
      <c r="B90">
        <v>5</v>
      </c>
      <c r="C90">
        <v>87</v>
      </c>
      <c r="D90" t="s">
        <v>56</v>
      </c>
      <c r="E90" t="s">
        <v>61</v>
      </c>
      <c r="F90" s="1">
        <v>8</v>
      </c>
      <c r="G90" s="1">
        <v>56</v>
      </c>
      <c r="O90" t="s">
        <v>68</v>
      </c>
      <c r="AT90" s="10">
        <v>11</v>
      </c>
      <c r="AU90">
        <v>16</v>
      </c>
      <c r="AV90">
        <v>3</v>
      </c>
    </row>
    <row r="91" spans="1:48" x14ac:dyDescent="0.45">
      <c r="A91" t="s">
        <v>59</v>
      </c>
      <c r="B91">
        <v>22</v>
      </c>
      <c r="C91">
        <v>88</v>
      </c>
      <c r="D91" t="s">
        <v>105</v>
      </c>
      <c r="E91" t="s">
        <v>61</v>
      </c>
      <c r="F91" s="1">
        <v>7</v>
      </c>
      <c r="G91" s="1">
        <v>17</v>
      </c>
      <c r="O91" t="s">
        <v>92</v>
      </c>
      <c r="AT91" s="10">
        <v>9</v>
      </c>
      <c r="AU91">
        <v>18</v>
      </c>
      <c r="AV91">
        <v>1</v>
      </c>
    </row>
  </sheetData>
  <mergeCells count="25">
    <mergeCell ref="O1:O3"/>
    <mergeCell ref="P1:AD1"/>
    <mergeCell ref="AE1:AS1"/>
    <mergeCell ref="AT1:AV2"/>
    <mergeCell ref="A1:A3"/>
    <mergeCell ref="B1:C1"/>
    <mergeCell ref="D1:D3"/>
    <mergeCell ref="E1:E3"/>
    <mergeCell ref="F1:K1"/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</mergeCells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7"/>
  <sheetViews>
    <sheetView tabSelected="1" zoomScale="49" zoomScaleNormal="49" workbookViewId="0">
      <selection activeCell="M6" sqref="M6"/>
    </sheetView>
  </sheetViews>
  <sheetFormatPr baseColWidth="10" defaultColWidth="10.5" defaultRowHeight="15.9" x14ac:dyDescent="0.45"/>
  <cols>
    <col min="1" max="1024" width="10.5" style="26"/>
  </cols>
  <sheetData>
    <row r="1" spans="1:15" x14ac:dyDescent="0.45">
      <c r="A1" s="26" t="s">
        <v>106</v>
      </c>
      <c r="B1" s="26" t="s">
        <v>107</v>
      </c>
      <c r="C1" s="26" t="s">
        <v>108</v>
      </c>
      <c r="D1" s="26" t="s">
        <v>20</v>
      </c>
      <c r="E1" s="26" t="s">
        <v>21</v>
      </c>
      <c r="F1" s="26" t="s">
        <v>22</v>
      </c>
      <c r="G1" s="26" t="s">
        <v>23</v>
      </c>
      <c r="H1" s="26" t="s">
        <v>24</v>
      </c>
      <c r="I1" s="26" t="s">
        <v>25</v>
      </c>
      <c r="J1" s="26" t="s">
        <v>109</v>
      </c>
      <c r="K1" s="26" t="s">
        <v>110</v>
      </c>
      <c r="L1" s="26" t="s">
        <v>111</v>
      </c>
      <c r="M1" s="26" t="s">
        <v>112</v>
      </c>
      <c r="N1" s="26" t="s">
        <v>113</v>
      </c>
      <c r="O1" s="26" t="s">
        <v>114</v>
      </c>
    </row>
    <row r="2" spans="1:15" x14ac:dyDescent="0.45">
      <c r="A2" s="26">
        <v>1</v>
      </c>
      <c r="B2" s="26">
        <v>1</v>
      </c>
      <c r="C2" s="26">
        <f t="shared" ref="C2:C7" si="0">B2+15</f>
        <v>16</v>
      </c>
      <c r="D2" s="26">
        <v>39</v>
      </c>
      <c r="E2" s="26">
        <v>58</v>
      </c>
      <c r="F2" s="26">
        <v>0</v>
      </c>
      <c r="G2" s="26">
        <v>142</v>
      </c>
      <c r="H2" s="26">
        <v>29</v>
      </c>
      <c r="I2" s="26">
        <v>3</v>
      </c>
    </row>
    <row r="3" spans="1:15" x14ac:dyDescent="0.45">
      <c r="A3" s="26">
        <v>2</v>
      </c>
      <c r="B3" s="26">
        <f>C2</f>
        <v>16</v>
      </c>
      <c r="C3" s="26">
        <f t="shared" si="0"/>
        <v>31</v>
      </c>
      <c r="D3" s="26">
        <v>53</v>
      </c>
      <c r="E3" s="26">
        <v>118</v>
      </c>
      <c r="F3" s="26">
        <v>50</v>
      </c>
      <c r="G3" s="26">
        <v>200</v>
      </c>
      <c r="H3" s="26">
        <v>25</v>
      </c>
      <c r="I3" s="26">
        <v>10</v>
      </c>
    </row>
    <row r="4" spans="1:15" x14ac:dyDescent="0.45">
      <c r="A4" s="26">
        <v>3</v>
      </c>
      <c r="B4" s="26">
        <f>C3</f>
        <v>31</v>
      </c>
      <c r="C4" s="26">
        <f t="shared" si="0"/>
        <v>46</v>
      </c>
      <c r="D4" s="26">
        <v>37</v>
      </c>
      <c r="E4" s="26">
        <v>62</v>
      </c>
      <c r="F4" s="26">
        <v>75</v>
      </c>
      <c r="G4" s="26">
        <v>112</v>
      </c>
      <c r="H4" s="26">
        <v>1</v>
      </c>
      <c r="I4" s="26">
        <v>4</v>
      </c>
    </row>
    <row r="5" spans="1:15" x14ac:dyDescent="0.45">
      <c r="A5" s="26">
        <v>4</v>
      </c>
      <c r="B5" s="26">
        <f>C4</f>
        <v>46</v>
      </c>
      <c r="C5" s="26">
        <f t="shared" si="0"/>
        <v>61</v>
      </c>
      <c r="D5" s="26">
        <v>156</v>
      </c>
      <c r="E5" s="26">
        <v>168</v>
      </c>
      <c r="F5" s="26">
        <v>0</v>
      </c>
      <c r="G5" s="26">
        <v>214</v>
      </c>
      <c r="H5" s="26">
        <v>1</v>
      </c>
      <c r="I5" s="26">
        <v>10</v>
      </c>
      <c r="J5" s="26">
        <v>8</v>
      </c>
      <c r="K5" s="26">
        <v>175</v>
      </c>
      <c r="L5" s="26">
        <v>0</v>
      </c>
      <c r="M5" s="26">
        <v>17</v>
      </c>
      <c r="N5" s="26">
        <v>10</v>
      </c>
      <c r="O5" s="26">
        <v>6</v>
      </c>
    </row>
    <row r="6" spans="1:15" x14ac:dyDescent="0.45">
      <c r="A6" s="26">
        <v>5</v>
      </c>
      <c r="B6" s="26">
        <f>C5</f>
        <v>61</v>
      </c>
      <c r="C6" s="26">
        <f t="shared" si="0"/>
        <v>76</v>
      </c>
      <c r="D6" s="26">
        <v>59</v>
      </c>
      <c r="E6" s="26">
        <v>65</v>
      </c>
      <c r="F6" s="26">
        <v>0</v>
      </c>
      <c r="G6" s="26">
        <v>75</v>
      </c>
      <c r="H6" s="26">
        <v>23</v>
      </c>
      <c r="I6" s="26">
        <v>5</v>
      </c>
    </row>
    <row r="7" spans="1:15" x14ac:dyDescent="0.45">
      <c r="A7" s="26">
        <v>6</v>
      </c>
      <c r="B7" s="26">
        <f>C6</f>
        <v>76</v>
      </c>
      <c r="C7" s="26">
        <f t="shared" si="0"/>
        <v>91</v>
      </c>
      <c r="D7" s="26">
        <v>70</v>
      </c>
      <c r="E7" s="26">
        <v>29</v>
      </c>
      <c r="F7" s="26">
        <v>0</v>
      </c>
      <c r="G7" s="26">
        <v>97</v>
      </c>
      <c r="H7" s="26">
        <v>7</v>
      </c>
      <c r="I7" s="26">
        <v>4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2023-07-26T13:40:01Z</dcterms:created>
  <dcterms:modified xsi:type="dcterms:W3CDTF">2023-07-29T08:04:30Z</dcterms:modified>
  <dc:language/>
</cp:coreProperties>
</file>