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7F2F5A76-421F-4C88-A3AA-9F33409AD63F}" xr6:coauthVersionLast="47" xr6:coauthVersionMax="47" xr10:uidLastSave="{00000000-0000-0000-0000-000000000000}"/>
  <bookViews>
    <workbookView xWindow="1440" yWindow="1440" windowWidth="23649" windowHeight="16303" tabRatio="500" xr2:uid="{00000000-000D-0000-FFFF-FFFF00000000}"/>
  </bookViews>
  <sheets>
    <sheet name="Blatt1" sheetId="1" r:id="rId1"/>
    <sheet name="Summen" sheetId="2" r:id="rId2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9" i="2" l="1"/>
  <c r="C2" i="2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  <c r="B13" i="2" s="1"/>
  <c r="C13" i="2" s="1"/>
  <c r="B14" i="2" s="1"/>
  <c r="C14" i="2" s="1"/>
  <c r="B15" i="2" s="1"/>
  <c r="C15" i="2" s="1"/>
  <c r="B16" i="2" s="1"/>
  <c r="C16" i="2" s="1"/>
  <c r="B17" i="2" s="1"/>
  <c r="C17" i="2" s="1"/>
  <c r="B18" i="2" s="1"/>
  <c r="C18" i="2" s="1"/>
  <c r="B19" i="2" s="1"/>
</calcChain>
</file>

<file path=xl/sharedStrings.xml><?xml version="1.0" encoding="utf-8"?>
<sst xmlns="http://schemas.openxmlformats.org/spreadsheetml/2006/main" count="928" uniqueCount="184">
  <si>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</si>
  <si>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</si>
  <si>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</si>
  <si>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</si>
  <si>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</si>
  <si>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</si>
  <si>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</si>
  <si>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</si>
  <si>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</si>
  <si>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</si>
  <si>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</si>
  <si>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</si>
  <si>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</si>
  <si>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</si>
  <si>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</si>
  <si>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</si>
  <si>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</si>
  <si>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</si>
  <si>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</si>
  <si>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</si>
  <si>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</si>
  <si>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</si>
  <si>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</si>
  <si>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</si>
  <si>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</si>
  <si>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</si>
  <si>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Auf der Brüninghauser Heide</t>
  </si>
  <si>
    <t>Luther, Herm. zu Lüeck</t>
  </si>
  <si>
    <t>Acker</t>
  </si>
  <si>
    <t>x</t>
  </si>
  <si>
    <t>Hollmann, Joh. Heinr. zu Lüeck</t>
  </si>
  <si>
    <t>Wiese</t>
  </si>
  <si>
    <t>Die Rählwiese</t>
  </si>
  <si>
    <t>Schulte, Diedr. Wilh. zu Brüninghausen</t>
  </si>
  <si>
    <t>Mellinghaus, Diedr.</t>
  </si>
  <si>
    <t>Schumann, Christ.</t>
  </si>
  <si>
    <t>Garten</t>
  </si>
  <si>
    <t>Hofraum</t>
  </si>
  <si>
    <t>Straeter, Christian Heinrich zu Brüninghausen</t>
  </si>
  <si>
    <t>Straeter, Hr. zu Brüninghausen</t>
  </si>
  <si>
    <t>Romberg, Freiherr von</t>
  </si>
  <si>
    <t>Hütung</t>
  </si>
  <si>
    <t>Söhnchen, Pet.</t>
  </si>
  <si>
    <t>Obsthof</t>
  </si>
  <si>
    <t>Ufer, Conr.</t>
  </si>
  <si>
    <t>Rusche, Wilh.</t>
  </si>
  <si>
    <t>Keilhauer, Wittwe</t>
  </si>
  <si>
    <t>Schulte, Diedr. Wwe zu Brüninghausen</t>
  </si>
  <si>
    <t>von Romberg, Freiherr zu Brüninghausen</t>
  </si>
  <si>
    <t>Straeter, Heinr.</t>
  </si>
  <si>
    <t>Buse, Casp. Heinr</t>
  </si>
  <si>
    <t>Der Heukamp</t>
  </si>
  <si>
    <t>Schulte, Heinr.</t>
  </si>
  <si>
    <t>Stüting, Wittwe</t>
  </si>
  <si>
    <t>Schulte, Friedr. Wilhelm zu Groß=Holthausen</t>
  </si>
  <si>
    <t>Hermann, Gerh. in Holthausen</t>
  </si>
  <si>
    <t>Schildkötter, Wittwe</t>
  </si>
  <si>
    <t>Kreilemann, Georg, genannt Kreune</t>
  </si>
  <si>
    <t>Nähle, Wittwe</t>
  </si>
  <si>
    <t>Heinrichs, Wilh.</t>
  </si>
  <si>
    <t>Auf der Wage</t>
  </si>
  <si>
    <t>Nähle, Wilh.</t>
  </si>
  <si>
    <t>Holtmann, Heinr.</t>
  </si>
  <si>
    <t>Henkel, Friedr.</t>
  </si>
  <si>
    <t>am  Leinhecke</t>
  </si>
  <si>
    <t>Hinter d. Gärten</t>
  </si>
  <si>
    <t>Auf dem Hundestück</t>
  </si>
  <si>
    <t>Gemeinde Renninghausen</t>
  </si>
  <si>
    <t>Ondes Land=Acker</t>
  </si>
  <si>
    <t>Schildkötter, Wilh.</t>
  </si>
  <si>
    <t>Buse, Caps. Diedr.</t>
  </si>
  <si>
    <t>Buse, Casp. Diedr.</t>
  </si>
  <si>
    <t>Klüsener, Heinr. Wilh.</t>
  </si>
  <si>
    <t>Krüger genannt Gohsmann, Friedr.</t>
  </si>
  <si>
    <t>Am Mergelteiche</t>
  </si>
  <si>
    <t>Pastorat reform. in Wellinghofen</t>
  </si>
  <si>
    <t>Pastorat, reform. in Wellinghofen</t>
  </si>
  <si>
    <t>Heinrigs, Wilh.</t>
  </si>
  <si>
    <t>3m=3 rest 4</t>
  </si>
  <si>
    <t>4m=3 rest 4</t>
  </si>
  <si>
    <t>Kirche in Wellinghofen</t>
  </si>
  <si>
    <t>130r=3 rest 4</t>
  </si>
  <si>
    <t>Stork, Joh. Hr. in Lüeck</t>
  </si>
  <si>
    <t>1m=4 rest 3</t>
  </si>
  <si>
    <t>Stork, Joh. Heinr.</t>
  </si>
  <si>
    <t>2m=3 rest 4</t>
  </si>
  <si>
    <t>Luther, Herm. in Lüeck</t>
  </si>
  <si>
    <t>Dorf Brüninghausen</t>
  </si>
  <si>
    <t>Teich</t>
  </si>
  <si>
    <t>Im alten Garten</t>
  </si>
  <si>
    <t>Staeter, Heinrich</t>
  </si>
  <si>
    <t>Am Heuwege</t>
  </si>
  <si>
    <t>Feldgarten</t>
  </si>
  <si>
    <t>Am Löcken</t>
  </si>
  <si>
    <t>Klüsener, Heinrich Wilhelm</t>
  </si>
  <si>
    <t>Haus</t>
  </si>
  <si>
    <t>Auf'm Bierkamp</t>
  </si>
  <si>
    <t>In Renninghausen</t>
  </si>
  <si>
    <t>Schopp, Hr. &amp; Rähl, Jacob zu Renninghausen</t>
  </si>
  <si>
    <t>Der Kamp</t>
  </si>
  <si>
    <t>Krückmann, Georg genannt Keune</t>
  </si>
  <si>
    <t>Renninghausen</t>
  </si>
  <si>
    <t>In Renninghausen gnt. der Kamp</t>
  </si>
  <si>
    <t>Holz</t>
  </si>
  <si>
    <t>Schulte, Heinr., Tagelöhner</t>
  </si>
  <si>
    <t>In den Westerhöfen</t>
  </si>
  <si>
    <t>Schulte, Heinr. et. Cons.</t>
  </si>
  <si>
    <t>Dahm, Herm.</t>
  </si>
  <si>
    <t>Auf der Breiten Hecke</t>
  </si>
  <si>
    <t>Der [Gustmorgen]</t>
  </si>
  <si>
    <t>Auf dem Gantenhalse</t>
  </si>
  <si>
    <t>Auf der Heide</t>
  </si>
  <si>
    <t>Heide=Hütung</t>
  </si>
  <si>
    <t>Schulte, Casp. Diedr. Schuster</t>
  </si>
  <si>
    <t>Dorf Renninghausen</t>
  </si>
  <si>
    <t>Begräbnißplatz=Weide</t>
  </si>
  <si>
    <t>Im Bauerlande</t>
  </si>
  <si>
    <t>Hintern Bauergrunde</t>
  </si>
  <si>
    <t>Der Schürkamp</t>
  </si>
  <si>
    <t>Auf'm ächtersten Kampe</t>
  </si>
  <si>
    <t>6m=3 rest 4</t>
  </si>
  <si>
    <t>Auf'm neuen Kampe</t>
  </si>
  <si>
    <t>3m = 4 rest 3</t>
  </si>
  <si>
    <t>Weide</t>
  </si>
  <si>
    <t>Die kleine Wiese</t>
  </si>
  <si>
    <t>Im Bruch</t>
  </si>
  <si>
    <t>Die große Wiese</t>
  </si>
  <si>
    <t>d. Uebelgünne</t>
  </si>
  <si>
    <t>Die Bollenbecke</t>
  </si>
  <si>
    <t>190a</t>
  </si>
  <si>
    <t>Holzung</t>
  </si>
  <si>
    <t>190b</t>
  </si>
  <si>
    <t>Romberg, Freiherr v.</t>
  </si>
  <si>
    <t>An der Uebelgünne</t>
  </si>
  <si>
    <t>der Eselskamp</t>
  </si>
  <si>
    <t>Schaeffer, Geheimräthin</t>
  </si>
  <si>
    <t>Am Mühlenberge</t>
  </si>
  <si>
    <t>Am Mühlenberg</t>
  </si>
  <si>
    <t>Auf den Gräben</t>
  </si>
  <si>
    <t>? alten Kampe</t>
  </si>
  <si>
    <t>Am breiten Lande</t>
  </si>
  <si>
    <t>Am Berenbusch</t>
  </si>
  <si>
    <t>Am Rüggeken</t>
  </si>
  <si>
    <t>In der Becke</t>
  </si>
  <si>
    <t>Auf'm Storke</t>
  </si>
  <si>
    <t>Auf'm großen Orte</t>
  </si>
  <si>
    <t>Der Rellenskamp</t>
  </si>
  <si>
    <t>Böcker, Heinr. Christ. in Großholthausen</t>
  </si>
  <si>
    <t>Klüsner, Diedr. Wilh.</t>
  </si>
  <si>
    <t>Auf der Kluse</t>
  </si>
  <si>
    <t>Am Brandhofe</t>
  </si>
  <si>
    <t>Auf'm Sackstück</t>
  </si>
  <si>
    <t>? Heinen Hof</t>
  </si>
  <si>
    <t>1m=4 rest ?</t>
  </si>
  <si>
    <t>? Kampe</t>
  </si>
  <si>
    <t>1m=3 rest 4</t>
  </si>
  <si>
    <t>? Hausen</t>
  </si>
  <si>
    <t>Am Chaussee</t>
  </si>
  <si>
    <t>Auf'm Helye</t>
  </si>
  <si>
    <t>Das Beitstück</t>
  </si>
  <si>
    <t>5m=3 rest 4</t>
  </si>
  <si>
    <t>Aufm großen Orte</t>
  </si>
  <si>
    <t>Am Nothwege</t>
  </si>
  <si>
    <t>Auf d. 7 Scheffel</t>
  </si>
  <si>
    <t>Auf d. 3 scheffeln</t>
  </si>
  <si>
    <t>Aufm Kohlemorgen</t>
  </si>
  <si>
    <t>Auf'm Bierbaumsmorgen</t>
  </si>
  <si>
    <t>Auf'm Hellmorgen</t>
  </si>
  <si>
    <t>Der alte Garten</t>
  </si>
  <si>
    <t>D. Hoghofsmorgen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</si>
  <si>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</si>
  <si>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</si>
  <si>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</si>
  <si>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</si>
  <si>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</si>
  <si>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</si>
  <si>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</si>
  <si>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</si>
  <si>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</si>
  <si>
    <t>11.149.25m=1 rest 2</t>
  </si>
  <si>
    <t>Kreikmann gnt. Keune, Georg</t>
  </si>
  <si>
    <t>Thomas, Heinr.</t>
  </si>
  <si>
    <t>Klüsener, Diedr. Wilh.</t>
  </si>
  <si>
    <t>Die kurze Becke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</si>
</sst>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D6DCE5"/>
      </patternFill>
    </fill>
    <fill>
      <patternFill patternType="solid">
        <fgColor rgb="FFD6DCE5"/>
        <bgColor rgb="FFD9D9D9"/>
      </patternFill>
    </fill>
    <fill>
      <patternFill patternType="solid">
        <fgColor rgb="FFDAE3F3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FFF2CC"/>
        <bgColor rgb="FFFBE5D6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DEEBF7"/>
      </patternFill>
    </fill>
    <fill>
      <patternFill patternType="solid">
        <fgColor rgb="FFD0CECE"/>
        <bgColor rgb="FFD9D9D9"/>
      </patternFill>
    </fill>
  </fills>
  <borders count="5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Alignment="1">
      <alignment wrapText="1"/>
    </xf>
    <xf numFmtId="0" fontId="0" fillId="2" borderId="2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wrapText="1"/>
    </xf>
    <xf numFmtId="0" fontId="0" fillId="9" borderId="4" xfId="0" applyFill="1" applyBorder="1" applyAlignment="1">
      <alignment wrapText="1"/>
    </xf>
    <xf numFmtId="0" fontId="0" fillId="9" borderId="2" xfId="0" applyFill="1" applyBorder="1" applyAlignment="1">
      <alignment wrapText="1"/>
    </xf>
    <xf numFmtId="0" fontId="1" fillId="0" borderId="0" xfId="1"/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</cellXfs>
  <cellStyles count="2">
    <cellStyle name="Standard" xfId="0" builtinId="0"/>
    <cellStyle name="Standard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FF99"/>
      <rgbColor rgb="FF99CCFF"/>
      <rgbColor rgb="FFFF99CC"/>
      <rgbColor rgb="FFCC99FF"/>
      <rgbColor rgb="FFD9D9D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2" displayName="Tabelle2" ref="A1:O5" totalsRowShown="0">
  <autoFilter ref="A1:O5" xr:uid="{00000000-0009-0000-0100-000001000000}"/>
  <tableColumns count="15">
    <tableColumn id="1" xr3:uid="{00000000-0010-0000-0000-000001000000}" name="Seite"/>
    <tableColumn id="2" xr3:uid="{00000000-0010-0000-0000-000002000000}" name="Start"/>
    <tableColumn id="3" xr3:uid="{00000000-0010-0000-0000-000003000000}" name="Ende"/>
    <tableColumn id="4" xr3:uid="{00000000-0010-0000-0000-000004000000}" name="M"/>
    <tableColumn id="5" xr3:uid="{00000000-0010-0000-0000-000005000000}" name="R"/>
    <tableColumn id="6" xr3:uid="{00000000-0010-0000-0000-000006000000}" name="F"/>
    <tableColumn id="7" xr3:uid="{00000000-0010-0000-0000-000007000000}" name="Rtr"/>
    <tableColumn id="8" xr3:uid="{00000000-0010-0000-0000-000008000000}" name="Sgr"/>
    <tableColumn id="9" xr3:uid="{00000000-0010-0000-0000-000009000000}" name="Pf"/>
    <tableColumn id="10" xr3:uid="{00000000-0010-0000-0000-00000A000000}" name="M frei"/>
    <tableColumn id="11" xr3:uid="{00000000-0010-0000-0000-00000B000000}" name="R frei"/>
    <tableColumn id="12" xr3:uid="{00000000-0010-0000-0000-00000C000000}" name="F frei"/>
    <tableColumn id="13" xr3:uid="{00000000-0010-0000-0000-00000D000000}" name="Rtr frei"/>
    <tableColumn id="14" xr3:uid="{00000000-0010-0000-0000-00000E000000}" name="Sgr frei"/>
    <tableColumn id="15" xr3:uid="{00000000-0010-0000-0000-00000F000000}" name="Pf frei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79"/>
  <sheetViews>
    <sheetView tabSelected="1" zoomScale="55" zoomScaleNormal="55" workbookViewId="0">
      <pane ySplit="3" topLeftCell="A52" activePane="bottomLeft" state="frozen"/>
      <selection pane="bottomLeft" activeCell="AV109" sqref="AV109"/>
    </sheetView>
  </sheetViews>
  <sheetFormatPr baseColWidth="10" defaultColWidth="10.4609375" defaultRowHeight="14.6" outlineLevelCol="1" x14ac:dyDescent="0.4"/>
  <cols>
    <col min="1" max="1" width="23" customWidth="1"/>
    <col min="3" max="3" width="7.15234375" style="1" customWidth="1"/>
    <col min="4" max="4" width="22.3046875" customWidth="1"/>
    <col min="5" max="5" width="15" customWidth="1"/>
    <col min="6" max="6" width="4.15234375" style="2" customWidth="1"/>
    <col min="7" max="7" width="5.15234375" style="2" customWidth="1"/>
    <col min="8" max="8" width="4.15234375" style="2" customWidth="1"/>
    <col min="9" max="10" width="4.15234375" style="3" customWidth="1"/>
    <col min="11" max="11" width="3.15234375" style="3" customWidth="1"/>
    <col min="12" max="12" width="3.15234375" style="4" customWidth="1"/>
    <col min="13" max="13" width="4.15234375" style="4" customWidth="1"/>
    <col min="14" max="14" width="3.84375" style="4" customWidth="1"/>
    <col min="16" max="16" width="4.69140625" style="5" hidden="1" customWidth="1" outlineLevel="1"/>
    <col min="17" max="17" width="4.84375" style="6" hidden="1" customWidth="1" outlineLevel="1"/>
    <col min="18" max="18" width="4.3046875" style="6" hidden="1" customWidth="1" outlineLevel="1"/>
    <col min="19" max="20" width="4.3046875" style="4" hidden="1" customWidth="1" outlineLevel="1"/>
    <col min="21" max="21" width="3.69140625" style="4" hidden="1" customWidth="1" outlineLevel="1"/>
    <col min="22" max="22" width="5" style="7" hidden="1" customWidth="1" outlineLevel="1"/>
    <col min="23" max="23" width="4.84375" style="7" hidden="1" customWidth="1" outlineLevel="1"/>
    <col min="24" max="24" width="3.84375" style="7" hidden="1" customWidth="1" outlineLevel="1"/>
    <col min="25" max="25" width="4.15234375" style="8" hidden="1" customWidth="1" outlineLevel="1"/>
    <col min="26" max="26" width="3.3046875" style="8" hidden="1" customWidth="1" outlineLevel="1"/>
    <col min="27" max="27" width="4" style="8" hidden="1" customWidth="1" outlineLevel="1"/>
    <col min="28" max="28" width="4.4609375" style="9" hidden="1" customWidth="1" outlineLevel="1"/>
    <col min="29" max="29" width="4.15234375" style="9" hidden="1" customWidth="1" outlineLevel="1"/>
    <col min="30" max="30" width="3" style="9" hidden="1" customWidth="1" outlineLevel="1"/>
    <col min="31" max="31" width="4.3046875" style="5" hidden="1" customWidth="1" outlineLevel="1"/>
    <col min="32" max="32" width="4.4609375" style="6" hidden="1" customWidth="1" outlineLevel="1"/>
    <col min="33" max="33" width="4.84375" style="6" hidden="1" customWidth="1" outlineLevel="1"/>
    <col min="34" max="34" width="4.4609375" style="4" hidden="1" customWidth="1" outlineLevel="1"/>
    <col min="35" max="36" width="4" style="4" hidden="1" customWidth="1" outlineLevel="1"/>
    <col min="37" max="38" width="4.3046875" style="7" hidden="1" customWidth="1" outlineLevel="1"/>
    <col min="39" max="39" width="4" style="7" hidden="1" customWidth="1" outlineLevel="1"/>
    <col min="40" max="40" width="4.69140625" style="8" hidden="1" customWidth="1" outlineLevel="1"/>
    <col min="41" max="41" width="4.4609375" style="8" hidden="1" customWidth="1" outlineLevel="1"/>
    <col min="42" max="42" width="3.84375" style="8" hidden="1" customWidth="1" outlineLevel="1"/>
    <col min="43" max="45" width="4" style="9" hidden="1" customWidth="1" outlineLevel="1"/>
    <col min="46" max="46" width="3.84375" bestFit="1" customWidth="1" collapsed="1"/>
    <col min="47" max="47" width="3.3046875" customWidth="1"/>
    <col min="48" max="48" width="3" customWidth="1"/>
    <col min="49" max="50" width="3.3046875" style="10" customWidth="1"/>
    <col min="51" max="51" width="2.4609375" style="10" customWidth="1"/>
  </cols>
  <sheetData>
    <row r="1" spans="1:51" s="11" customFormat="1" ht="15" customHeight="1" x14ac:dyDescent="0.4">
      <c r="A1" s="25" t="s">
        <v>0</v>
      </c>
      <c r="B1" s="26" t="s">
        <v>1</v>
      </c>
      <c r="C1" s="26"/>
      <c r="D1" s="25" t="s">
        <v>2</v>
      </c>
      <c r="E1" s="25" t="s">
        <v>3</v>
      </c>
      <c r="F1" s="26" t="s">
        <v>4</v>
      </c>
      <c r="G1" s="26"/>
      <c r="H1" s="26"/>
      <c r="I1" s="26"/>
      <c r="J1" s="26"/>
      <c r="K1" s="26"/>
      <c r="L1" s="31" t="s">
        <v>5</v>
      </c>
      <c r="M1" s="31"/>
      <c r="N1" s="31"/>
      <c r="O1" s="25" t="s">
        <v>6</v>
      </c>
      <c r="P1" s="26" t="s">
        <v>7</v>
      </c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 t="s">
        <v>8</v>
      </c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 t="s">
        <v>9</v>
      </c>
      <c r="AU1" s="26"/>
      <c r="AV1" s="26"/>
      <c r="AW1" s="27" t="s">
        <v>10</v>
      </c>
      <c r="AX1" s="27"/>
      <c r="AY1" s="27"/>
    </row>
    <row r="2" spans="1:51" s="11" customFormat="1" ht="15" customHeight="1" x14ac:dyDescent="0.4">
      <c r="A2" s="25"/>
      <c r="B2" s="25" t="s">
        <v>11</v>
      </c>
      <c r="C2" s="25" t="s">
        <v>12</v>
      </c>
      <c r="D2" s="25"/>
      <c r="E2" s="25"/>
      <c r="F2" s="28" t="s">
        <v>13</v>
      </c>
      <c r="G2" s="28"/>
      <c r="H2" s="28"/>
      <c r="I2" s="29" t="s">
        <v>14</v>
      </c>
      <c r="J2" s="29"/>
      <c r="K2" s="29"/>
      <c r="L2" s="31"/>
      <c r="M2" s="31"/>
      <c r="N2" s="31"/>
      <c r="O2" s="25"/>
      <c r="P2" s="30" t="s">
        <v>15</v>
      </c>
      <c r="Q2" s="30"/>
      <c r="R2" s="30"/>
      <c r="S2" s="31" t="s">
        <v>16</v>
      </c>
      <c r="T2" s="31"/>
      <c r="U2" s="31"/>
      <c r="V2" s="32" t="s">
        <v>17</v>
      </c>
      <c r="W2" s="32"/>
      <c r="X2" s="32"/>
      <c r="Y2" s="33" t="s">
        <v>18</v>
      </c>
      <c r="Z2" s="33"/>
      <c r="AA2" s="33"/>
      <c r="AB2" s="34" t="s">
        <v>19</v>
      </c>
      <c r="AC2" s="34"/>
      <c r="AD2" s="34"/>
      <c r="AE2" s="30" t="s">
        <v>15</v>
      </c>
      <c r="AF2" s="30"/>
      <c r="AG2" s="30"/>
      <c r="AH2" s="31" t="s">
        <v>16</v>
      </c>
      <c r="AI2" s="31"/>
      <c r="AJ2" s="31"/>
      <c r="AK2" s="32" t="s">
        <v>17</v>
      </c>
      <c r="AL2" s="32"/>
      <c r="AM2" s="32"/>
      <c r="AN2" s="33" t="s">
        <v>18</v>
      </c>
      <c r="AO2" s="33"/>
      <c r="AP2" s="33"/>
      <c r="AQ2" s="34" t="s">
        <v>19</v>
      </c>
      <c r="AR2" s="34"/>
      <c r="AS2" s="34"/>
      <c r="AT2" s="26"/>
      <c r="AU2" s="26"/>
      <c r="AV2" s="26"/>
      <c r="AW2" s="27"/>
      <c r="AX2" s="27"/>
      <c r="AY2" s="27"/>
    </row>
    <row r="3" spans="1:51" s="21" customFormat="1" ht="29.15" x14ac:dyDescent="0.4">
      <c r="A3" s="25"/>
      <c r="B3" s="25"/>
      <c r="C3" s="25"/>
      <c r="D3" s="25"/>
      <c r="E3" s="25"/>
      <c r="F3" s="12" t="s">
        <v>20</v>
      </c>
      <c r="G3" s="12" t="s">
        <v>21</v>
      </c>
      <c r="H3" s="12" t="s">
        <v>22</v>
      </c>
      <c r="I3" s="13" t="s">
        <v>20</v>
      </c>
      <c r="J3" s="13" t="s">
        <v>21</v>
      </c>
      <c r="K3" s="13" t="s">
        <v>22</v>
      </c>
      <c r="L3" s="14" t="s">
        <v>20</v>
      </c>
      <c r="M3" s="14" t="s">
        <v>21</v>
      </c>
      <c r="N3" s="14" t="s">
        <v>22</v>
      </c>
      <c r="O3" s="25"/>
      <c r="P3" s="15" t="s">
        <v>20</v>
      </c>
      <c r="Q3" s="16" t="s">
        <v>21</v>
      </c>
      <c r="R3" s="16" t="s">
        <v>22</v>
      </c>
      <c r="S3" s="14" t="s">
        <v>20</v>
      </c>
      <c r="T3" s="14" t="s">
        <v>21</v>
      </c>
      <c r="U3" s="14" t="s">
        <v>22</v>
      </c>
      <c r="V3" s="17" t="s">
        <v>20</v>
      </c>
      <c r="W3" s="17" t="s">
        <v>21</v>
      </c>
      <c r="X3" s="17" t="s">
        <v>22</v>
      </c>
      <c r="Y3" s="18" t="s">
        <v>20</v>
      </c>
      <c r="Z3" s="18" t="s">
        <v>21</v>
      </c>
      <c r="AA3" s="18" t="s">
        <v>22</v>
      </c>
      <c r="AB3" s="19" t="s">
        <v>20</v>
      </c>
      <c r="AC3" s="19" t="s">
        <v>21</v>
      </c>
      <c r="AD3" s="19" t="s">
        <v>22</v>
      </c>
      <c r="AE3" s="15" t="s">
        <v>23</v>
      </c>
      <c r="AF3" s="16" t="s">
        <v>24</v>
      </c>
      <c r="AG3" s="16" t="s">
        <v>25</v>
      </c>
      <c r="AH3" s="14" t="s">
        <v>23</v>
      </c>
      <c r="AI3" s="14" t="s">
        <v>24</v>
      </c>
      <c r="AJ3" s="14" t="s">
        <v>25</v>
      </c>
      <c r="AK3" s="17" t="s">
        <v>23</v>
      </c>
      <c r="AL3" s="17" t="s">
        <v>24</v>
      </c>
      <c r="AM3" s="17" t="s">
        <v>25</v>
      </c>
      <c r="AN3" s="18" t="s">
        <v>23</v>
      </c>
      <c r="AO3" s="18" t="s">
        <v>24</v>
      </c>
      <c r="AP3" s="18" t="s">
        <v>25</v>
      </c>
      <c r="AQ3" s="19" t="s">
        <v>23</v>
      </c>
      <c r="AR3" s="19" t="s">
        <v>24</v>
      </c>
      <c r="AS3" s="19" t="s">
        <v>25</v>
      </c>
      <c r="AT3" s="20" t="s">
        <v>23</v>
      </c>
      <c r="AU3" s="21" t="s">
        <v>24</v>
      </c>
      <c r="AV3" s="21" t="s">
        <v>25</v>
      </c>
      <c r="AW3" s="22" t="s">
        <v>23</v>
      </c>
      <c r="AX3" s="23" t="s">
        <v>24</v>
      </c>
      <c r="AY3" s="23" t="s">
        <v>25</v>
      </c>
    </row>
    <row r="4" spans="1:51" x14ac:dyDescent="0.4">
      <c r="A4" t="s">
        <v>26</v>
      </c>
      <c r="B4">
        <v>44</v>
      </c>
      <c r="C4" s="1">
        <v>1</v>
      </c>
      <c r="D4" t="s">
        <v>27</v>
      </c>
      <c r="E4" t="s">
        <v>28</v>
      </c>
      <c r="F4" s="2">
        <v>8</v>
      </c>
      <c r="G4" s="2">
        <v>70</v>
      </c>
      <c r="H4" s="2">
        <v>50</v>
      </c>
      <c r="O4">
        <v>4</v>
      </c>
      <c r="Y4" s="8">
        <v>8</v>
      </c>
      <c r="Z4" s="8">
        <v>70</v>
      </c>
      <c r="AA4" s="8">
        <v>50</v>
      </c>
      <c r="AN4" s="8">
        <v>15</v>
      </c>
      <c r="AO4" s="8">
        <v>3</v>
      </c>
      <c r="AP4" s="8">
        <v>2</v>
      </c>
      <c r="AT4">
        <v>15</v>
      </c>
      <c r="AU4">
        <v>3</v>
      </c>
      <c r="AV4">
        <v>2</v>
      </c>
      <c r="AW4" s="10" t="s">
        <v>29</v>
      </c>
    </row>
    <row r="5" spans="1:51" x14ac:dyDescent="0.4">
      <c r="A5" t="s">
        <v>26</v>
      </c>
      <c r="B5">
        <v>27</v>
      </c>
      <c r="C5" s="1">
        <v>2</v>
      </c>
      <c r="D5" t="s">
        <v>30</v>
      </c>
      <c r="E5" t="s">
        <v>28</v>
      </c>
      <c r="F5" s="2">
        <v>14</v>
      </c>
      <c r="G5" s="2">
        <v>31</v>
      </c>
      <c r="H5" s="2">
        <v>50</v>
      </c>
      <c r="O5">
        <v>4</v>
      </c>
      <c r="AT5">
        <v>25</v>
      </c>
      <c r="AU5">
        <v>15</v>
      </c>
      <c r="AV5">
        <v>5</v>
      </c>
    </row>
    <row r="6" spans="1:51" x14ac:dyDescent="0.4">
      <c r="A6" t="s">
        <v>26</v>
      </c>
      <c r="B6">
        <v>44</v>
      </c>
      <c r="C6" s="1">
        <v>3</v>
      </c>
      <c r="D6" t="s">
        <v>27</v>
      </c>
      <c r="E6" t="s">
        <v>31</v>
      </c>
      <c r="F6" s="2">
        <v>1</v>
      </c>
      <c r="G6" s="2">
        <v>90</v>
      </c>
      <c r="H6" s="2">
        <v>50</v>
      </c>
      <c r="O6">
        <v>3</v>
      </c>
      <c r="AT6">
        <v>4</v>
      </c>
      <c r="AU6">
        <v>15</v>
      </c>
      <c r="AV6">
        <v>3</v>
      </c>
    </row>
    <row r="7" spans="1:51" x14ac:dyDescent="0.4">
      <c r="A7" t="s">
        <v>32</v>
      </c>
      <c r="B7">
        <v>69</v>
      </c>
      <c r="C7" s="1">
        <v>4</v>
      </c>
      <c r="D7" t="s">
        <v>33</v>
      </c>
      <c r="E7" t="s">
        <v>31</v>
      </c>
      <c r="F7" s="2">
        <v>2</v>
      </c>
      <c r="G7" s="2">
        <v>94</v>
      </c>
      <c r="O7">
        <v>3</v>
      </c>
      <c r="AT7">
        <v>7</v>
      </c>
      <c r="AU7">
        <v>17</v>
      </c>
    </row>
    <row r="8" spans="1:51" x14ac:dyDescent="0.4">
      <c r="A8" t="s">
        <v>32</v>
      </c>
      <c r="B8">
        <v>46</v>
      </c>
      <c r="C8" s="1">
        <v>5</v>
      </c>
      <c r="D8" t="s">
        <v>34</v>
      </c>
      <c r="E8" t="s">
        <v>31</v>
      </c>
      <c r="F8" s="2">
        <v>2</v>
      </c>
      <c r="G8" s="2">
        <v>121</v>
      </c>
      <c r="O8">
        <v>3</v>
      </c>
      <c r="AT8">
        <v>8</v>
      </c>
      <c r="AV8">
        <v>6</v>
      </c>
    </row>
    <row r="9" spans="1:51" x14ac:dyDescent="0.4">
      <c r="A9" t="s">
        <v>26</v>
      </c>
      <c r="B9">
        <v>78</v>
      </c>
      <c r="C9" s="1">
        <v>6</v>
      </c>
      <c r="D9" t="s">
        <v>35</v>
      </c>
      <c r="E9" t="s">
        <v>36</v>
      </c>
      <c r="G9" s="2">
        <v>66</v>
      </c>
      <c r="H9" s="2">
        <v>25</v>
      </c>
      <c r="O9">
        <v>3</v>
      </c>
      <c r="AT9">
        <v>1</v>
      </c>
      <c r="AU9">
        <v>28</v>
      </c>
      <c r="AV9">
        <v>10</v>
      </c>
    </row>
    <row r="10" spans="1:51" x14ac:dyDescent="0.4">
      <c r="A10" t="s">
        <v>26</v>
      </c>
      <c r="B10">
        <v>78</v>
      </c>
      <c r="C10" s="1">
        <v>7</v>
      </c>
      <c r="D10" t="s">
        <v>35</v>
      </c>
      <c r="E10" t="s">
        <v>37</v>
      </c>
      <c r="G10" s="2">
        <v>13</v>
      </c>
      <c r="H10" s="2">
        <v>23</v>
      </c>
      <c r="O10">
        <v>1</v>
      </c>
      <c r="AU10">
        <v>11</v>
      </c>
      <c r="AV10">
        <v>10</v>
      </c>
    </row>
    <row r="11" spans="1:51" x14ac:dyDescent="0.4">
      <c r="A11" t="s">
        <v>26</v>
      </c>
      <c r="B11">
        <v>78</v>
      </c>
      <c r="C11" s="1">
        <v>8</v>
      </c>
      <c r="D11" t="s">
        <v>35</v>
      </c>
      <c r="E11" t="s">
        <v>28</v>
      </c>
      <c r="F11" s="2">
        <v>1</v>
      </c>
      <c r="G11" s="2">
        <v>34</v>
      </c>
      <c r="H11" s="2">
        <v>50</v>
      </c>
      <c r="O11">
        <v>4</v>
      </c>
      <c r="AT11">
        <v>2</v>
      </c>
      <c r="AU11">
        <v>4</v>
      </c>
      <c r="AV11">
        <v>4</v>
      </c>
    </row>
    <row r="12" spans="1:51" x14ac:dyDescent="0.4">
      <c r="A12" t="s">
        <v>26</v>
      </c>
      <c r="B12">
        <v>83</v>
      </c>
      <c r="C12" s="1">
        <v>9</v>
      </c>
      <c r="D12" t="s">
        <v>38</v>
      </c>
      <c r="E12" t="s">
        <v>37</v>
      </c>
      <c r="G12" s="2">
        <v>80</v>
      </c>
      <c r="H12" s="2">
        <v>23</v>
      </c>
      <c r="O12">
        <v>1</v>
      </c>
      <c r="AT12">
        <v>2</v>
      </c>
      <c r="AU12">
        <v>11</v>
      </c>
      <c r="AV12">
        <v>4</v>
      </c>
    </row>
    <row r="13" spans="1:51" x14ac:dyDescent="0.4">
      <c r="A13" t="s">
        <v>26</v>
      </c>
      <c r="B13">
        <v>83</v>
      </c>
      <c r="C13" s="1">
        <v>10</v>
      </c>
      <c r="D13" t="s">
        <v>38</v>
      </c>
      <c r="E13" t="s">
        <v>36</v>
      </c>
      <c r="G13" s="2">
        <v>41</v>
      </c>
      <c r="H13" s="2">
        <v>28</v>
      </c>
      <c r="O13">
        <v>3</v>
      </c>
      <c r="AT13">
        <v>1</v>
      </c>
      <c r="AU13">
        <v>6</v>
      </c>
      <c r="AV13">
        <v>7</v>
      </c>
    </row>
    <row r="14" spans="1:51" x14ac:dyDescent="0.4">
      <c r="A14" t="s">
        <v>26</v>
      </c>
      <c r="B14">
        <v>83</v>
      </c>
      <c r="C14" s="1">
        <v>11</v>
      </c>
      <c r="D14" t="s">
        <v>38</v>
      </c>
      <c r="E14" t="s">
        <v>28</v>
      </c>
      <c r="F14" s="2">
        <v>1</v>
      </c>
      <c r="G14" s="2">
        <v>90</v>
      </c>
      <c r="O14">
        <v>4</v>
      </c>
      <c r="AT14">
        <v>2</v>
      </c>
      <c r="AU14">
        <v>21</v>
      </c>
    </row>
    <row r="15" spans="1:51" x14ac:dyDescent="0.4">
      <c r="A15" t="s">
        <v>26</v>
      </c>
      <c r="B15">
        <v>83</v>
      </c>
      <c r="C15" s="1">
        <v>12</v>
      </c>
      <c r="D15" t="s">
        <v>38</v>
      </c>
      <c r="E15" t="s">
        <v>28</v>
      </c>
      <c r="F15" s="2">
        <v>1</v>
      </c>
      <c r="G15" s="2">
        <v>89</v>
      </c>
      <c r="H15" s="2">
        <v>50</v>
      </c>
      <c r="O15">
        <v>4</v>
      </c>
      <c r="AT15">
        <v>2</v>
      </c>
      <c r="AU15">
        <v>20</v>
      </c>
      <c r="AV15">
        <v>10</v>
      </c>
    </row>
    <row r="16" spans="1:51" x14ac:dyDescent="0.4">
      <c r="A16" t="s">
        <v>26</v>
      </c>
      <c r="B16">
        <v>84</v>
      </c>
      <c r="C16" s="1">
        <v>13</v>
      </c>
      <c r="D16" t="s">
        <v>39</v>
      </c>
      <c r="E16" t="s">
        <v>28</v>
      </c>
      <c r="F16" s="2">
        <v>1</v>
      </c>
      <c r="G16" s="2">
        <v>88</v>
      </c>
      <c r="H16" s="2">
        <v>57</v>
      </c>
      <c r="O16">
        <v>4</v>
      </c>
      <c r="AT16">
        <v>2</v>
      </c>
      <c r="AU16">
        <v>20</v>
      </c>
      <c r="AV16">
        <v>7</v>
      </c>
    </row>
    <row r="17" spans="1:48" x14ac:dyDescent="0.4">
      <c r="A17" t="s">
        <v>26</v>
      </c>
      <c r="B17">
        <v>55</v>
      </c>
      <c r="C17" s="1">
        <v>14</v>
      </c>
      <c r="D17" t="s">
        <v>40</v>
      </c>
      <c r="E17" t="s">
        <v>28</v>
      </c>
      <c r="F17" s="2">
        <v>34</v>
      </c>
      <c r="G17" s="2">
        <v>158</v>
      </c>
      <c r="H17" s="2">
        <v>50</v>
      </c>
      <c r="O17">
        <v>5</v>
      </c>
      <c r="AT17">
        <v>31</v>
      </c>
      <c r="AU17">
        <v>11</v>
      </c>
      <c r="AV17">
        <v>9</v>
      </c>
    </row>
    <row r="18" spans="1:48" x14ac:dyDescent="0.4">
      <c r="E18" t="s">
        <v>41</v>
      </c>
      <c r="F18" s="2">
        <v>18</v>
      </c>
      <c r="O18">
        <v>1</v>
      </c>
      <c r="AT18">
        <v>12</v>
      </c>
      <c r="AU18">
        <v>18</v>
      </c>
      <c r="AV18">
        <v>0</v>
      </c>
    </row>
    <row r="19" spans="1:48" x14ac:dyDescent="0.4">
      <c r="A19" t="s">
        <v>26</v>
      </c>
      <c r="B19">
        <v>80</v>
      </c>
      <c r="C19" s="1">
        <v>15</v>
      </c>
      <c r="D19" t="s">
        <v>42</v>
      </c>
      <c r="E19" t="s">
        <v>28</v>
      </c>
      <c r="F19" s="2">
        <v>4</v>
      </c>
      <c r="G19" s="2">
        <v>108</v>
      </c>
      <c r="H19" s="2">
        <v>84</v>
      </c>
      <c r="O19">
        <v>4</v>
      </c>
      <c r="AT19">
        <v>8</v>
      </c>
      <c r="AU19">
        <v>8</v>
      </c>
      <c r="AV19">
        <v>8</v>
      </c>
    </row>
    <row r="20" spans="1:48" x14ac:dyDescent="0.4">
      <c r="A20" t="s">
        <v>26</v>
      </c>
      <c r="B20">
        <v>80</v>
      </c>
      <c r="C20" s="1">
        <v>16</v>
      </c>
      <c r="D20" t="s">
        <v>42</v>
      </c>
      <c r="E20" t="s">
        <v>43</v>
      </c>
      <c r="G20" s="2">
        <v>40</v>
      </c>
      <c r="H20" s="2">
        <v>90</v>
      </c>
      <c r="O20">
        <v>1</v>
      </c>
      <c r="AT20">
        <v>1</v>
      </c>
      <c r="AU20">
        <v>11</v>
      </c>
    </row>
    <row r="21" spans="1:48" x14ac:dyDescent="0.4">
      <c r="A21" t="s">
        <v>26</v>
      </c>
      <c r="B21">
        <v>80</v>
      </c>
      <c r="C21" s="1">
        <v>17</v>
      </c>
      <c r="D21" t="s">
        <v>42</v>
      </c>
      <c r="E21" t="s">
        <v>37</v>
      </c>
      <c r="G21" s="2">
        <v>35</v>
      </c>
      <c r="H21" s="2">
        <v>89</v>
      </c>
      <c r="O21">
        <v>1</v>
      </c>
      <c r="AT21">
        <v>1</v>
      </c>
      <c r="AU21">
        <v>2</v>
      </c>
    </row>
    <row r="22" spans="1:48" x14ac:dyDescent="0.4">
      <c r="A22" t="s">
        <v>26</v>
      </c>
      <c r="B22">
        <v>80</v>
      </c>
      <c r="C22" s="1">
        <v>18</v>
      </c>
      <c r="D22" t="s">
        <v>42</v>
      </c>
      <c r="E22" t="s">
        <v>36</v>
      </c>
      <c r="G22" s="2">
        <v>46</v>
      </c>
      <c r="O22">
        <v>3</v>
      </c>
      <c r="AT22">
        <v>1</v>
      </c>
      <c r="AU22">
        <v>10</v>
      </c>
      <c r="AV22">
        <v>11</v>
      </c>
    </row>
    <row r="23" spans="1:48" x14ac:dyDescent="0.4">
      <c r="A23" t="s">
        <v>26</v>
      </c>
      <c r="B23">
        <v>89</v>
      </c>
      <c r="C23" s="1">
        <v>19</v>
      </c>
      <c r="D23" t="s">
        <v>44</v>
      </c>
      <c r="E23" t="s">
        <v>37</v>
      </c>
      <c r="G23" s="2">
        <v>52</v>
      </c>
      <c r="H23" s="2">
        <v>53</v>
      </c>
      <c r="O23">
        <v>1</v>
      </c>
      <c r="AT23">
        <v>1</v>
      </c>
      <c r="AU23">
        <v>16</v>
      </c>
      <c r="AV23">
        <v>8</v>
      </c>
    </row>
    <row r="24" spans="1:48" x14ac:dyDescent="0.4">
      <c r="A24" t="s">
        <v>26</v>
      </c>
      <c r="B24">
        <v>89</v>
      </c>
      <c r="C24" s="1">
        <v>20</v>
      </c>
      <c r="D24" t="s">
        <v>44</v>
      </c>
      <c r="E24" t="s">
        <v>36</v>
      </c>
      <c r="G24" s="2">
        <v>46</v>
      </c>
      <c r="H24" s="2">
        <v>41</v>
      </c>
      <c r="O24">
        <v>3</v>
      </c>
      <c r="AT24">
        <v>1</v>
      </c>
      <c r="AU24">
        <v>11</v>
      </c>
      <c r="AV24">
        <v>5</v>
      </c>
    </row>
    <row r="25" spans="1:48" x14ac:dyDescent="0.4">
      <c r="A25" t="s">
        <v>26</v>
      </c>
      <c r="B25">
        <v>89</v>
      </c>
      <c r="C25" s="1">
        <v>21</v>
      </c>
      <c r="D25" t="s">
        <v>44</v>
      </c>
      <c r="E25" t="s">
        <v>28</v>
      </c>
      <c r="F25" s="2">
        <v>2</v>
      </c>
      <c r="G25" s="2">
        <v>120</v>
      </c>
      <c r="H25" s="2">
        <v>10</v>
      </c>
      <c r="O25">
        <v>4</v>
      </c>
      <c r="AT25">
        <v>4</v>
      </c>
      <c r="AU25">
        <v>24</v>
      </c>
    </row>
    <row r="26" spans="1:48" x14ac:dyDescent="0.4">
      <c r="A26" t="s">
        <v>26</v>
      </c>
      <c r="B26">
        <v>58</v>
      </c>
      <c r="C26" s="1">
        <v>22</v>
      </c>
      <c r="D26" t="s">
        <v>45</v>
      </c>
      <c r="E26" t="s">
        <v>28</v>
      </c>
      <c r="F26" s="2">
        <v>2</v>
      </c>
      <c r="G26" s="2">
        <v>161</v>
      </c>
      <c r="H26" s="2">
        <v>16</v>
      </c>
      <c r="O26">
        <v>4</v>
      </c>
      <c r="AT26">
        <v>5</v>
      </c>
      <c r="AU26">
        <v>6</v>
      </c>
      <c r="AV26">
        <v>5</v>
      </c>
    </row>
    <row r="27" spans="1:48" x14ac:dyDescent="0.4">
      <c r="A27" t="s">
        <v>26</v>
      </c>
      <c r="B27">
        <v>58</v>
      </c>
      <c r="C27" s="1">
        <v>23</v>
      </c>
      <c r="D27" t="s">
        <v>45</v>
      </c>
      <c r="E27" t="s">
        <v>36</v>
      </c>
      <c r="G27" s="2">
        <v>68</v>
      </c>
      <c r="H27" s="2">
        <v>41</v>
      </c>
      <c r="O27">
        <v>3</v>
      </c>
      <c r="AT27">
        <v>2</v>
      </c>
      <c r="AV27">
        <v>10</v>
      </c>
    </row>
    <row r="28" spans="1:48" x14ac:dyDescent="0.4">
      <c r="A28" t="s">
        <v>26</v>
      </c>
      <c r="B28">
        <v>58</v>
      </c>
      <c r="C28" s="1">
        <v>24</v>
      </c>
      <c r="D28" t="s">
        <v>45</v>
      </c>
      <c r="E28" t="s">
        <v>37</v>
      </c>
      <c r="G28" s="2">
        <v>39</v>
      </c>
      <c r="O28">
        <v>1</v>
      </c>
      <c r="AT28">
        <v>1</v>
      </c>
      <c r="AU28">
        <v>4</v>
      </c>
      <c r="AV28">
        <v>8</v>
      </c>
    </row>
    <row r="29" spans="1:48" x14ac:dyDescent="0.4">
      <c r="A29" t="s">
        <v>26</v>
      </c>
      <c r="B29">
        <v>33</v>
      </c>
      <c r="C29" s="1">
        <v>25</v>
      </c>
      <c r="D29" t="s">
        <v>46</v>
      </c>
      <c r="E29" t="s">
        <v>37</v>
      </c>
      <c r="G29" s="2">
        <v>31</v>
      </c>
      <c r="H29" s="2">
        <v>10</v>
      </c>
      <c r="O29">
        <v>1</v>
      </c>
      <c r="AU29">
        <v>27</v>
      </c>
      <c r="AV29">
        <v>7</v>
      </c>
    </row>
    <row r="30" spans="1:48" x14ac:dyDescent="0.4">
      <c r="A30" t="s">
        <v>26</v>
      </c>
      <c r="B30">
        <v>33</v>
      </c>
      <c r="C30" s="1">
        <v>26</v>
      </c>
      <c r="D30" t="s">
        <v>46</v>
      </c>
      <c r="E30" t="s">
        <v>28</v>
      </c>
      <c r="F30" s="2">
        <v>3</v>
      </c>
      <c r="G30" s="2">
        <v>73</v>
      </c>
      <c r="O30">
        <v>4</v>
      </c>
      <c r="AT30">
        <v>6</v>
      </c>
      <c r="AU30">
        <v>3</v>
      </c>
      <c r="AV30">
        <v>11</v>
      </c>
    </row>
    <row r="31" spans="1:48" x14ac:dyDescent="0.4">
      <c r="A31" t="s">
        <v>26</v>
      </c>
      <c r="B31">
        <v>69</v>
      </c>
      <c r="C31" s="1">
        <v>27</v>
      </c>
      <c r="D31" t="s">
        <v>47</v>
      </c>
      <c r="E31" t="s">
        <v>28</v>
      </c>
      <c r="F31" s="2">
        <v>13</v>
      </c>
      <c r="G31" s="2">
        <v>103</v>
      </c>
      <c r="O31">
        <v>5</v>
      </c>
      <c r="AT31">
        <v>12</v>
      </c>
      <c r="AU31">
        <v>6</v>
      </c>
      <c r="AV31">
        <v>6</v>
      </c>
    </row>
    <row r="32" spans="1:48" x14ac:dyDescent="0.4">
      <c r="A32" t="s">
        <v>26</v>
      </c>
      <c r="B32">
        <v>46</v>
      </c>
      <c r="C32" s="1">
        <v>28</v>
      </c>
      <c r="D32" t="s">
        <v>34</v>
      </c>
      <c r="E32" t="s">
        <v>28</v>
      </c>
      <c r="F32" s="2">
        <v>12</v>
      </c>
      <c r="G32" s="2">
        <v>153</v>
      </c>
      <c r="O32">
        <v>5</v>
      </c>
      <c r="AT32">
        <v>11</v>
      </c>
      <c r="AU32">
        <v>16</v>
      </c>
      <c r="AV32">
        <v>11</v>
      </c>
    </row>
    <row r="33" spans="1:48" x14ac:dyDescent="0.4">
      <c r="A33" t="s">
        <v>26</v>
      </c>
      <c r="B33">
        <v>55</v>
      </c>
      <c r="C33" s="1">
        <v>29</v>
      </c>
      <c r="D33" t="s">
        <v>48</v>
      </c>
      <c r="E33" t="s">
        <v>36</v>
      </c>
      <c r="G33" s="2">
        <v>139</v>
      </c>
      <c r="O33">
        <v>3</v>
      </c>
      <c r="AT33">
        <v>4</v>
      </c>
      <c r="AU33">
        <v>3</v>
      </c>
      <c r="AV33">
        <v>7</v>
      </c>
    </row>
    <row r="34" spans="1:48" x14ac:dyDescent="0.4">
      <c r="A34" t="s">
        <v>26</v>
      </c>
      <c r="B34">
        <v>46</v>
      </c>
      <c r="C34" s="1">
        <v>30</v>
      </c>
      <c r="D34" t="s">
        <v>34</v>
      </c>
      <c r="E34" t="s">
        <v>36</v>
      </c>
      <c r="G34" s="2">
        <v>53</v>
      </c>
      <c r="O34">
        <v>3</v>
      </c>
      <c r="AT34">
        <v>1</v>
      </c>
      <c r="AU34">
        <v>17</v>
      </c>
      <c r="AV34">
        <v>1</v>
      </c>
    </row>
    <row r="35" spans="1:48" x14ac:dyDescent="0.4">
      <c r="A35" t="s">
        <v>26</v>
      </c>
      <c r="B35">
        <v>84</v>
      </c>
      <c r="C35" s="1">
        <v>31</v>
      </c>
      <c r="D35" t="s">
        <v>49</v>
      </c>
      <c r="E35" t="s">
        <v>28</v>
      </c>
      <c r="F35" s="2">
        <v>7</v>
      </c>
      <c r="G35" s="2">
        <v>96</v>
      </c>
      <c r="O35">
        <v>5</v>
      </c>
      <c r="AT35">
        <v>6</v>
      </c>
      <c r="AU35">
        <v>23</v>
      </c>
      <c r="AV35">
        <v>5</v>
      </c>
    </row>
    <row r="36" spans="1:48" x14ac:dyDescent="0.4">
      <c r="A36" t="s">
        <v>26</v>
      </c>
      <c r="B36">
        <v>7</v>
      </c>
      <c r="C36" s="1">
        <v>32</v>
      </c>
      <c r="D36" t="s">
        <v>50</v>
      </c>
      <c r="E36" t="s">
        <v>28</v>
      </c>
      <c r="F36" s="2">
        <v>5</v>
      </c>
      <c r="G36" s="2">
        <v>15</v>
      </c>
      <c r="O36">
        <v>5</v>
      </c>
      <c r="AT36">
        <v>4</v>
      </c>
      <c r="AU36">
        <v>17</v>
      </c>
      <c r="AV36">
        <v>3</v>
      </c>
    </row>
    <row r="37" spans="1:48" x14ac:dyDescent="0.4">
      <c r="A37" t="s">
        <v>51</v>
      </c>
      <c r="B37">
        <v>71</v>
      </c>
      <c r="C37" s="1">
        <v>33</v>
      </c>
      <c r="D37" t="s">
        <v>52</v>
      </c>
      <c r="E37" t="s">
        <v>28</v>
      </c>
      <c r="F37" s="2">
        <v>4</v>
      </c>
      <c r="G37" s="2">
        <v>14</v>
      </c>
      <c r="O37">
        <v>5</v>
      </c>
      <c r="AT37">
        <v>3</v>
      </c>
      <c r="AU37">
        <v>20</v>
      </c>
      <c r="AV37">
        <v>1</v>
      </c>
    </row>
    <row r="38" spans="1:48" x14ac:dyDescent="0.4">
      <c r="A38" t="s">
        <v>26</v>
      </c>
      <c r="B38">
        <v>85</v>
      </c>
      <c r="C38" s="1">
        <v>34</v>
      </c>
      <c r="D38" t="s">
        <v>53</v>
      </c>
      <c r="E38" t="s">
        <v>28</v>
      </c>
      <c r="F38" s="2">
        <v>3</v>
      </c>
      <c r="G38" s="2">
        <v>41</v>
      </c>
      <c r="H38" s="2">
        <v>50</v>
      </c>
      <c r="O38">
        <v>5</v>
      </c>
      <c r="AT38">
        <v>2</v>
      </c>
      <c r="AU38">
        <v>27</v>
      </c>
      <c r="AV38">
        <v>3</v>
      </c>
    </row>
    <row r="39" spans="1:48" x14ac:dyDescent="0.4">
      <c r="A39" t="s">
        <v>26</v>
      </c>
      <c r="B39">
        <v>70</v>
      </c>
      <c r="C39" s="1">
        <v>35</v>
      </c>
      <c r="D39" t="s">
        <v>54</v>
      </c>
      <c r="E39" t="s">
        <v>28</v>
      </c>
      <c r="F39" s="2">
        <v>3</v>
      </c>
      <c r="G39" s="2">
        <v>57</v>
      </c>
      <c r="H39" s="2">
        <v>50</v>
      </c>
      <c r="O39">
        <v>5</v>
      </c>
      <c r="AT39">
        <v>2</v>
      </c>
      <c r="AU39">
        <v>29</v>
      </c>
      <c r="AV39">
        <v>8</v>
      </c>
    </row>
    <row r="40" spans="1:48" x14ac:dyDescent="0.4">
      <c r="E40" t="s">
        <v>41</v>
      </c>
      <c r="F40" s="2">
        <v>3</v>
      </c>
      <c r="O40">
        <v>1</v>
      </c>
      <c r="AT40">
        <v>2</v>
      </c>
      <c r="AU40">
        <v>3</v>
      </c>
    </row>
    <row r="41" spans="1:48" x14ac:dyDescent="0.4">
      <c r="A41" t="s">
        <v>26</v>
      </c>
      <c r="B41">
        <v>23</v>
      </c>
      <c r="C41" s="1">
        <v>36</v>
      </c>
      <c r="D41" t="s">
        <v>55</v>
      </c>
      <c r="E41" t="s">
        <v>28</v>
      </c>
      <c r="F41" s="2">
        <v>1</v>
      </c>
      <c r="G41" s="2">
        <v>112</v>
      </c>
      <c r="H41" s="2">
        <v>75</v>
      </c>
      <c r="O41">
        <v>5</v>
      </c>
      <c r="AT41">
        <v>1</v>
      </c>
      <c r="AU41">
        <v>14</v>
      </c>
    </row>
    <row r="42" spans="1:48" x14ac:dyDescent="0.4">
      <c r="A42" t="s">
        <v>26</v>
      </c>
      <c r="B42">
        <v>61</v>
      </c>
      <c r="C42" s="1">
        <v>37</v>
      </c>
      <c r="D42" t="s">
        <v>56</v>
      </c>
      <c r="E42" t="s">
        <v>28</v>
      </c>
      <c r="F42" s="2">
        <v>7</v>
      </c>
      <c r="G42" s="2">
        <v>143</v>
      </c>
      <c r="H42" s="2">
        <v>50</v>
      </c>
      <c r="O42">
        <v>5</v>
      </c>
      <c r="AT42">
        <v>7</v>
      </c>
      <c r="AV42">
        <v>5</v>
      </c>
    </row>
    <row r="43" spans="1:48" x14ac:dyDescent="0.4">
      <c r="A43" t="s">
        <v>26</v>
      </c>
      <c r="B43">
        <v>39</v>
      </c>
      <c r="C43" s="1">
        <v>38</v>
      </c>
      <c r="D43" t="s">
        <v>57</v>
      </c>
      <c r="E43" t="s">
        <v>28</v>
      </c>
      <c r="F43" s="2">
        <v>5</v>
      </c>
      <c r="G43" s="2">
        <v>112</v>
      </c>
      <c r="H43" s="2">
        <v>28</v>
      </c>
      <c r="O43">
        <v>5</v>
      </c>
      <c r="AT43">
        <v>5</v>
      </c>
      <c r="AU43">
        <v>1</v>
      </c>
      <c r="AV43">
        <v>10</v>
      </c>
    </row>
    <row r="44" spans="1:48" x14ac:dyDescent="0.4">
      <c r="A44" t="s">
        <v>26</v>
      </c>
      <c r="B44">
        <v>49</v>
      </c>
      <c r="C44" s="1">
        <v>39</v>
      </c>
      <c r="D44" t="s">
        <v>58</v>
      </c>
      <c r="E44" t="s">
        <v>28</v>
      </c>
      <c r="F44" s="2">
        <v>11</v>
      </c>
      <c r="G44" s="2">
        <v>166</v>
      </c>
      <c r="H44" s="2">
        <v>50</v>
      </c>
      <c r="O44">
        <v>5</v>
      </c>
      <c r="AT44">
        <v>10</v>
      </c>
      <c r="AU44">
        <v>22</v>
      </c>
    </row>
    <row r="45" spans="1:48" x14ac:dyDescent="0.4">
      <c r="A45" t="s">
        <v>26</v>
      </c>
      <c r="B45">
        <v>20</v>
      </c>
      <c r="C45" s="1">
        <v>40</v>
      </c>
      <c r="D45" t="s">
        <v>59</v>
      </c>
      <c r="E45" t="s">
        <v>28</v>
      </c>
      <c r="F45" s="2">
        <v>8</v>
      </c>
      <c r="G45" s="2">
        <v>130</v>
      </c>
      <c r="O45">
        <v>5</v>
      </c>
      <c r="AT45">
        <v>7</v>
      </c>
      <c r="AU45">
        <v>25</v>
      </c>
      <c r="AV45">
        <v>6</v>
      </c>
    </row>
    <row r="46" spans="1:48" x14ac:dyDescent="0.4">
      <c r="A46" t="s">
        <v>26</v>
      </c>
      <c r="B46">
        <v>20</v>
      </c>
      <c r="C46" s="1">
        <v>41</v>
      </c>
      <c r="D46" t="s">
        <v>59</v>
      </c>
      <c r="E46" t="s">
        <v>28</v>
      </c>
      <c r="F46" s="2">
        <v>7</v>
      </c>
      <c r="G46" s="2">
        <v>121</v>
      </c>
      <c r="O46">
        <v>5</v>
      </c>
      <c r="AT46">
        <v>6</v>
      </c>
      <c r="AU46">
        <v>27</v>
      </c>
      <c r="AV46">
        <v>2</v>
      </c>
    </row>
    <row r="47" spans="1:48" x14ac:dyDescent="0.4">
      <c r="A47" t="s">
        <v>26</v>
      </c>
      <c r="B47">
        <v>20</v>
      </c>
      <c r="C47" s="1">
        <v>42</v>
      </c>
      <c r="D47" t="s">
        <v>59</v>
      </c>
      <c r="E47" t="s">
        <v>28</v>
      </c>
      <c r="F47" s="2">
        <v>7</v>
      </c>
      <c r="G47" s="2">
        <v>4</v>
      </c>
      <c r="H47" s="2">
        <v>50</v>
      </c>
      <c r="O47">
        <v>5</v>
      </c>
      <c r="AT47">
        <v>6</v>
      </c>
      <c r="AU47">
        <v>9</v>
      </c>
      <c r="AV47">
        <v>7</v>
      </c>
    </row>
    <row r="48" spans="1:48" x14ac:dyDescent="0.4">
      <c r="A48" t="s">
        <v>26</v>
      </c>
      <c r="B48">
        <v>71</v>
      </c>
      <c r="C48" s="1">
        <v>43</v>
      </c>
      <c r="D48" t="s">
        <v>52</v>
      </c>
      <c r="E48" t="s">
        <v>28</v>
      </c>
      <c r="F48" s="2">
        <v>1</v>
      </c>
      <c r="G48" s="2">
        <v>133</v>
      </c>
      <c r="H48" s="2">
        <v>50</v>
      </c>
      <c r="O48">
        <v>5</v>
      </c>
      <c r="AT48">
        <v>1</v>
      </c>
      <c r="AU48">
        <v>17</v>
      </c>
    </row>
    <row r="49" spans="1:48" x14ac:dyDescent="0.4">
      <c r="A49" t="s">
        <v>60</v>
      </c>
      <c r="B49">
        <v>20</v>
      </c>
      <c r="C49" s="1">
        <v>44</v>
      </c>
      <c r="D49" t="s">
        <v>59</v>
      </c>
      <c r="E49" t="s">
        <v>28</v>
      </c>
      <c r="G49" s="2">
        <v>7</v>
      </c>
      <c r="H49" s="2">
        <v>86</v>
      </c>
      <c r="O49">
        <v>4</v>
      </c>
      <c r="AU49">
        <v>2</v>
      </c>
      <c r="AV49">
        <v>5</v>
      </c>
    </row>
    <row r="50" spans="1:48" x14ac:dyDescent="0.4">
      <c r="A50" t="s">
        <v>60</v>
      </c>
      <c r="B50">
        <v>49</v>
      </c>
      <c r="C50" s="1">
        <v>45</v>
      </c>
      <c r="D50" t="s">
        <v>58</v>
      </c>
      <c r="E50" t="s">
        <v>28</v>
      </c>
      <c r="G50" s="2">
        <v>33</v>
      </c>
      <c r="O50">
        <v>4</v>
      </c>
      <c r="AU50">
        <v>9</v>
      </c>
      <c r="AV50">
        <v>11</v>
      </c>
    </row>
    <row r="51" spans="1:48" x14ac:dyDescent="0.4">
      <c r="A51" t="s">
        <v>60</v>
      </c>
      <c r="B51">
        <v>71</v>
      </c>
      <c r="C51" s="1">
        <v>46</v>
      </c>
      <c r="D51" t="s">
        <v>52</v>
      </c>
      <c r="E51" t="s">
        <v>28</v>
      </c>
      <c r="G51" s="2">
        <v>55</v>
      </c>
      <c r="H51" s="2">
        <v>68</v>
      </c>
      <c r="O51">
        <v>4</v>
      </c>
      <c r="AU51">
        <v>16</v>
      </c>
      <c r="AV51">
        <v>8</v>
      </c>
    </row>
    <row r="52" spans="1:48" x14ac:dyDescent="0.4">
      <c r="A52" t="s">
        <v>60</v>
      </c>
      <c r="B52">
        <v>49</v>
      </c>
      <c r="C52" s="1">
        <v>47</v>
      </c>
      <c r="D52" t="s">
        <v>61</v>
      </c>
      <c r="E52" t="s">
        <v>28</v>
      </c>
      <c r="G52" s="2">
        <v>120</v>
      </c>
      <c r="O52">
        <v>4</v>
      </c>
      <c r="AT52">
        <v>1</v>
      </c>
      <c r="AU52">
        <v>6</v>
      </c>
    </row>
    <row r="53" spans="1:48" x14ac:dyDescent="0.4">
      <c r="A53" t="s">
        <v>60</v>
      </c>
      <c r="B53">
        <v>28</v>
      </c>
      <c r="C53" s="1">
        <v>48</v>
      </c>
      <c r="D53" t="s">
        <v>62</v>
      </c>
      <c r="E53" t="s">
        <v>36</v>
      </c>
      <c r="G53" s="2">
        <v>138</v>
      </c>
      <c r="H53" s="2">
        <v>75</v>
      </c>
      <c r="O53">
        <v>3</v>
      </c>
      <c r="AT53">
        <v>4</v>
      </c>
      <c r="AU53">
        <v>3</v>
      </c>
      <c r="AV53">
        <v>5</v>
      </c>
    </row>
    <row r="54" spans="1:48" x14ac:dyDescent="0.4">
      <c r="A54" t="s">
        <v>60</v>
      </c>
      <c r="B54">
        <v>28</v>
      </c>
      <c r="C54" s="1">
        <v>49</v>
      </c>
      <c r="D54" t="s">
        <v>62</v>
      </c>
      <c r="E54" t="s">
        <v>37</v>
      </c>
      <c r="G54" s="2">
        <v>31</v>
      </c>
      <c r="H54" s="2">
        <v>26</v>
      </c>
      <c r="O54">
        <v>1</v>
      </c>
      <c r="AU54">
        <v>27</v>
      </c>
      <c r="AV54">
        <v>10</v>
      </c>
    </row>
    <row r="55" spans="1:48" x14ac:dyDescent="0.4">
      <c r="A55" t="s">
        <v>60</v>
      </c>
      <c r="B55">
        <v>22</v>
      </c>
      <c r="C55" s="1">
        <v>50</v>
      </c>
      <c r="D55" t="s">
        <v>63</v>
      </c>
      <c r="E55" t="s">
        <v>36</v>
      </c>
      <c r="G55" s="2">
        <v>173</v>
      </c>
      <c r="H55" s="2">
        <v>50</v>
      </c>
      <c r="O55">
        <v>3</v>
      </c>
      <c r="AT55">
        <v>5</v>
      </c>
      <c r="AU55">
        <v>4</v>
      </c>
      <c r="AV55">
        <v>3</v>
      </c>
    </row>
    <row r="56" spans="1:48" x14ac:dyDescent="0.4">
      <c r="A56" t="s">
        <v>60</v>
      </c>
      <c r="B56">
        <v>22</v>
      </c>
      <c r="C56" s="1">
        <v>51</v>
      </c>
      <c r="D56" t="s">
        <v>63</v>
      </c>
      <c r="E56" t="s">
        <v>37</v>
      </c>
      <c r="G56" s="2">
        <v>33</v>
      </c>
      <c r="H56" s="2">
        <v>83</v>
      </c>
      <c r="O56">
        <v>1</v>
      </c>
      <c r="AT56">
        <v>1</v>
      </c>
      <c r="AV56">
        <v>3</v>
      </c>
    </row>
    <row r="57" spans="1:48" x14ac:dyDescent="0.4">
      <c r="A57" t="s">
        <v>64</v>
      </c>
      <c r="B57">
        <v>71</v>
      </c>
      <c r="C57" s="1">
        <v>52</v>
      </c>
      <c r="D57" t="s">
        <v>52</v>
      </c>
      <c r="E57" t="s">
        <v>37</v>
      </c>
      <c r="G57" s="2">
        <v>41</v>
      </c>
      <c r="H57" s="2">
        <v>40</v>
      </c>
      <c r="O57">
        <v>1</v>
      </c>
      <c r="AT57">
        <v>1</v>
      </c>
      <c r="AU57">
        <v>6</v>
      </c>
      <c r="AV57">
        <v>7</v>
      </c>
    </row>
    <row r="58" spans="1:48" x14ac:dyDescent="0.4">
      <c r="A58" t="s">
        <v>64</v>
      </c>
      <c r="B58">
        <v>71</v>
      </c>
      <c r="C58" s="1">
        <v>53</v>
      </c>
      <c r="D58" t="s">
        <v>52</v>
      </c>
      <c r="E58" t="s">
        <v>36</v>
      </c>
      <c r="G58" s="2">
        <v>46</v>
      </c>
      <c r="H58" s="2">
        <v>10</v>
      </c>
      <c r="O58">
        <v>3</v>
      </c>
      <c r="AT58">
        <v>1</v>
      </c>
      <c r="AU58">
        <v>11</v>
      </c>
    </row>
    <row r="59" spans="1:48" x14ac:dyDescent="0.4">
      <c r="A59" t="s">
        <v>64</v>
      </c>
      <c r="B59">
        <v>20</v>
      </c>
      <c r="C59" s="1">
        <v>54</v>
      </c>
      <c r="D59" t="s">
        <v>59</v>
      </c>
      <c r="E59" t="s">
        <v>28</v>
      </c>
      <c r="F59" s="2">
        <v>2</v>
      </c>
      <c r="G59" s="2">
        <v>61</v>
      </c>
      <c r="H59" s="2">
        <v>25</v>
      </c>
      <c r="O59">
        <v>4</v>
      </c>
      <c r="AT59">
        <v>4</v>
      </c>
      <c r="AU59">
        <v>6</v>
      </c>
      <c r="AV59">
        <v>5</v>
      </c>
    </row>
    <row r="60" spans="1:48" x14ac:dyDescent="0.4">
      <c r="A60" t="s">
        <v>65</v>
      </c>
      <c r="B60">
        <v>71</v>
      </c>
      <c r="C60" s="1">
        <v>55</v>
      </c>
      <c r="D60" t="s">
        <v>52</v>
      </c>
      <c r="E60" t="s">
        <v>28</v>
      </c>
      <c r="F60" s="2">
        <v>3</v>
      </c>
      <c r="G60" s="2">
        <v>51</v>
      </c>
      <c r="H60" s="2">
        <v>50</v>
      </c>
      <c r="O60">
        <v>4</v>
      </c>
      <c r="AT60">
        <v>5</v>
      </c>
      <c r="AU60">
        <v>27</v>
      </c>
      <c r="AV60">
        <v>6</v>
      </c>
    </row>
    <row r="61" spans="1:48" x14ac:dyDescent="0.4">
      <c r="A61" t="s">
        <v>65</v>
      </c>
      <c r="B61">
        <v>20</v>
      </c>
      <c r="C61" s="1">
        <v>56</v>
      </c>
      <c r="D61" t="s">
        <v>59</v>
      </c>
      <c r="E61" t="s">
        <v>28</v>
      </c>
      <c r="G61" s="2">
        <v>174</v>
      </c>
      <c r="H61" s="2">
        <v>34</v>
      </c>
      <c r="O61">
        <v>4</v>
      </c>
      <c r="AT61">
        <v>1</v>
      </c>
      <c r="AU61">
        <v>22</v>
      </c>
      <c r="AV61">
        <v>3</v>
      </c>
    </row>
    <row r="62" spans="1:48" x14ac:dyDescent="0.4">
      <c r="A62" t="s">
        <v>65</v>
      </c>
      <c r="B62">
        <v>49</v>
      </c>
      <c r="C62" s="1">
        <v>57</v>
      </c>
      <c r="D62" t="s">
        <v>61</v>
      </c>
      <c r="E62" t="s">
        <v>28</v>
      </c>
      <c r="G62" s="2">
        <v>138</v>
      </c>
      <c r="H62" s="2">
        <v>86</v>
      </c>
      <c r="O62">
        <v>4</v>
      </c>
      <c r="AT62">
        <v>1</v>
      </c>
      <c r="AU62">
        <v>11</v>
      </c>
      <c r="AV62">
        <v>8</v>
      </c>
    </row>
    <row r="63" spans="1:48" x14ac:dyDescent="0.4">
      <c r="A63" t="s">
        <v>65</v>
      </c>
      <c r="B63">
        <v>20</v>
      </c>
      <c r="C63" s="1">
        <v>58</v>
      </c>
      <c r="D63" t="s">
        <v>59</v>
      </c>
      <c r="E63" t="s">
        <v>28</v>
      </c>
      <c r="F63" s="2">
        <v>1</v>
      </c>
      <c r="G63" s="2">
        <v>33</v>
      </c>
      <c r="H63" s="2">
        <v>50</v>
      </c>
      <c r="O63">
        <v>4</v>
      </c>
      <c r="AT63">
        <v>2</v>
      </c>
      <c r="AU63">
        <v>4</v>
      </c>
    </row>
    <row r="64" spans="1:48" x14ac:dyDescent="0.4">
      <c r="A64" t="s">
        <v>65</v>
      </c>
      <c r="B64">
        <v>71</v>
      </c>
      <c r="C64" s="1">
        <v>59</v>
      </c>
      <c r="D64" t="s">
        <v>52</v>
      </c>
      <c r="E64" t="s">
        <v>28</v>
      </c>
      <c r="F64" s="2">
        <v>1</v>
      </c>
      <c r="G64" s="2">
        <v>0</v>
      </c>
      <c r="H64" s="2">
        <v>18</v>
      </c>
      <c r="O64">
        <v>4</v>
      </c>
      <c r="AT64">
        <v>1</v>
      </c>
      <c r="AU64">
        <v>24</v>
      </c>
    </row>
    <row r="65" spans="1:48" x14ac:dyDescent="0.4">
      <c r="A65" t="s">
        <v>65</v>
      </c>
      <c r="B65">
        <v>49</v>
      </c>
      <c r="C65" s="1">
        <v>60</v>
      </c>
      <c r="D65" t="s">
        <v>61</v>
      </c>
      <c r="E65" t="s">
        <v>28</v>
      </c>
      <c r="F65" s="2">
        <v>2</v>
      </c>
      <c r="G65" s="2">
        <v>65</v>
      </c>
      <c r="H65" s="2">
        <v>50</v>
      </c>
      <c r="O65">
        <v>4</v>
      </c>
      <c r="AT65">
        <v>4</v>
      </c>
      <c r="AU65">
        <v>7</v>
      </c>
      <c r="AV65">
        <v>8</v>
      </c>
    </row>
    <row r="66" spans="1:48" x14ac:dyDescent="0.4">
      <c r="A66" t="s">
        <v>65</v>
      </c>
      <c r="B66">
        <v>71</v>
      </c>
      <c r="C66" s="1">
        <v>61</v>
      </c>
      <c r="D66" t="s">
        <v>52</v>
      </c>
      <c r="E66" t="s">
        <v>28</v>
      </c>
      <c r="F66" s="2">
        <v>2</v>
      </c>
      <c r="G66" s="2">
        <v>63</v>
      </c>
      <c r="H66" s="2">
        <v>25</v>
      </c>
      <c r="O66">
        <v>4</v>
      </c>
      <c r="AT66">
        <v>4</v>
      </c>
      <c r="AU66">
        <v>7</v>
      </c>
    </row>
    <row r="67" spans="1:48" x14ac:dyDescent="0.4">
      <c r="A67" t="s">
        <v>66</v>
      </c>
      <c r="B67">
        <v>13</v>
      </c>
      <c r="C67" s="1">
        <v>62</v>
      </c>
      <c r="D67" t="s">
        <v>67</v>
      </c>
      <c r="E67" t="s">
        <v>68</v>
      </c>
      <c r="G67" s="2">
        <v>48</v>
      </c>
      <c r="H67" s="2">
        <v>37</v>
      </c>
      <c r="O67">
        <v>5</v>
      </c>
      <c r="AU67">
        <v>7</v>
      </c>
      <c r="AV67">
        <v>3</v>
      </c>
    </row>
    <row r="68" spans="1:48" x14ac:dyDescent="0.4">
      <c r="A68" t="s">
        <v>66</v>
      </c>
      <c r="B68">
        <v>20</v>
      </c>
      <c r="C68" s="1">
        <v>63</v>
      </c>
      <c r="D68" t="s">
        <v>59</v>
      </c>
      <c r="E68" t="s">
        <v>36</v>
      </c>
      <c r="F68" s="2">
        <v>1</v>
      </c>
      <c r="G68" s="2">
        <v>119</v>
      </c>
      <c r="H68" s="2">
        <v>50</v>
      </c>
      <c r="O68">
        <v>3</v>
      </c>
      <c r="AT68">
        <v>8</v>
      </c>
      <c r="AU68">
        <v>26</v>
      </c>
      <c r="AV68">
        <v>2</v>
      </c>
    </row>
    <row r="69" spans="1:48" x14ac:dyDescent="0.4">
      <c r="A69" t="s">
        <v>66</v>
      </c>
      <c r="B69">
        <v>20</v>
      </c>
      <c r="C69" s="1">
        <v>64</v>
      </c>
      <c r="D69" t="s">
        <v>59</v>
      </c>
      <c r="E69" t="s">
        <v>28</v>
      </c>
      <c r="F69" s="2">
        <v>7</v>
      </c>
      <c r="G69" s="2">
        <v>69</v>
      </c>
      <c r="H69" s="2">
        <v>20</v>
      </c>
      <c r="O69">
        <v>5</v>
      </c>
      <c r="AT69">
        <v>6</v>
      </c>
      <c r="AU69">
        <v>19</v>
      </c>
      <c r="AV69">
        <v>4</v>
      </c>
    </row>
    <row r="70" spans="1:48" x14ac:dyDescent="0.4">
      <c r="A70" t="s">
        <v>66</v>
      </c>
      <c r="B70">
        <v>61</v>
      </c>
      <c r="C70" s="1">
        <v>65</v>
      </c>
      <c r="D70" t="s">
        <v>69</v>
      </c>
      <c r="E70" t="s">
        <v>28</v>
      </c>
      <c r="F70" s="2">
        <v>2</v>
      </c>
      <c r="G70" s="2">
        <v>70</v>
      </c>
      <c r="H70" s="2">
        <v>82</v>
      </c>
      <c r="O70">
        <v>5</v>
      </c>
      <c r="AT70">
        <v>2</v>
      </c>
      <c r="AU70">
        <v>4</v>
      </c>
      <c r="AV70">
        <v>8</v>
      </c>
    </row>
    <row r="71" spans="1:48" x14ac:dyDescent="0.4">
      <c r="A71" t="s">
        <v>66</v>
      </c>
      <c r="B71">
        <v>7</v>
      </c>
      <c r="C71" s="1">
        <v>66</v>
      </c>
      <c r="D71" t="s">
        <v>70</v>
      </c>
      <c r="E71" t="s">
        <v>28</v>
      </c>
      <c r="F71" s="2">
        <v>2</v>
      </c>
      <c r="G71" s="2">
        <v>22</v>
      </c>
      <c r="H71" s="2">
        <v>10</v>
      </c>
      <c r="O71">
        <v>5</v>
      </c>
      <c r="AT71">
        <v>1</v>
      </c>
      <c r="AU71">
        <v>27</v>
      </c>
      <c r="AV71">
        <v>4</v>
      </c>
    </row>
    <row r="72" spans="1:48" x14ac:dyDescent="0.4">
      <c r="A72" t="s">
        <v>66</v>
      </c>
      <c r="B72">
        <v>71</v>
      </c>
      <c r="C72" s="1">
        <v>67</v>
      </c>
      <c r="D72" t="s">
        <v>52</v>
      </c>
      <c r="E72" t="s">
        <v>28</v>
      </c>
      <c r="F72" s="2">
        <v>11</v>
      </c>
      <c r="G72" s="2">
        <v>60</v>
      </c>
      <c r="O72">
        <v>5</v>
      </c>
      <c r="AT72">
        <v>10</v>
      </c>
      <c r="AU72">
        <v>6</v>
      </c>
    </row>
    <row r="73" spans="1:48" x14ac:dyDescent="0.4">
      <c r="A73" t="s">
        <v>66</v>
      </c>
      <c r="B73">
        <v>61</v>
      </c>
      <c r="C73" s="1">
        <v>68</v>
      </c>
      <c r="D73" t="s">
        <v>69</v>
      </c>
      <c r="E73" t="s">
        <v>28</v>
      </c>
      <c r="F73" s="2">
        <v>4</v>
      </c>
      <c r="G73" s="2">
        <v>1</v>
      </c>
      <c r="H73" s="2">
        <v>50</v>
      </c>
      <c r="O73">
        <v>5</v>
      </c>
      <c r="AT73">
        <v>3</v>
      </c>
      <c r="AU73">
        <v>18</v>
      </c>
      <c r="AV73">
        <v>3</v>
      </c>
    </row>
    <row r="74" spans="1:48" x14ac:dyDescent="0.4">
      <c r="A74" t="s">
        <v>66</v>
      </c>
      <c r="B74">
        <v>7</v>
      </c>
      <c r="C74" s="1">
        <v>69</v>
      </c>
      <c r="D74" t="s">
        <v>71</v>
      </c>
      <c r="E74" t="s">
        <v>28</v>
      </c>
      <c r="F74" s="2">
        <v>4</v>
      </c>
      <c r="G74" s="2">
        <v>78</v>
      </c>
      <c r="O74">
        <v>4</v>
      </c>
      <c r="AT74">
        <v>7</v>
      </c>
      <c r="AU74">
        <v>29</v>
      </c>
      <c r="AV74">
        <v>5</v>
      </c>
    </row>
    <row r="75" spans="1:48" x14ac:dyDescent="0.4">
      <c r="A75" t="s">
        <v>66</v>
      </c>
      <c r="B75">
        <v>36</v>
      </c>
      <c r="C75" s="1">
        <v>70</v>
      </c>
      <c r="D75" t="s">
        <v>72</v>
      </c>
      <c r="E75" t="s">
        <v>28</v>
      </c>
      <c r="F75" s="2">
        <v>1</v>
      </c>
      <c r="G75" s="2">
        <v>49</v>
      </c>
      <c r="H75" s="2">
        <v>50</v>
      </c>
      <c r="O75">
        <v>4</v>
      </c>
      <c r="AT75">
        <v>2</v>
      </c>
      <c r="AU75">
        <v>8</v>
      </c>
      <c r="AV75">
        <v>9</v>
      </c>
    </row>
    <row r="76" spans="1:48" x14ac:dyDescent="0.4">
      <c r="A76" t="s">
        <v>66</v>
      </c>
      <c r="B76">
        <v>40</v>
      </c>
      <c r="C76" s="1">
        <v>71</v>
      </c>
      <c r="D76" t="s">
        <v>73</v>
      </c>
      <c r="E76" t="s">
        <v>28</v>
      </c>
      <c r="F76" s="2">
        <v>2</v>
      </c>
      <c r="G76" s="2">
        <v>111</v>
      </c>
      <c r="H76" s="2">
        <v>75</v>
      </c>
      <c r="O76">
        <v>4</v>
      </c>
      <c r="AT76">
        <v>4</v>
      </c>
      <c r="AU76">
        <v>21</v>
      </c>
      <c r="AV76">
        <v>7</v>
      </c>
    </row>
    <row r="77" spans="1:48" x14ac:dyDescent="0.4">
      <c r="A77" t="s">
        <v>66</v>
      </c>
      <c r="B77">
        <v>7</v>
      </c>
      <c r="C77" s="1">
        <v>72</v>
      </c>
      <c r="D77" t="s">
        <v>71</v>
      </c>
      <c r="E77" t="s">
        <v>28</v>
      </c>
      <c r="F77" s="2">
        <v>1</v>
      </c>
      <c r="G77" s="2">
        <v>76</v>
      </c>
      <c r="O77">
        <v>4</v>
      </c>
      <c r="AT77">
        <v>2</v>
      </c>
      <c r="AU77">
        <v>16</v>
      </c>
      <c r="AV77">
        <v>10</v>
      </c>
    </row>
    <row r="78" spans="1:48" x14ac:dyDescent="0.4">
      <c r="A78" t="s">
        <v>74</v>
      </c>
      <c r="B78">
        <v>51</v>
      </c>
      <c r="C78" s="1">
        <v>73</v>
      </c>
      <c r="D78" t="s">
        <v>75</v>
      </c>
      <c r="E78" t="s">
        <v>28</v>
      </c>
      <c r="I78" s="3">
        <v>2</v>
      </c>
      <c r="J78" s="3">
        <v>8</v>
      </c>
      <c r="K78" s="3">
        <v>50</v>
      </c>
      <c r="O78">
        <v>3</v>
      </c>
      <c r="AT78">
        <v>6</v>
      </c>
      <c r="AU78">
        <v>4</v>
      </c>
      <c r="AV78">
        <v>3</v>
      </c>
    </row>
    <row r="79" spans="1:48" x14ac:dyDescent="0.4">
      <c r="A79" t="s">
        <v>74</v>
      </c>
      <c r="B79">
        <v>40</v>
      </c>
      <c r="C79" s="1">
        <v>74</v>
      </c>
      <c r="D79" t="s">
        <v>73</v>
      </c>
      <c r="E79" t="s">
        <v>28</v>
      </c>
      <c r="F79" s="2">
        <v>3</v>
      </c>
      <c r="G79" s="2">
        <v>6</v>
      </c>
      <c r="H79" s="2">
        <v>50</v>
      </c>
      <c r="O79">
        <v>3</v>
      </c>
      <c r="AT79">
        <v>9</v>
      </c>
      <c r="AU79">
        <v>3</v>
      </c>
      <c r="AV79">
        <v>3</v>
      </c>
    </row>
    <row r="80" spans="1:48" x14ac:dyDescent="0.4">
      <c r="A80" t="s">
        <v>74</v>
      </c>
      <c r="B80">
        <v>40</v>
      </c>
      <c r="C80" s="1">
        <v>75</v>
      </c>
      <c r="D80" t="s">
        <v>73</v>
      </c>
      <c r="E80" t="s">
        <v>31</v>
      </c>
      <c r="F80" s="2">
        <v>1</v>
      </c>
      <c r="G80" s="2">
        <v>159</v>
      </c>
      <c r="H80" s="2">
        <v>85</v>
      </c>
      <c r="O80">
        <v>3</v>
      </c>
      <c r="AT80">
        <v>5</v>
      </c>
      <c r="AU80">
        <v>20</v>
      </c>
    </row>
    <row r="81" spans="1:48" x14ac:dyDescent="0.4">
      <c r="A81" t="s">
        <v>74</v>
      </c>
      <c r="B81">
        <v>51</v>
      </c>
      <c r="C81" s="1">
        <v>76</v>
      </c>
      <c r="D81" t="s">
        <v>76</v>
      </c>
      <c r="E81" t="s">
        <v>28</v>
      </c>
      <c r="I81" s="3">
        <v>1</v>
      </c>
      <c r="J81" s="3">
        <v>37</v>
      </c>
      <c r="K81" s="3">
        <v>50</v>
      </c>
      <c r="O81">
        <v>3</v>
      </c>
      <c r="AT81">
        <v>3</v>
      </c>
      <c r="AU81">
        <v>18</v>
      </c>
      <c r="AV81">
        <v>9</v>
      </c>
    </row>
    <row r="82" spans="1:48" x14ac:dyDescent="0.4">
      <c r="A82" t="s">
        <v>74</v>
      </c>
      <c r="B82">
        <v>20</v>
      </c>
      <c r="C82" s="1">
        <v>77</v>
      </c>
      <c r="D82" t="s">
        <v>77</v>
      </c>
      <c r="E82" t="s">
        <v>28</v>
      </c>
      <c r="F82" s="2">
        <v>1</v>
      </c>
      <c r="G82" s="2">
        <v>59</v>
      </c>
      <c r="H82" s="2">
        <v>75</v>
      </c>
      <c r="O82">
        <v>3</v>
      </c>
      <c r="AT82">
        <v>3</v>
      </c>
      <c r="AU82">
        <v>29</v>
      </c>
      <c r="AV82">
        <v>10</v>
      </c>
    </row>
    <row r="83" spans="1:48" x14ac:dyDescent="0.4">
      <c r="A83" t="s">
        <v>74</v>
      </c>
      <c r="B83">
        <v>71</v>
      </c>
      <c r="C83" s="1">
        <v>78</v>
      </c>
      <c r="D83" t="s">
        <v>52</v>
      </c>
      <c r="E83" t="s">
        <v>28</v>
      </c>
      <c r="F83" s="2">
        <v>5</v>
      </c>
      <c r="G83" s="2">
        <v>85</v>
      </c>
      <c r="H83" s="2">
        <v>50</v>
      </c>
      <c r="O83" t="s">
        <v>78</v>
      </c>
      <c r="AT83">
        <v>13</v>
      </c>
      <c r="AU83">
        <v>13</v>
      </c>
      <c r="AV83">
        <v>7</v>
      </c>
    </row>
    <row r="84" spans="1:48" x14ac:dyDescent="0.4">
      <c r="A84" t="s">
        <v>74</v>
      </c>
      <c r="B84">
        <v>46</v>
      </c>
      <c r="C84" s="1">
        <v>79</v>
      </c>
      <c r="D84" t="s">
        <v>34</v>
      </c>
      <c r="E84" t="s">
        <v>28</v>
      </c>
      <c r="F84" s="2">
        <v>8</v>
      </c>
      <c r="G84" s="2">
        <v>66</v>
      </c>
      <c r="H84" s="2">
        <v>50</v>
      </c>
      <c r="O84" t="s">
        <v>79</v>
      </c>
      <c r="AT84">
        <v>19</v>
      </c>
      <c r="AU84">
        <v>26</v>
      </c>
    </row>
    <row r="85" spans="1:48" x14ac:dyDescent="0.4">
      <c r="A85" t="s">
        <v>74</v>
      </c>
      <c r="B85">
        <v>34</v>
      </c>
      <c r="C85" s="1">
        <v>80</v>
      </c>
      <c r="D85" t="s">
        <v>80</v>
      </c>
      <c r="E85" t="s">
        <v>28</v>
      </c>
      <c r="F85" s="2">
        <v>1</v>
      </c>
      <c r="G85" s="2">
        <v>93</v>
      </c>
      <c r="O85" t="s">
        <v>81</v>
      </c>
      <c r="AT85">
        <v>3</v>
      </c>
      <c r="AU85">
        <v>17</v>
      </c>
      <c r="AV85">
        <v>11</v>
      </c>
    </row>
    <row r="86" spans="1:48" x14ac:dyDescent="0.4">
      <c r="A86" t="s">
        <v>74</v>
      </c>
      <c r="B86">
        <v>34</v>
      </c>
      <c r="C86" s="1">
        <v>81</v>
      </c>
      <c r="D86" t="s">
        <v>80</v>
      </c>
      <c r="E86" t="s">
        <v>28</v>
      </c>
      <c r="F86" s="2">
        <v>1</v>
      </c>
      <c r="G86" s="2">
        <v>67</v>
      </c>
      <c r="O86">
        <v>3</v>
      </c>
      <c r="AT86">
        <v>4</v>
      </c>
      <c r="AU86">
        <v>3</v>
      </c>
      <c r="AV86">
        <v>6</v>
      </c>
    </row>
    <row r="87" spans="1:48" x14ac:dyDescent="0.4">
      <c r="A87" t="s">
        <v>74</v>
      </c>
      <c r="B87">
        <v>82</v>
      </c>
      <c r="C87" s="1">
        <v>82</v>
      </c>
      <c r="D87" t="s">
        <v>82</v>
      </c>
      <c r="E87" t="s">
        <v>28</v>
      </c>
      <c r="F87" s="2">
        <v>1</v>
      </c>
      <c r="G87" s="2">
        <v>86</v>
      </c>
      <c r="O87">
        <v>3</v>
      </c>
      <c r="AT87">
        <v>4</v>
      </c>
      <c r="AU87">
        <v>13</v>
      </c>
    </row>
    <row r="88" spans="1:48" x14ac:dyDescent="0.4">
      <c r="A88" t="s">
        <v>74</v>
      </c>
      <c r="B88">
        <v>46</v>
      </c>
      <c r="C88" s="1">
        <v>83</v>
      </c>
      <c r="D88" t="s">
        <v>34</v>
      </c>
      <c r="E88" t="s">
        <v>28</v>
      </c>
      <c r="F88" s="2">
        <v>3</v>
      </c>
      <c r="G88" s="2">
        <v>1</v>
      </c>
      <c r="H88" s="2">
        <v>48</v>
      </c>
      <c r="O88" t="s">
        <v>83</v>
      </c>
      <c r="AT88">
        <v>7</v>
      </c>
      <c r="AU88">
        <v>24</v>
      </c>
      <c r="AV88">
        <v>9</v>
      </c>
    </row>
    <row r="89" spans="1:48" x14ac:dyDescent="0.4">
      <c r="A89" t="s">
        <v>74</v>
      </c>
      <c r="B89">
        <v>55</v>
      </c>
      <c r="C89" s="1">
        <v>84</v>
      </c>
      <c r="D89" t="s">
        <v>40</v>
      </c>
      <c r="E89" t="s">
        <v>31</v>
      </c>
      <c r="G89" s="2">
        <v>110</v>
      </c>
      <c r="H89" s="2">
        <v>48</v>
      </c>
      <c r="O89">
        <v>4</v>
      </c>
      <c r="AU89">
        <v>25</v>
      </c>
      <c r="AV89">
        <v>9</v>
      </c>
    </row>
    <row r="90" spans="1:48" x14ac:dyDescent="0.4">
      <c r="A90" t="s">
        <v>74</v>
      </c>
      <c r="B90">
        <v>82</v>
      </c>
      <c r="C90" s="1">
        <v>85</v>
      </c>
      <c r="D90" t="s">
        <v>84</v>
      </c>
      <c r="E90" t="s">
        <v>28</v>
      </c>
      <c r="F90" s="2">
        <v>3</v>
      </c>
      <c r="G90" s="2">
        <v>110</v>
      </c>
      <c r="H90" s="2">
        <v>36</v>
      </c>
      <c r="O90" t="s">
        <v>85</v>
      </c>
      <c r="AT90">
        <v>8</v>
      </c>
      <c r="AU90">
        <v>27</v>
      </c>
      <c r="AV90">
        <v>1</v>
      </c>
    </row>
    <row r="91" spans="1:48" x14ac:dyDescent="0.4">
      <c r="A91" t="s">
        <v>74</v>
      </c>
      <c r="B91">
        <v>44</v>
      </c>
      <c r="C91" s="1">
        <v>86</v>
      </c>
      <c r="D91" t="s">
        <v>86</v>
      </c>
      <c r="E91" t="s">
        <v>28</v>
      </c>
      <c r="F91" s="2">
        <v>1</v>
      </c>
      <c r="G91" s="2">
        <v>152</v>
      </c>
      <c r="H91" s="2">
        <v>14</v>
      </c>
      <c r="O91">
        <v>3</v>
      </c>
      <c r="AT91">
        <v>5</v>
      </c>
      <c r="AU91">
        <v>16</v>
      </c>
      <c r="AV91">
        <v>1</v>
      </c>
    </row>
    <row r="92" spans="1:48" x14ac:dyDescent="0.4">
      <c r="A92" t="s">
        <v>74</v>
      </c>
      <c r="B92">
        <v>12</v>
      </c>
      <c r="C92" s="1">
        <v>87</v>
      </c>
      <c r="D92" t="s">
        <v>87</v>
      </c>
      <c r="E92" t="s">
        <v>36</v>
      </c>
      <c r="G92" s="2">
        <v>118</v>
      </c>
      <c r="H92" s="2">
        <v>71</v>
      </c>
      <c r="O92">
        <v>3</v>
      </c>
      <c r="AT92">
        <v>3</v>
      </c>
      <c r="AU92">
        <v>15</v>
      </c>
      <c r="AV92">
        <v>6</v>
      </c>
    </row>
    <row r="93" spans="1:48" x14ac:dyDescent="0.4">
      <c r="A93" t="s">
        <v>74</v>
      </c>
      <c r="B93">
        <v>51</v>
      </c>
      <c r="C93" s="1">
        <v>88</v>
      </c>
      <c r="D93" t="s">
        <v>76</v>
      </c>
      <c r="E93" t="s">
        <v>28</v>
      </c>
      <c r="I93" s="3">
        <v>1</v>
      </c>
      <c r="J93" s="3">
        <v>10</v>
      </c>
      <c r="K93" s="3">
        <v>25</v>
      </c>
      <c r="O93">
        <v>3</v>
      </c>
      <c r="AT93">
        <v>3</v>
      </c>
      <c r="AU93">
        <v>5</v>
      </c>
      <c r="AV93">
        <v>2</v>
      </c>
    </row>
    <row r="94" spans="1:48" x14ac:dyDescent="0.4">
      <c r="A94" t="s">
        <v>74</v>
      </c>
      <c r="B94">
        <v>55</v>
      </c>
      <c r="C94" s="1">
        <v>89</v>
      </c>
      <c r="D94" t="s">
        <v>40</v>
      </c>
      <c r="E94" t="s">
        <v>88</v>
      </c>
      <c r="F94" s="2">
        <v>1</v>
      </c>
      <c r="G94" s="2">
        <v>122</v>
      </c>
      <c r="H94" s="2">
        <v>25</v>
      </c>
      <c r="O94">
        <v>1</v>
      </c>
      <c r="AT94">
        <v>2</v>
      </c>
      <c r="AU94">
        <v>10</v>
      </c>
      <c r="AV94">
        <v>6</v>
      </c>
    </row>
    <row r="95" spans="1:48" x14ac:dyDescent="0.4">
      <c r="A95" t="s">
        <v>89</v>
      </c>
      <c r="B95">
        <v>85</v>
      </c>
      <c r="C95" s="1">
        <v>90</v>
      </c>
      <c r="D95" t="s">
        <v>53</v>
      </c>
      <c r="E95" t="s">
        <v>28</v>
      </c>
      <c r="F95" s="2">
        <v>3</v>
      </c>
      <c r="G95" s="2">
        <v>173</v>
      </c>
      <c r="H95" s="2">
        <v>50</v>
      </c>
      <c r="O95">
        <v>3</v>
      </c>
      <c r="AT95">
        <v>11</v>
      </c>
      <c r="AU95">
        <v>26</v>
      </c>
      <c r="AV95">
        <v>9</v>
      </c>
    </row>
    <row r="96" spans="1:48" x14ac:dyDescent="0.4">
      <c r="A96" t="s">
        <v>74</v>
      </c>
      <c r="B96">
        <v>84</v>
      </c>
      <c r="C96" s="1">
        <v>91</v>
      </c>
      <c r="D96" t="s">
        <v>90</v>
      </c>
      <c r="E96" t="s">
        <v>28</v>
      </c>
      <c r="F96" s="2">
        <v>5</v>
      </c>
      <c r="G96" s="2">
        <v>74</v>
      </c>
      <c r="O96">
        <v>3</v>
      </c>
      <c r="AT96">
        <v>16</v>
      </c>
      <c r="AU96">
        <v>7</v>
      </c>
    </row>
    <row r="97" spans="1:48" x14ac:dyDescent="0.4">
      <c r="A97" t="s">
        <v>74</v>
      </c>
      <c r="B97">
        <v>84</v>
      </c>
      <c r="C97" s="1">
        <v>92</v>
      </c>
      <c r="D97" t="s">
        <v>90</v>
      </c>
      <c r="E97" t="s">
        <v>31</v>
      </c>
      <c r="F97" s="2">
        <v>2</v>
      </c>
      <c r="G97" s="2">
        <v>66</v>
      </c>
      <c r="O97">
        <v>3</v>
      </c>
      <c r="AT97">
        <v>7</v>
      </c>
      <c r="AU97">
        <v>3</v>
      </c>
    </row>
    <row r="98" spans="1:48" x14ac:dyDescent="0.4">
      <c r="A98" t="s">
        <v>91</v>
      </c>
      <c r="B98">
        <v>84</v>
      </c>
      <c r="C98" s="1">
        <v>93</v>
      </c>
      <c r="D98" t="s">
        <v>90</v>
      </c>
      <c r="E98" t="s">
        <v>28</v>
      </c>
      <c r="F98" s="2">
        <v>3</v>
      </c>
      <c r="G98" s="2">
        <v>116</v>
      </c>
      <c r="H98" s="2">
        <v>50</v>
      </c>
      <c r="O98">
        <v>4</v>
      </c>
      <c r="AT98">
        <v>6</v>
      </c>
      <c r="AU98">
        <v>17</v>
      </c>
    </row>
    <row r="99" spans="1:48" x14ac:dyDescent="0.4">
      <c r="A99" t="s">
        <v>91</v>
      </c>
      <c r="B99">
        <v>84</v>
      </c>
      <c r="C99" s="1">
        <v>94</v>
      </c>
      <c r="D99" t="s">
        <v>90</v>
      </c>
      <c r="E99" t="s">
        <v>36</v>
      </c>
      <c r="G99" s="2">
        <v>163</v>
      </c>
      <c r="H99" s="2">
        <v>10</v>
      </c>
      <c r="O99">
        <v>3</v>
      </c>
      <c r="AT99">
        <v>4</v>
      </c>
      <c r="AU99">
        <v>25</v>
      </c>
    </row>
    <row r="100" spans="1:48" x14ac:dyDescent="0.4">
      <c r="A100" t="s">
        <v>91</v>
      </c>
      <c r="B100">
        <v>84</v>
      </c>
      <c r="C100" s="1">
        <v>95</v>
      </c>
      <c r="D100" t="s">
        <v>90</v>
      </c>
      <c r="E100" t="s">
        <v>92</v>
      </c>
      <c r="G100" s="2">
        <v>65</v>
      </c>
      <c r="H100" s="2">
        <v>54</v>
      </c>
      <c r="O100">
        <v>3</v>
      </c>
      <c r="AT100">
        <v>1</v>
      </c>
      <c r="AU100">
        <v>28</v>
      </c>
      <c r="AV100">
        <v>1</v>
      </c>
    </row>
    <row r="101" spans="1:48" x14ac:dyDescent="0.4">
      <c r="A101" t="s">
        <v>91</v>
      </c>
      <c r="B101">
        <v>84</v>
      </c>
      <c r="C101" s="1">
        <v>96</v>
      </c>
      <c r="D101" t="s">
        <v>90</v>
      </c>
      <c r="E101" t="s">
        <v>43</v>
      </c>
      <c r="G101" s="2">
        <v>107</v>
      </c>
      <c r="H101" s="2">
        <v>82</v>
      </c>
      <c r="O101">
        <v>1</v>
      </c>
      <c r="AT101">
        <v>3</v>
      </c>
      <c r="AU101">
        <v>18</v>
      </c>
    </row>
    <row r="102" spans="1:48" x14ac:dyDescent="0.4">
      <c r="A102" t="s">
        <v>91</v>
      </c>
      <c r="B102">
        <v>84</v>
      </c>
      <c r="C102" s="1">
        <v>97</v>
      </c>
      <c r="D102" t="s">
        <v>90</v>
      </c>
      <c r="E102" t="s">
        <v>37</v>
      </c>
      <c r="G102" s="2">
        <v>8</v>
      </c>
      <c r="H102" s="2">
        <v>5</v>
      </c>
      <c r="O102">
        <v>1</v>
      </c>
      <c r="AU102">
        <v>7</v>
      </c>
      <c r="AV102">
        <v>1</v>
      </c>
    </row>
    <row r="103" spans="1:48" x14ac:dyDescent="0.4">
      <c r="A103" t="s">
        <v>91</v>
      </c>
      <c r="B103">
        <v>84</v>
      </c>
      <c r="C103" s="1">
        <v>98</v>
      </c>
      <c r="D103" t="s">
        <v>90</v>
      </c>
      <c r="E103" t="s">
        <v>37</v>
      </c>
      <c r="G103" s="2">
        <v>158</v>
      </c>
      <c r="H103" s="2">
        <v>29</v>
      </c>
      <c r="O103">
        <v>1</v>
      </c>
      <c r="AT103">
        <v>4</v>
      </c>
      <c r="AU103">
        <v>20</v>
      </c>
      <c r="AV103">
        <v>8</v>
      </c>
    </row>
    <row r="104" spans="1:48" x14ac:dyDescent="0.4">
      <c r="A104" t="s">
        <v>91</v>
      </c>
      <c r="B104">
        <v>85</v>
      </c>
      <c r="C104" s="1">
        <v>99</v>
      </c>
      <c r="D104" t="s">
        <v>53</v>
      </c>
      <c r="E104" t="s">
        <v>37</v>
      </c>
      <c r="G104" s="2">
        <v>31</v>
      </c>
      <c r="H104" s="2">
        <v>50</v>
      </c>
      <c r="O104">
        <v>1</v>
      </c>
      <c r="AU104">
        <v>28</v>
      </c>
      <c r="AV104">
        <v>3</v>
      </c>
    </row>
    <row r="105" spans="1:48" x14ac:dyDescent="0.4">
      <c r="A105" t="s">
        <v>91</v>
      </c>
      <c r="B105">
        <v>85</v>
      </c>
      <c r="C105" s="1">
        <v>100</v>
      </c>
      <c r="D105" t="s">
        <v>53</v>
      </c>
      <c r="E105" t="s">
        <v>36</v>
      </c>
      <c r="G105" s="2">
        <v>65</v>
      </c>
      <c r="H105" s="2">
        <v>94</v>
      </c>
      <c r="O105">
        <v>3</v>
      </c>
      <c r="AT105">
        <v>1</v>
      </c>
      <c r="AU105">
        <v>28</v>
      </c>
      <c r="AV105">
        <v>8</v>
      </c>
    </row>
    <row r="106" spans="1:48" x14ac:dyDescent="0.4">
      <c r="A106" t="s">
        <v>91</v>
      </c>
      <c r="B106">
        <v>85</v>
      </c>
      <c r="C106" s="1">
        <v>101</v>
      </c>
      <c r="D106" t="s">
        <v>53</v>
      </c>
      <c r="E106" t="s">
        <v>36</v>
      </c>
      <c r="F106" s="2">
        <v>1</v>
      </c>
      <c r="G106" s="2">
        <v>0</v>
      </c>
      <c r="H106" s="2">
        <v>50</v>
      </c>
      <c r="O106">
        <v>3</v>
      </c>
      <c r="AT106">
        <v>5</v>
      </c>
      <c r="AU106">
        <v>10</v>
      </c>
      <c r="AV106">
        <v>5</v>
      </c>
    </row>
    <row r="107" spans="1:48" x14ac:dyDescent="0.4">
      <c r="A107" t="s">
        <v>91</v>
      </c>
      <c r="B107">
        <v>85</v>
      </c>
      <c r="C107" s="1">
        <v>102</v>
      </c>
      <c r="D107" t="s">
        <v>53</v>
      </c>
      <c r="E107" t="s">
        <v>37</v>
      </c>
      <c r="G107" s="2">
        <v>111</v>
      </c>
      <c r="O107">
        <v>1</v>
      </c>
      <c r="AT107">
        <v>3</v>
      </c>
      <c r="AU107">
        <v>8</v>
      </c>
      <c r="AV107">
        <v>8</v>
      </c>
    </row>
    <row r="108" spans="1:48" x14ac:dyDescent="0.4">
      <c r="A108" t="s">
        <v>91</v>
      </c>
      <c r="B108">
        <v>40</v>
      </c>
      <c r="C108" s="1">
        <v>103</v>
      </c>
      <c r="D108" t="s">
        <v>73</v>
      </c>
      <c r="E108" t="s">
        <v>28</v>
      </c>
      <c r="F108" s="2">
        <v>1</v>
      </c>
      <c r="G108" s="2">
        <v>148</v>
      </c>
      <c r="H108" s="2">
        <v>50</v>
      </c>
      <c r="O108">
        <v>2</v>
      </c>
      <c r="AT108">
        <v>8</v>
      </c>
      <c r="AV108">
        <v>11</v>
      </c>
    </row>
    <row r="109" spans="1:48" x14ac:dyDescent="0.4">
      <c r="A109" t="s">
        <v>91</v>
      </c>
      <c r="B109">
        <v>40</v>
      </c>
      <c r="C109" s="1">
        <v>104</v>
      </c>
      <c r="D109" t="s">
        <v>73</v>
      </c>
      <c r="E109" t="s">
        <v>36</v>
      </c>
      <c r="G109" s="2">
        <v>90</v>
      </c>
      <c r="H109" s="2">
        <v>80</v>
      </c>
      <c r="O109">
        <v>3</v>
      </c>
      <c r="AT109">
        <v>2</v>
      </c>
      <c r="AU109">
        <v>20</v>
      </c>
      <c r="AV109">
        <v>11</v>
      </c>
    </row>
    <row r="110" spans="1:48" x14ac:dyDescent="0.4">
      <c r="A110" t="s">
        <v>91</v>
      </c>
      <c r="B110">
        <v>7</v>
      </c>
      <c r="C110" s="1">
        <v>105</v>
      </c>
      <c r="D110" t="s">
        <v>71</v>
      </c>
      <c r="E110" t="s">
        <v>36</v>
      </c>
      <c r="G110" s="2">
        <v>42</v>
      </c>
      <c r="H110" s="2">
        <v>77</v>
      </c>
      <c r="O110">
        <v>3</v>
      </c>
      <c r="AT110">
        <v>1</v>
      </c>
      <c r="AU110">
        <v>7</v>
      </c>
      <c r="AV110">
        <v>9</v>
      </c>
    </row>
    <row r="111" spans="1:48" x14ac:dyDescent="0.4">
      <c r="A111" t="s">
        <v>93</v>
      </c>
      <c r="B111">
        <v>36</v>
      </c>
      <c r="C111" s="1">
        <v>106</v>
      </c>
      <c r="D111" t="s">
        <v>94</v>
      </c>
      <c r="E111" t="s">
        <v>36</v>
      </c>
      <c r="G111" s="2">
        <v>77</v>
      </c>
      <c r="H111" s="2">
        <v>23</v>
      </c>
      <c r="O111">
        <v>3</v>
      </c>
      <c r="AT111">
        <v>2</v>
      </c>
      <c r="AU111">
        <v>8</v>
      </c>
      <c r="AV111">
        <v>8</v>
      </c>
    </row>
    <row r="112" spans="1:48" x14ac:dyDescent="0.4">
      <c r="A112" t="s">
        <v>93</v>
      </c>
      <c r="B112">
        <v>36</v>
      </c>
      <c r="C112" s="1">
        <v>107</v>
      </c>
      <c r="D112" t="s">
        <v>94</v>
      </c>
      <c r="E112" t="s">
        <v>43</v>
      </c>
      <c r="G112" s="2">
        <v>71</v>
      </c>
      <c r="O112">
        <v>1</v>
      </c>
      <c r="AT112">
        <v>2</v>
      </c>
      <c r="AU112">
        <v>11</v>
      </c>
    </row>
    <row r="113" spans="1:48" x14ac:dyDescent="0.4">
      <c r="A113" t="s">
        <v>93</v>
      </c>
      <c r="B113">
        <v>36</v>
      </c>
      <c r="C113" s="1">
        <v>108</v>
      </c>
      <c r="D113" t="s">
        <v>94</v>
      </c>
      <c r="E113" t="s">
        <v>95</v>
      </c>
      <c r="G113" s="2">
        <v>3</v>
      </c>
      <c r="H113" s="2">
        <v>91</v>
      </c>
      <c r="O113">
        <v>1</v>
      </c>
      <c r="AU113">
        <v>3</v>
      </c>
      <c r="AV113">
        <v>7</v>
      </c>
    </row>
    <row r="114" spans="1:48" x14ac:dyDescent="0.4">
      <c r="A114" t="s">
        <v>93</v>
      </c>
      <c r="B114">
        <v>36</v>
      </c>
      <c r="C114" s="1">
        <v>109</v>
      </c>
      <c r="D114" t="s">
        <v>94</v>
      </c>
      <c r="E114" t="s">
        <v>37</v>
      </c>
      <c r="F114" s="2">
        <v>1</v>
      </c>
      <c r="G114" s="2">
        <v>31</v>
      </c>
      <c r="H114" s="2">
        <v>21</v>
      </c>
      <c r="O114">
        <v>1</v>
      </c>
      <c r="AT114">
        <v>6</v>
      </c>
      <c r="AU114">
        <v>7</v>
      </c>
      <c r="AV114">
        <v>5</v>
      </c>
    </row>
    <row r="115" spans="1:48" x14ac:dyDescent="0.4">
      <c r="A115" t="s">
        <v>93</v>
      </c>
      <c r="B115">
        <v>46</v>
      </c>
      <c r="C115" s="1">
        <v>110</v>
      </c>
      <c r="D115" t="s">
        <v>34</v>
      </c>
      <c r="E115" t="s">
        <v>28</v>
      </c>
      <c r="F115" s="2">
        <v>8</v>
      </c>
      <c r="G115" s="2">
        <v>31</v>
      </c>
      <c r="O115" t="s">
        <v>79</v>
      </c>
      <c r="AT115">
        <v>19</v>
      </c>
      <c r="AU115">
        <v>15</v>
      </c>
      <c r="AV115">
        <v>4</v>
      </c>
    </row>
    <row r="116" spans="1:48" x14ac:dyDescent="0.4">
      <c r="A116" t="s">
        <v>89</v>
      </c>
      <c r="B116">
        <v>46</v>
      </c>
      <c r="C116" s="1">
        <v>111</v>
      </c>
      <c r="D116" t="s">
        <v>34</v>
      </c>
      <c r="E116" t="s">
        <v>28</v>
      </c>
      <c r="G116" s="2">
        <v>106</v>
      </c>
      <c r="O116">
        <v>4</v>
      </c>
      <c r="AT116">
        <v>1</v>
      </c>
      <c r="AU116">
        <v>1</v>
      </c>
      <c r="AV116">
        <v>10</v>
      </c>
    </row>
    <row r="117" spans="1:48" x14ac:dyDescent="0.4">
      <c r="A117" t="s">
        <v>89</v>
      </c>
      <c r="B117">
        <v>36</v>
      </c>
      <c r="C117" s="1">
        <v>112</v>
      </c>
      <c r="D117" t="s">
        <v>72</v>
      </c>
      <c r="E117" t="s">
        <v>36</v>
      </c>
      <c r="G117" s="2">
        <v>96</v>
      </c>
      <c r="H117" s="2">
        <v>25</v>
      </c>
      <c r="O117">
        <v>3</v>
      </c>
      <c r="AT117">
        <v>2</v>
      </c>
      <c r="AU117">
        <v>25</v>
      </c>
      <c r="AV117">
        <v>6</v>
      </c>
    </row>
    <row r="118" spans="1:48" x14ac:dyDescent="0.4">
      <c r="A118" t="s">
        <v>93</v>
      </c>
      <c r="B118">
        <v>36</v>
      </c>
      <c r="C118" s="1">
        <v>113</v>
      </c>
      <c r="D118" t="s">
        <v>72</v>
      </c>
      <c r="E118" t="s">
        <v>28</v>
      </c>
      <c r="F118" s="2">
        <v>7</v>
      </c>
      <c r="G118" s="2">
        <v>64</v>
      </c>
      <c r="O118">
        <v>4</v>
      </c>
      <c r="AT118">
        <v>13</v>
      </c>
      <c r="AU118">
        <v>7</v>
      </c>
      <c r="AV118">
        <v>2</v>
      </c>
    </row>
    <row r="119" spans="1:48" x14ac:dyDescent="0.4">
      <c r="A119" t="s">
        <v>93</v>
      </c>
      <c r="B119">
        <v>7</v>
      </c>
      <c r="C119" s="1">
        <v>114</v>
      </c>
      <c r="D119" t="s">
        <v>71</v>
      </c>
      <c r="E119" t="s">
        <v>36</v>
      </c>
      <c r="G119" s="2">
        <v>26</v>
      </c>
      <c r="H119" s="2">
        <v>91</v>
      </c>
      <c r="O119">
        <v>3</v>
      </c>
      <c r="AU119">
        <v>24</v>
      </c>
    </row>
    <row r="120" spans="1:48" x14ac:dyDescent="0.4">
      <c r="A120" t="s">
        <v>93</v>
      </c>
      <c r="B120">
        <v>36</v>
      </c>
      <c r="C120" s="1">
        <v>115</v>
      </c>
      <c r="D120" t="s">
        <v>72</v>
      </c>
      <c r="E120" t="s">
        <v>36</v>
      </c>
      <c r="G120" s="2">
        <v>18</v>
      </c>
      <c r="H120" s="2">
        <v>50</v>
      </c>
      <c r="O120">
        <v>3</v>
      </c>
      <c r="AU120">
        <v>16</v>
      </c>
      <c r="AV120">
        <v>5</v>
      </c>
    </row>
    <row r="121" spans="1:48" x14ac:dyDescent="0.4">
      <c r="A121" t="s">
        <v>93</v>
      </c>
      <c r="B121">
        <v>7</v>
      </c>
      <c r="C121" s="1">
        <v>116</v>
      </c>
      <c r="D121" t="s">
        <v>71</v>
      </c>
      <c r="E121" t="s">
        <v>37</v>
      </c>
      <c r="F121" s="2">
        <v>1</v>
      </c>
      <c r="G121" s="2">
        <v>48</v>
      </c>
      <c r="H121" s="2">
        <v>50</v>
      </c>
      <c r="O121">
        <v>1</v>
      </c>
      <c r="AT121">
        <v>6</v>
      </c>
      <c r="AU121">
        <v>23</v>
      </c>
      <c r="AV121">
        <v>2</v>
      </c>
    </row>
    <row r="122" spans="1:48" x14ac:dyDescent="0.4">
      <c r="A122" t="s">
        <v>93</v>
      </c>
      <c r="B122">
        <v>7</v>
      </c>
      <c r="C122" s="1">
        <v>117</v>
      </c>
      <c r="D122" t="s">
        <v>71</v>
      </c>
      <c r="E122" t="s">
        <v>43</v>
      </c>
      <c r="G122" s="2">
        <v>57</v>
      </c>
      <c r="H122" s="2">
        <v>80</v>
      </c>
      <c r="O122">
        <v>1</v>
      </c>
      <c r="AT122">
        <v>1</v>
      </c>
      <c r="AU122">
        <v>27</v>
      </c>
      <c r="AV122">
        <v>9</v>
      </c>
    </row>
    <row r="123" spans="1:48" x14ac:dyDescent="0.4">
      <c r="A123" t="s">
        <v>93</v>
      </c>
      <c r="B123">
        <v>7</v>
      </c>
      <c r="C123" s="1">
        <v>118</v>
      </c>
      <c r="D123" t="s">
        <v>71</v>
      </c>
      <c r="E123" t="s">
        <v>36</v>
      </c>
      <c r="G123" s="2">
        <v>103</v>
      </c>
      <c r="H123" s="2">
        <v>59</v>
      </c>
      <c r="O123">
        <v>3</v>
      </c>
      <c r="AT123">
        <v>3</v>
      </c>
      <c r="AU123">
        <v>2</v>
      </c>
      <c r="AV123">
        <v>1</v>
      </c>
    </row>
    <row r="124" spans="1:48" x14ac:dyDescent="0.4">
      <c r="A124" t="s">
        <v>93</v>
      </c>
      <c r="B124">
        <v>7</v>
      </c>
      <c r="C124" s="1">
        <v>119</v>
      </c>
      <c r="D124" t="s">
        <v>71</v>
      </c>
      <c r="E124" t="s">
        <v>28</v>
      </c>
      <c r="F124" s="2">
        <v>3</v>
      </c>
      <c r="G124" s="2">
        <v>102</v>
      </c>
      <c r="O124">
        <v>3</v>
      </c>
      <c r="AT124">
        <v>10</v>
      </c>
      <c r="AU124">
        <v>21</v>
      </c>
    </row>
    <row r="125" spans="1:48" x14ac:dyDescent="0.4">
      <c r="A125" t="s">
        <v>96</v>
      </c>
      <c r="B125">
        <v>84</v>
      </c>
      <c r="C125" s="1">
        <v>120</v>
      </c>
      <c r="D125" t="s">
        <v>90</v>
      </c>
      <c r="E125" t="s">
        <v>28</v>
      </c>
      <c r="F125" s="2">
        <v>4</v>
      </c>
      <c r="G125" s="2">
        <v>9</v>
      </c>
      <c r="H125" s="2">
        <v>50</v>
      </c>
      <c r="O125">
        <v>3</v>
      </c>
      <c r="AT125">
        <v>12</v>
      </c>
      <c r="AU125">
        <v>4</v>
      </c>
      <c r="AV125">
        <v>6</v>
      </c>
    </row>
    <row r="126" spans="1:48" x14ac:dyDescent="0.4">
      <c r="A126" t="s">
        <v>97</v>
      </c>
      <c r="B126">
        <v>65</v>
      </c>
      <c r="C126" s="1">
        <v>121</v>
      </c>
      <c r="D126" t="s">
        <v>98</v>
      </c>
      <c r="E126" t="s">
        <v>37</v>
      </c>
      <c r="G126" s="2">
        <v>13</v>
      </c>
      <c r="H126" s="2">
        <v>3</v>
      </c>
      <c r="O126">
        <v>1</v>
      </c>
      <c r="AU126">
        <v>11</v>
      </c>
      <c r="AV126">
        <v>7</v>
      </c>
    </row>
    <row r="127" spans="1:48" x14ac:dyDescent="0.4">
      <c r="A127" t="s">
        <v>97</v>
      </c>
      <c r="B127">
        <v>65</v>
      </c>
      <c r="C127" s="1">
        <v>122</v>
      </c>
      <c r="D127" t="s">
        <v>98</v>
      </c>
      <c r="E127" t="s">
        <v>37</v>
      </c>
      <c r="G127" s="2">
        <v>14</v>
      </c>
      <c r="O127">
        <v>1</v>
      </c>
      <c r="AU127">
        <v>12</v>
      </c>
      <c r="AV127">
        <v>5</v>
      </c>
    </row>
    <row r="128" spans="1:48" x14ac:dyDescent="0.4">
      <c r="A128" t="s">
        <v>97</v>
      </c>
      <c r="B128">
        <v>65</v>
      </c>
      <c r="C128" s="1">
        <v>123</v>
      </c>
      <c r="D128" t="s">
        <v>98</v>
      </c>
      <c r="E128" t="s">
        <v>36</v>
      </c>
      <c r="G128" s="2">
        <v>24</v>
      </c>
      <c r="H128" s="2">
        <v>98</v>
      </c>
      <c r="O128">
        <v>3</v>
      </c>
      <c r="AU128">
        <v>22</v>
      </c>
      <c r="AV128">
        <v>3</v>
      </c>
    </row>
    <row r="129" spans="1:48" x14ac:dyDescent="0.4">
      <c r="A129" t="s">
        <v>97</v>
      </c>
      <c r="B129">
        <v>65</v>
      </c>
      <c r="C129" s="1">
        <v>124</v>
      </c>
      <c r="D129" t="s">
        <v>98</v>
      </c>
      <c r="E129" t="s">
        <v>36</v>
      </c>
      <c r="G129" s="2">
        <v>29</v>
      </c>
      <c r="H129" s="2">
        <v>4</v>
      </c>
      <c r="O129">
        <v>3</v>
      </c>
      <c r="AU129">
        <v>25</v>
      </c>
      <c r="AV129">
        <v>9</v>
      </c>
    </row>
    <row r="130" spans="1:48" x14ac:dyDescent="0.4">
      <c r="A130" t="s">
        <v>97</v>
      </c>
      <c r="B130">
        <v>61</v>
      </c>
      <c r="C130" s="1">
        <v>125</v>
      </c>
      <c r="D130" t="s">
        <v>69</v>
      </c>
      <c r="E130" t="s">
        <v>36</v>
      </c>
      <c r="G130" s="2">
        <v>163</v>
      </c>
      <c r="H130" s="2">
        <v>5</v>
      </c>
      <c r="O130">
        <v>3</v>
      </c>
      <c r="AT130">
        <v>4</v>
      </c>
      <c r="AU130">
        <v>24</v>
      </c>
      <c r="AV130">
        <v>11</v>
      </c>
    </row>
    <row r="131" spans="1:48" x14ac:dyDescent="0.4">
      <c r="A131" t="s">
        <v>99</v>
      </c>
      <c r="B131">
        <v>39</v>
      </c>
      <c r="C131" s="1">
        <v>126</v>
      </c>
      <c r="D131" t="s">
        <v>100</v>
      </c>
      <c r="E131" t="s">
        <v>28</v>
      </c>
      <c r="F131" s="2">
        <v>3</v>
      </c>
      <c r="G131" s="2">
        <v>88</v>
      </c>
      <c r="H131" s="2">
        <v>50</v>
      </c>
      <c r="O131">
        <v>3</v>
      </c>
      <c r="AT131">
        <v>10</v>
      </c>
      <c r="AU131">
        <v>14</v>
      </c>
      <c r="AV131">
        <v>3</v>
      </c>
    </row>
    <row r="132" spans="1:48" x14ac:dyDescent="0.4">
      <c r="A132" t="s">
        <v>99</v>
      </c>
      <c r="B132">
        <v>61</v>
      </c>
      <c r="C132" s="1">
        <v>127</v>
      </c>
      <c r="D132" t="s">
        <v>69</v>
      </c>
      <c r="E132" t="s">
        <v>28</v>
      </c>
      <c r="F132" s="2">
        <v>2</v>
      </c>
      <c r="G132" s="2">
        <v>30</v>
      </c>
      <c r="H132" s="2">
        <v>50</v>
      </c>
      <c r="O132">
        <v>3</v>
      </c>
      <c r="AT132">
        <v>6</v>
      </c>
      <c r="AU132">
        <v>15</v>
      </c>
      <c r="AV132">
        <v>3</v>
      </c>
    </row>
    <row r="133" spans="1:48" x14ac:dyDescent="0.4">
      <c r="A133" t="s">
        <v>101</v>
      </c>
      <c r="B133">
        <v>61</v>
      </c>
      <c r="C133" s="1">
        <v>128</v>
      </c>
      <c r="D133" t="s">
        <v>69</v>
      </c>
      <c r="E133" t="s">
        <v>43</v>
      </c>
      <c r="G133" s="2">
        <v>60</v>
      </c>
      <c r="H133" s="2">
        <v>95</v>
      </c>
      <c r="O133">
        <v>1</v>
      </c>
      <c r="AT133">
        <v>2</v>
      </c>
      <c r="AU133">
        <v>1</v>
      </c>
    </row>
    <row r="134" spans="1:48" x14ac:dyDescent="0.4">
      <c r="A134" t="s">
        <v>101</v>
      </c>
      <c r="B134">
        <v>61</v>
      </c>
      <c r="C134" s="1">
        <v>129</v>
      </c>
      <c r="D134" t="s">
        <v>69</v>
      </c>
      <c r="E134" t="s">
        <v>37</v>
      </c>
      <c r="G134" s="2">
        <v>166</v>
      </c>
      <c r="H134" s="2">
        <v>75</v>
      </c>
      <c r="O134">
        <v>1</v>
      </c>
      <c r="AT134">
        <v>4</v>
      </c>
      <c r="AU134">
        <v>28</v>
      </c>
      <c r="AV134">
        <v>4</v>
      </c>
    </row>
    <row r="135" spans="1:48" x14ac:dyDescent="0.4">
      <c r="A135" t="s">
        <v>101</v>
      </c>
      <c r="B135">
        <v>61</v>
      </c>
      <c r="C135" s="1">
        <v>130</v>
      </c>
      <c r="D135" t="s">
        <v>69</v>
      </c>
      <c r="E135" t="s">
        <v>31</v>
      </c>
      <c r="G135" s="2">
        <v>85</v>
      </c>
      <c r="H135" s="2">
        <v>25</v>
      </c>
      <c r="O135">
        <v>3</v>
      </c>
      <c r="AT135">
        <v>1</v>
      </c>
      <c r="AU135">
        <v>12</v>
      </c>
      <c r="AV135">
        <v>8</v>
      </c>
    </row>
    <row r="136" spans="1:48" x14ac:dyDescent="0.4">
      <c r="A136" t="s">
        <v>101</v>
      </c>
      <c r="B136">
        <v>71</v>
      </c>
      <c r="C136" s="1">
        <v>131</v>
      </c>
      <c r="D136" t="s">
        <v>52</v>
      </c>
      <c r="E136" t="s">
        <v>28</v>
      </c>
      <c r="G136" s="2">
        <v>44</v>
      </c>
      <c r="H136" s="2">
        <v>90</v>
      </c>
      <c r="O136">
        <v>3</v>
      </c>
      <c r="AU136">
        <v>22</v>
      </c>
      <c r="AV136">
        <v>6</v>
      </c>
    </row>
    <row r="137" spans="1:48" x14ac:dyDescent="0.4">
      <c r="A137" t="s">
        <v>101</v>
      </c>
      <c r="B137">
        <v>55</v>
      </c>
      <c r="C137" s="1">
        <v>132</v>
      </c>
      <c r="D137" t="s">
        <v>48</v>
      </c>
      <c r="E137" t="s">
        <v>36</v>
      </c>
      <c r="G137" s="2">
        <v>37</v>
      </c>
      <c r="H137" s="2">
        <v>40</v>
      </c>
      <c r="O137">
        <v>3</v>
      </c>
      <c r="AT137">
        <v>1</v>
      </c>
      <c r="AU137">
        <v>3</v>
      </c>
      <c r="AV137">
        <v>3</v>
      </c>
    </row>
    <row r="138" spans="1:48" x14ac:dyDescent="0.4">
      <c r="A138" t="s">
        <v>101</v>
      </c>
      <c r="B138">
        <v>55</v>
      </c>
      <c r="C138" s="1">
        <v>133</v>
      </c>
      <c r="D138" t="s">
        <v>48</v>
      </c>
      <c r="E138" t="s">
        <v>37</v>
      </c>
      <c r="G138" s="2">
        <v>34</v>
      </c>
      <c r="H138" s="2">
        <v>41</v>
      </c>
      <c r="O138">
        <v>1</v>
      </c>
      <c r="AT138">
        <v>1</v>
      </c>
      <c r="AV138">
        <v>8</v>
      </c>
    </row>
    <row r="139" spans="1:48" x14ac:dyDescent="0.4">
      <c r="A139" t="s">
        <v>101</v>
      </c>
      <c r="B139">
        <v>55</v>
      </c>
      <c r="C139" s="1">
        <v>134</v>
      </c>
      <c r="D139" t="s">
        <v>48</v>
      </c>
      <c r="E139" t="s">
        <v>37</v>
      </c>
      <c r="G139" s="2">
        <v>33</v>
      </c>
      <c r="H139" s="2">
        <v>21</v>
      </c>
      <c r="O139">
        <v>1</v>
      </c>
      <c r="AU139">
        <v>29</v>
      </c>
      <c r="AV139">
        <v>4</v>
      </c>
    </row>
    <row r="140" spans="1:48" x14ac:dyDescent="0.4">
      <c r="A140" t="s">
        <v>101</v>
      </c>
      <c r="B140">
        <v>55</v>
      </c>
      <c r="C140" s="1">
        <v>135</v>
      </c>
      <c r="D140" t="s">
        <v>48</v>
      </c>
      <c r="E140" t="s">
        <v>28</v>
      </c>
      <c r="G140" s="2">
        <v>47</v>
      </c>
      <c r="H140" s="2">
        <v>50</v>
      </c>
      <c r="O140">
        <v>3</v>
      </c>
      <c r="AU140">
        <v>23</v>
      </c>
      <c r="AV140">
        <v>9</v>
      </c>
    </row>
    <row r="141" spans="1:48" x14ac:dyDescent="0.4">
      <c r="A141" t="s">
        <v>102</v>
      </c>
      <c r="B141">
        <v>39</v>
      </c>
      <c r="C141" s="1">
        <v>136</v>
      </c>
      <c r="D141" t="s">
        <v>100</v>
      </c>
      <c r="E141" t="s">
        <v>28</v>
      </c>
      <c r="F141" s="2">
        <v>3</v>
      </c>
      <c r="G141" s="2">
        <v>29</v>
      </c>
      <c r="H141" s="2">
        <v>50</v>
      </c>
      <c r="O141">
        <v>3</v>
      </c>
      <c r="AT141">
        <v>9</v>
      </c>
      <c r="AU141">
        <v>14</v>
      </c>
      <c r="AV141">
        <v>9</v>
      </c>
    </row>
    <row r="142" spans="1:48" x14ac:dyDescent="0.4">
      <c r="A142" t="s">
        <v>102</v>
      </c>
      <c r="B142">
        <v>39</v>
      </c>
      <c r="C142" s="1">
        <v>137</v>
      </c>
      <c r="D142" t="s">
        <v>100</v>
      </c>
      <c r="E142" t="s">
        <v>103</v>
      </c>
      <c r="F142" s="2">
        <v>1</v>
      </c>
      <c r="G142" s="2">
        <v>2</v>
      </c>
      <c r="H142" s="2">
        <v>50</v>
      </c>
      <c r="O142">
        <v>1</v>
      </c>
      <c r="AT142">
        <v>1</v>
      </c>
      <c r="AU142">
        <v>9</v>
      </c>
      <c r="AV142">
        <v>7</v>
      </c>
    </row>
    <row r="143" spans="1:48" x14ac:dyDescent="0.4">
      <c r="A143" t="s">
        <v>102</v>
      </c>
      <c r="B143">
        <v>39</v>
      </c>
      <c r="C143" s="1">
        <v>138</v>
      </c>
      <c r="D143" t="s">
        <v>100</v>
      </c>
      <c r="E143" t="s">
        <v>37</v>
      </c>
      <c r="F143" s="2">
        <v>1</v>
      </c>
      <c r="G143" s="2">
        <v>49</v>
      </c>
      <c r="H143" s="2">
        <v>50</v>
      </c>
      <c r="O143">
        <v>1</v>
      </c>
      <c r="AT143">
        <v>6</v>
      </c>
      <c r="AU143">
        <v>24</v>
      </c>
    </row>
    <row r="144" spans="1:48" x14ac:dyDescent="0.4">
      <c r="A144" t="s">
        <v>102</v>
      </c>
      <c r="B144">
        <v>39</v>
      </c>
      <c r="C144" s="1">
        <v>139</v>
      </c>
      <c r="D144" t="s">
        <v>100</v>
      </c>
      <c r="E144" t="s">
        <v>36</v>
      </c>
      <c r="G144" s="2">
        <v>153</v>
      </c>
      <c r="H144" s="2">
        <v>5</v>
      </c>
      <c r="O144">
        <v>3</v>
      </c>
      <c r="AT144">
        <v>4</v>
      </c>
      <c r="AU144">
        <v>16</v>
      </c>
    </row>
    <row r="145" spans="1:48" x14ac:dyDescent="0.4">
      <c r="A145" t="s">
        <v>102</v>
      </c>
      <c r="B145">
        <v>73</v>
      </c>
      <c r="C145" s="1">
        <v>140</v>
      </c>
      <c r="D145" t="s">
        <v>104</v>
      </c>
      <c r="E145" t="s">
        <v>37</v>
      </c>
      <c r="G145" s="2">
        <v>13</v>
      </c>
      <c r="H145" s="2">
        <v>34</v>
      </c>
      <c r="O145">
        <v>1</v>
      </c>
      <c r="AU145">
        <v>11</v>
      </c>
      <c r="AV145">
        <v>10</v>
      </c>
    </row>
    <row r="146" spans="1:48" x14ac:dyDescent="0.4">
      <c r="A146" t="s">
        <v>102</v>
      </c>
      <c r="B146">
        <v>73</v>
      </c>
      <c r="C146" s="1">
        <v>141</v>
      </c>
      <c r="D146" t="s">
        <v>104</v>
      </c>
      <c r="E146" t="s">
        <v>36</v>
      </c>
      <c r="G146" s="2">
        <v>123</v>
      </c>
      <c r="H146" s="2">
        <v>75</v>
      </c>
      <c r="O146">
        <v>3</v>
      </c>
      <c r="AT146">
        <v>3</v>
      </c>
      <c r="AU146">
        <v>20</v>
      </c>
    </row>
    <row r="147" spans="1:48" x14ac:dyDescent="0.4">
      <c r="A147" t="s">
        <v>102</v>
      </c>
      <c r="B147">
        <v>39</v>
      </c>
      <c r="C147" s="1">
        <v>142</v>
      </c>
      <c r="D147" t="s">
        <v>57</v>
      </c>
      <c r="E147" t="s">
        <v>36</v>
      </c>
      <c r="G147" s="2">
        <v>79</v>
      </c>
      <c r="H147" s="2">
        <v>56</v>
      </c>
      <c r="O147">
        <v>3</v>
      </c>
      <c r="AT147">
        <v>2</v>
      </c>
      <c r="AU147">
        <v>10</v>
      </c>
      <c r="AV147">
        <v>8</v>
      </c>
    </row>
    <row r="148" spans="1:48" x14ac:dyDescent="0.4">
      <c r="A148" t="s">
        <v>102</v>
      </c>
      <c r="B148">
        <v>20</v>
      </c>
      <c r="C148" s="1">
        <v>143</v>
      </c>
      <c r="D148" t="s">
        <v>59</v>
      </c>
      <c r="E148" t="s">
        <v>37</v>
      </c>
      <c r="F148" s="2">
        <v>2</v>
      </c>
      <c r="G148" s="2">
        <v>177</v>
      </c>
      <c r="O148">
        <v>1</v>
      </c>
      <c r="AT148">
        <v>15</v>
      </c>
      <c r="AU148">
        <v>27</v>
      </c>
      <c r="AV148">
        <v>4</v>
      </c>
    </row>
    <row r="149" spans="1:48" x14ac:dyDescent="0.4">
      <c r="A149" t="s">
        <v>102</v>
      </c>
      <c r="B149">
        <v>49</v>
      </c>
      <c r="C149" s="1">
        <v>144</v>
      </c>
      <c r="D149" t="s">
        <v>61</v>
      </c>
      <c r="E149" t="s">
        <v>37</v>
      </c>
      <c r="F149" s="2">
        <v>1</v>
      </c>
      <c r="G149" s="2">
        <v>137</v>
      </c>
      <c r="H149" s="2">
        <v>50</v>
      </c>
      <c r="O149">
        <v>1</v>
      </c>
      <c r="AT149">
        <v>9</v>
      </c>
      <c r="AU149">
        <v>12</v>
      </c>
      <c r="AV149">
        <v>3</v>
      </c>
    </row>
    <row r="150" spans="1:48" x14ac:dyDescent="0.4">
      <c r="A150" t="s">
        <v>102</v>
      </c>
      <c r="B150">
        <v>71</v>
      </c>
      <c r="C150" s="1">
        <v>145</v>
      </c>
      <c r="D150" t="s">
        <v>52</v>
      </c>
      <c r="E150" t="s">
        <v>103</v>
      </c>
      <c r="F150" s="2">
        <v>2</v>
      </c>
      <c r="G150" s="2">
        <v>136</v>
      </c>
      <c r="H150" s="2">
        <v>75</v>
      </c>
      <c r="O150">
        <v>1</v>
      </c>
      <c r="AT150">
        <v>3</v>
      </c>
      <c r="AU150">
        <v>17</v>
      </c>
      <c r="AV150">
        <v>8</v>
      </c>
    </row>
    <row r="151" spans="1:48" x14ac:dyDescent="0.4">
      <c r="A151" t="s">
        <v>102</v>
      </c>
      <c r="B151">
        <v>49</v>
      </c>
      <c r="C151" s="1">
        <v>146</v>
      </c>
      <c r="D151" t="s">
        <v>61</v>
      </c>
      <c r="E151" t="s">
        <v>36</v>
      </c>
      <c r="F151" s="2">
        <v>1</v>
      </c>
      <c r="G151" s="2">
        <v>78</v>
      </c>
      <c r="H151" s="2">
        <v>25</v>
      </c>
      <c r="O151">
        <v>3</v>
      </c>
      <c r="AT151">
        <v>7</v>
      </c>
      <c r="AU151">
        <v>19</v>
      </c>
      <c r="AV151">
        <v>7</v>
      </c>
    </row>
    <row r="152" spans="1:48" x14ac:dyDescent="0.4">
      <c r="A152" t="s">
        <v>102</v>
      </c>
      <c r="B152">
        <v>49</v>
      </c>
      <c r="C152" s="1">
        <v>147</v>
      </c>
      <c r="D152" t="s">
        <v>61</v>
      </c>
      <c r="E152" t="s">
        <v>28</v>
      </c>
      <c r="G152" s="2">
        <v>87</v>
      </c>
      <c r="O152">
        <v>3</v>
      </c>
      <c r="AT152">
        <v>1</v>
      </c>
      <c r="AU152">
        <v>13</v>
      </c>
      <c r="AV152">
        <v>6</v>
      </c>
    </row>
    <row r="153" spans="1:48" x14ac:dyDescent="0.4">
      <c r="A153" t="s">
        <v>102</v>
      </c>
      <c r="B153">
        <v>71</v>
      </c>
      <c r="C153" s="1">
        <v>148</v>
      </c>
      <c r="D153" t="s">
        <v>52</v>
      </c>
      <c r="E153" t="s">
        <v>28</v>
      </c>
      <c r="G153" s="2">
        <v>149</v>
      </c>
      <c r="H153" s="2">
        <v>70</v>
      </c>
      <c r="O153">
        <v>3</v>
      </c>
      <c r="AT153">
        <v>2</v>
      </c>
      <c r="AU153">
        <v>14</v>
      </c>
      <c r="AV153">
        <v>10</v>
      </c>
    </row>
    <row r="154" spans="1:48" x14ac:dyDescent="0.4">
      <c r="A154" t="s">
        <v>102</v>
      </c>
      <c r="B154">
        <v>20</v>
      </c>
      <c r="C154" s="1">
        <v>149</v>
      </c>
      <c r="D154" t="s">
        <v>59</v>
      </c>
      <c r="E154" t="s">
        <v>28</v>
      </c>
      <c r="G154" s="2">
        <v>155</v>
      </c>
      <c r="O154">
        <v>3</v>
      </c>
      <c r="AT154">
        <v>2</v>
      </c>
      <c r="AU154">
        <v>17</v>
      </c>
      <c r="AV154">
        <v>6</v>
      </c>
    </row>
    <row r="155" spans="1:48" x14ac:dyDescent="0.4">
      <c r="A155" t="s">
        <v>102</v>
      </c>
      <c r="B155">
        <v>49</v>
      </c>
      <c r="C155" s="1">
        <v>150</v>
      </c>
      <c r="D155" t="s">
        <v>61</v>
      </c>
      <c r="E155" t="s">
        <v>28</v>
      </c>
      <c r="G155" s="2">
        <v>79</v>
      </c>
      <c r="H155" s="2">
        <v>71</v>
      </c>
      <c r="O155">
        <v>3</v>
      </c>
      <c r="AT155">
        <v>1</v>
      </c>
      <c r="AU155">
        <v>9</v>
      </c>
      <c r="AV155">
        <v>11</v>
      </c>
    </row>
    <row r="156" spans="1:48" x14ac:dyDescent="0.4">
      <c r="A156" t="s">
        <v>97</v>
      </c>
      <c r="B156">
        <v>71</v>
      </c>
      <c r="C156" s="1">
        <v>151</v>
      </c>
      <c r="D156" t="s">
        <v>52</v>
      </c>
      <c r="E156" t="s">
        <v>28</v>
      </c>
      <c r="G156" s="2">
        <v>14</v>
      </c>
      <c r="O156">
        <v>3</v>
      </c>
      <c r="AU156">
        <v>7</v>
      </c>
    </row>
    <row r="157" spans="1:48" x14ac:dyDescent="0.4">
      <c r="A157" t="s">
        <v>97</v>
      </c>
      <c r="B157">
        <v>71</v>
      </c>
      <c r="C157" s="1">
        <v>152</v>
      </c>
      <c r="D157" t="s">
        <v>52</v>
      </c>
      <c r="E157" t="s">
        <v>36</v>
      </c>
      <c r="F157" s="2">
        <v>1</v>
      </c>
      <c r="G157" s="2">
        <v>95</v>
      </c>
      <c r="H157" s="2">
        <v>50</v>
      </c>
      <c r="O157">
        <v>3</v>
      </c>
      <c r="AT157">
        <v>8</v>
      </c>
      <c r="AU157">
        <v>4</v>
      </c>
      <c r="AV157">
        <v>11</v>
      </c>
    </row>
    <row r="158" spans="1:48" x14ac:dyDescent="0.4">
      <c r="A158" t="s">
        <v>97</v>
      </c>
      <c r="B158">
        <v>71</v>
      </c>
      <c r="C158" s="1">
        <v>153</v>
      </c>
      <c r="D158" t="s">
        <v>52</v>
      </c>
      <c r="E158" t="s">
        <v>28</v>
      </c>
      <c r="G158" s="2">
        <v>89</v>
      </c>
      <c r="H158" s="2">
        <v>20</v>
      </c>
      <c r="O158">
        <v>3</v>
      </c>
      <c r="AT158">
        <v>1</v>
      </c>
      <c r="AU158">
        <v>14</v>
      </c>
      <c r="AV158">
        <v>8</v>
      </c>
    </row>
    <row r="159" spans="1:48" x14ac:dyDescent="0.4">
      <c r="A159" t="s">
        <v>97</v>
      </c>
      <c r="B159">
        <v>71</v>
      </c>
      <c r="C159" s="1">
        <v>154</v>
      </c>
      <c r="D159" t="s">
        <v>52</v>
      </c>
      <c r="E159" t="s">
        <v>37</v>
      </c>
      <c r="F159" s="2">
        <v>1</v>
      </c>
      <c r="G159" s="2">
        <v>169</v>
      </c>
      <c r="H159" s="2">
        <v>50</v>
      </c>
      <c r="O159">
        <v>1</v>
      </c>
      <c r="AT159">
        <v>10</v>
      </c>
      <c r="AU159">
        <v>10</v>
      </c>
      <c r="AV159">
        <v>8</v>
      </c>
    </row>
    <row r="160" spans="1:48" x14ac:dyDescent="0.4">
      <c r="A160" t="s">
        <v>105</v>
      </c>
      <c r="B160">
        <v>49</v>
      </c>
      <c r="C160" s="1">
        <v>155</v>
      </c>
      <c r="D160" t="s">
        <v>61</v>
      </c>
      <c r="E160" t="s">
        <v>103</v>
      </c>
      <c r="F160" s="2">
        <v>2</v>
      </c>
      <c r="G160" s="2">
        <v>142</v>
      </c>
      <c r="O160">
        <v>1</v>
      </c>
      <c r="AT160">
        <v>3</v>
      </c>
      <c r="AU160">
        <v>18</v>
      </c>
      <c r="AV160">
        <v>9</v>
      </c>
    </row>
    <row r="161" spans="1:48" x14ac:dyDescent="0.4">
      <c r="A161" t="s">
        <v>105</v>
      </c>
      <c r="B161">
        <v>20</v>
      </c>
      <c r="C161" s="1">
        <v>156</v>
      </c>
      <c r="D161" t="s">
        <v>59</v>
      </c>
      <c r="E161" t="s">
        <v>103</v>
      </c>
      <c r="G161" s="2">
        <v>163</v>
      </c>
      <c r="H161" s="2">
        <v>85</v>
      </c>
      <c r="O161">
        <v>1</v>
      </c>
      <c r="AT161">
        <v>1</v>
      </c>
      <c r="AU161">
        <v>5</v>
      </c>
      <c r="AV161">
        <v>6</v>
      </c>
    </row>
    <row r="162" spans="1:48" x14ac:dyDescent="0.4">
      <c r="A162" t="s">
        <v>105</v>
      </c>
      <c r="B162">
        <v>72</v>
      </c>
      <c r="C162" s="1">
        <v>157</v>
      </c>
      <c r="D162" t="s">
        <v>106</v>
      </c>
      <c r="E162" t="s">
        <v>103</v>
      </c>
      <c r="G162" s="2">
        <v>143</v>
      </c>
      <c r="H162" s="2">
        <v>87</v>
      </c>
      <c r="O162">
        <v>1</v>
      </c>
      <c r="AT162">
        <v>1</v>
      </c>
      <c r="AU162">
        <v>1</v>
      </c>
      <c r="AV162">
        <v>2</v>
      </c>
    </row>
    <row r="163" spans="1:48" x14ac:dyDescent="0.4">
      <c r="A163" t="s">
        <v>105</v>
      </c>
      <c r="B163">
        <v>20</v>
      </c>
      <c r="C163" s="1">
        <v>158</v>
      </c>
      <c r="D163" t="s">
        <v>59</v>
      </c>
      <c r="E163" t="s">
        <v>103</v>
      </c>
      <c r="G163" s="2">
        <v>80</v>
      </c>
      <c r="H163" s="2">
        <v>75</v>
      </c>
      <c r="O163">
        <v>1</v>
      </c>
      <c r="AU163">
        <v>17</v>
      </c>
      <c r="AV163">
        <v>6</v>
      </c>
    </row>
    <row r="164" spans="1:48" x14ac:dyDescent="0.4">
      <c r="A164" t="s">
        <v>105</v>
      </c>
      <c r="B164">
        <v>8</v>
      </c>
      <c r="C164" s="1">
        <v>159</v>
      </c>
      <c r="D164" t="s">
        <v>107</v>
      </c>
      <c r="E164" t="s">
        <v>103</v>
      </c>
      <c r="G164" s="2">
        <v>31</v>
      </c>
      <c r="H164" s="2">
        <v>25</v>
      </c>
      <c r="O164">
        <v>1</v>
      </c>
      <c r="AU164">
        <v>27</v>
      </c>
      <c r="AV164">
        <v>9</v>
      </c>
    </row>
    <row r="165" spans="1:48" x14ac:dyDescent="0.4">
      <c r="A165" t="s">
        <v>105</v>
      </c>
      <c r="B165">
        <v>8</v>
      </c>
      <c r="C165" s="1">
        <v>160</v>
      </c>
      <c r="D165" t="s">
        <v>107</v>
      </c>
      <c r="E165" t="s">
        <v>36</v>
      </c>
      <c r="G165" s="2">
        <v>102</v>
      </c>
      <c r="H165" s="2">
        <v>44</v>
      </c>
      <c r="O165">
        <v>3</v>
      </c>
      <c r="AT165">
        <v>3</v>
      </c>
      <c r="AU165">
        <v>1</v>
      </c>
    </row>
    <row r="166" spans="1:48" x14ac:dyDescent="0.4">
      <c r="A166" t="s">
        <v>105</v>
      </c>
      <c r="B166">
        <v>8</v>
      </c>
      <c r="C166" s="1">
        <v>161</v>
      </c>
      <c r="D166" t="s">
        <v>107</v>
      </c>
      <c r="E166" t="s">
        <v>28</v>
      </c>
      <c r="G166" s="2">
        <v>155</v>
      </c>
      <c r="H166" s="2">
        <v>97</v>
      </c>
      <c r="O166">
        <v>4</v>
      </c>
      <c r="AT166">
        <v>1</v>
      </c>
      <c r="AU166">
        <v>16</v>
      </c>
      <c r="AV166">
        <v>10</v>
      </c>
    </row>
    <row r="167" spans="1:48" x14ac:dyDescent="0.4">
      <c r="A167" t="s">
        <v>105</v>
      </c>
      <c r="B167">
        <v>49</v>
      </c>
      <c r="C167" s="1">
        <v>162</v>
      </c>
      <c r="D167" t="s">
        <v>61</v>
      </c>
      <c r="E167" t="s">
        <v>103</v>
      </c>
      <c r="G167" s="2">
        <v>148</v>
      </c>
      <c r="O167">
        <v>1</v>
      </c>
      <c r="AT167">
        <v>1</v>
      </c>
      <c r="AU167">
        <v>2</v>
      </c>
      <c r="AV167">
        <v>1</v>
      </c>
    </row>
    <row r="168" spans="1:48" x14ac:dyDescent="0.4">
      <c r="A168" t="s">
        <v>108</v>
      </c>
      <c r="B168">
        <v>49</v>
      </c>
      <c r="C168" s="1">
        <v>163</v>
      </c>
      <c r="D168" t="s">
        <v>61</v>
      </c>
      <c r="E168" t="s">
        <v>28</v>
      </c>
      <c r="F168" s="2">
        <v>2</v>
      </c>
      <c r="G168" s="2">
        <v>119</v>
      </c>
      <c r="O168">
        <v>4</v>
      </c>
      <c r="AT168">
        <v>4</v>
      </c>
      <c r="AU168">
        <v>23</v>
      </c>
      <c r="AV168">
        <v>8</v>
      </c>
    </row>
    <row r="169" spans="1:48" x14ac:dyDescent="0.4">
      <c r="A169" t="s">
        <v>109</v>
      </c>
      <c r="B169">
        <v>20</v>
      </c>
      <c r="C169" s="1">
        <v>164</v>
      </c>
      <c r="D169" t="s">
        <v>59</v>
      </c>
      <c r="E169" t="s">
        <v>28</v>
      </c>
      <c r="F169" s="2">
        <v>2</v>
      </c>
      <c r="G169" s="2">
        <v>87</v>
      </c>
      <c r="H169" s="2">
        <v>50</v>
      </c>
      <c r="O169">
        <v>4</v>
      </c>
      <c r="AT169">
        <v>4</v>
      </c>
      <c r="AU169">
        <v>14</v>
      </c>
      <c r="AV169">
        <v>4</v>
      </c>
    </row>
    <row r="170" spans="1:48" x14ac:dyDescent="0.4">
      <c r="A170" t="s">
        <v>110</v>
      </c>
      <c r="B170">
        <v>71</v>
      </c>
      <c r="C170" s="1">
        <v>165</v>
      </c>
      <c r="D170" t="s">
        <v>52</v>
      </c>
      <c r="E170" t="s">
        <v>28</v>
      </c>
      <c r="G170" s="2">
        <v>146</v>
      </c>
      <c r="H170" s="2">
        <v>33</v>
      </c>
      <c r="O170">
        <v>4</v>
      </c>
      <c r="AT170">
        <v>1</v>
      </c>
      <c r="AU170">
        <v>13</v>
      </c>
      <c r="AV170">
        <v>11</v>
      </c>
    </row>
    <row r="171" spans="1:48" x14ac:dyDescent="0.4">
      <c r="A171" t="s">
        <v>110</v>
      </c>
      <c r="B171">
        <v>49</v>
      </c>
      <c r="C171" s="1">
        <v>166</v>
      </c>
      <c r="D171" t="s">
        <v>61</v>
      </c>
      <c r="E171" t="s">
        <v>28</v>
      </c>
      <c r="F171" s="2">
        <v>2</v>
      </c>
      <c r="G171" s="2">
        <v>46</v>
      </c>
      <c r="O171">
        <v>4</v>
      </c>
      <c r="AT171">
        <v>4</v>
      </c>
      <c r="AU171">
        <v>1</v>
      </c>
      <c r="AV171">
        <v>9</v>
      </c>
    </row>
    <row r="172" spans="1:48" x14ac:dyDescent="0.4">
      <c r="A172" t="s">
        <v>110</v>
      </c>
      <c r="B172">
        <v>20</v>
      </c>
      <c r="C172" s="1">
        <v>167</v>
      </c>
      <c r="D172" t="s">
        <v>59</v>
      </c>
      <c r="E172" t="s">
        <v>28</v>
      </c>
      <c r="F172" s="2">
        <v>4</v>
      </c>
      <c r="G172" s="2">
        <v>17</v>
      </c>
      <c r="O172">
        <v>4</v>
      </c>
      <c r="AT172">
        <v>7</v>
      </c>
      <c r="AU172">
        <v>11</v>
      </c>
      <c r="AV172">
        <v>2</v>
      </c>
    </row>
    <row r="173" spans="1:48" x14ac:dyDescent="0.4">
      <c r="A173" t="s">
        <v>111</v>
      </c>
      <c r="B173">
        <v>71</v>
      </c>
      <c r="C173" s="1">
        <v>168</v>
      </c>
      <c r="D173" t="s">
        <v>52</v>
      </c>
      <c r="E173" t="s">
        <v>112</v>
      </c>
      <c r="F173" s="2">
        <v>19</v>
      </c>
      <c r="G173" s="2">
        <v>106</v>
      </c>
      <c r="O173">
        <v>1</v>
      </c>
      <c r="AT173">
        <v>13</v>
      </c>
      <c r="AU173">
        <v>21</v>
      </c>
      <c r="AV173">
        <v>4</v>
      </c>
    </row>
    <row r="174" spans="1:48" x14ac:dyDescent="0.4">
      <c r="A174" t="s">
        <v>111</v>
      </c>
      <c r="B174">
        <v>68</v>
      </c>
      <c r="C174" s="1">
        <v>169</v>
      </c>
      <c r="D174" t="s">
        <v>113</v>
      </c>
      <c r="E174" t="s">
        <v>31</v>
      </c>
      <c r="G174" s="2">
        <v>110</v>
      </c>
      <c r="H174" s="2">
        <v>25</v>
      </c>
      <c r="O174">
        <v>3</v>
      </c>
      <c r="AT174">
        <v>1</v>
      </c>
      <c r="AU174">
        <v>25</v>
      </c>
    </row>
    <row r="175" spans="1:48" x14ac:dyDescent="0.4">
      <c r="A175" t="s">
        <v>111</v>
      </c>
      <c r="B175">
        <v>68</v>
      </c>
      <c r="C175" s="1">
        <v>170</v>
      </c>
      <c r="D175" t="s">
        <v>113</v>
      </c>
      <c r="E175" t="s">
        <v>37</v>
      </c>
      <c r="G175" s="2">
        <v>27</v>
      </c>
      <c r="H175" s="2">
        <v>24</v>
      </c>
      <c r="O175">
        <v>1</v>
      </c>
      <c r="AU175">
        <v>24</v>
      </c>
      <c r="AV175">
        <v>2</v>
      </c>
    </row>
    <row r="176" spans="1:48" x14ac:dyDescent="0.4">
      <c r="A176" t="s">
        <v>111</v>
      </c>
      <c r="B176">
        <v>68</v>
      </c>
      <c r="C176" s="1">
        <v>171</v>
      </c>
      <c r="D176" t="s">
        <v>113</v>
      </c>
      <c r="E176" t="s">
        <v>43</v>
      </c>
      <c r="G176" s="2">
        <v>31</v>
      </c>
      <c r="H176" s="2">
        <v>10</v>
      </c>
      <c r="O176">
        <v>1</v>
      </c>
      <c r="AT176">
        <v>1</v>
      </c>
      <c r="AU176">
        <v>1</v>
      </c>
    </row>
    <row r="177" spans="1:48" x14ac:dyDescent="0.4">
      <c r="A177" t="s">
        <v>111</v>
      </c>
      <c r="B177">
        <v>68</v>
      </c>
      <c r="C177" s="1">
        <v>172</v>
      </c>
      <c r="D177" t="s">
        <v>113</v>
      </c>
      <c r="E177" t="s">
        <v>36</v>
      </c>
      <c r="G177" s="2">
        <v>112</v>
      </c>
      <c r="H177" s="2">
        <v>73</v>
      </c>
      <c r="O177">
        <v>3</v>
      </c>
      <c r="AT177">
        <v>3</v>
      </c>
      <c r="AU177">
        <v>10</v>
      </c>
      <c r="AV177">
        <v>5</v>
      </c>
    </row>
    <row r="178" spans="1:48" x14ac:dyDescent="0.4">
      <c r="A178" t="s">
        <v>111</v>
      </c>
      <c r="B178">
        <v>68</v>
      </c>
      <c r="C178" s="1">
        <v>173</v>
      </c>
      <c r="D178" t="s">
        <v>113</v>
      </c>
      <c r="E178" t="s">
        <v>28</v>
      </c>
      <c r="G178" s="2">
        <v>176</v>
      </c>
      <c r="H178" s="2">
        <v>93</v>
      </c>
      <c r="O178">
        <v>4</v>
      </c>
      <c r="AT178">
        <v>1</v>
      </c>
      <c r="AU178">
        <v>23</v>
      </c>
      <c r="AV178">
        <v>2</v>
      </c>
    </row>
    <row r="179" spans="1:48" x14ac:dyDescent="0.4">
      <c r="A179" t="s">
        <v>111</v>
      </c>
      <c r="B179">
        <v>14</v>
      </c>
      <c r="C179" s="1">
        <v>174</v>
      </c>
      <c r="D179" t="s">
        <v>114</v>
      </c>
      <c r="E179" t="s">
        <v>115</v>
      </c>
      <c r="J179" s="3">
        <v>116</v>
      </c>
      <c r="K179" s="3">
        <v>40</v>
      </c>
      <c r="O179">
        <v>2</v>
      </c>
      <c r="AT179">
        <v>0</v>
      </c>
      <c r="AU179">
        <v>0</v>
      </c>
      <c r="AV179">
        <v>0</v>
      </c>
    </row>
    <row r="180" spans="1:48" x14ac:dyDescent="0.4">
      <c r="A180" t="s">
        <v>111</v>
      </c>
      <c r="B180">
        <v>12</v>
      </c>
      <c r="C180" s="1">
        <v>175</v>
      </c>
      <c r="D180" t="s">
        <v>87</v>
      </c>
      <c r="E180" t="s">
        <v>28</v>
      </c>
      <c r="F180" s="2">
        <v>1</v>
      </c>
      <c r="G180" s="2">
        <v>112</v>
      </c>
      <c r="H180" s="2">
        <v>38</v>
      </c>
      <c r="O180">
        <v>4</v>
      </c>
      <c r="AT180">
        <v>2</v>
      </c>
      <c r="AU180">
        <v>27</v>
      </c>
      <c r="AV180">
        <v>9</v>
      </c>
    </row>
    <row r="181" spans="1:48" x14ac:dyDescent="0.4">
      <c r="A181" t="s">
        <v>116</v>
      </c>
      <c r="B181">
        <v>13</v>
      </c>
      <c r="C181" s="1">
        <v>176</v>
      </c>
      <c r="D181" t="s">
        <v>114</v>
      </c>
      <c r="E181" t="s">
        <v>28</v>
      </c>
      <c r="F181" s="2">
        <v>1</v>
      </c>
      <c r="G181" s="2">
        <v>155</v>
      </c>
      <c r="H181" s="2">
        <v>47</v>
      </c>
      <c r="O181">
        <v>4</v>
      </c>
      <c r="AT181">
        <v>3</v>
      </c>
      <c r="AU181">
        <v>10</v>
      </c>
      <c r="AV181">
        <v>8</v>
      </c>
    </row>
    <row r="182" spans="1:48" x14ac:dyDescent="0.4">
      <c r="A182" t="s">
        <v>117</v>
      </c>
      <c r="B182">
        <v>49</v>
      </c>
      <c r="C182" s="1">
        <v>177</v>
      </c>
      <c r="D182" t="s">
        <v>61</v>
      </c>
      <c r="E182" t="s">
        <v>28</v>
      </c>
      <c r="F182" s="2">
        <v>1</v>
      </c>
      <c r="G182" s="2">
        <v>170</v>
      </c>
      <c r="H182" s="2">
        <v>34</v>
      </c>
      <c r="O182">
        <v>3</v>
      </c>
      <c r="AT182">
        <v>5</v>
      </c>
      <c r="AU182">
        <v>25</v>
      </c>
      <c r="AV182">
        <v>1</v>
      </c>
    </row>
    <row r="183" spans="1:48" x14ac:dyDescent="0.4">
      <c r="A183" t="s">
        <v>117</v>
      </c>
      <c r="B183">
        <v>20</v>
      </c>
      <c r="C183" s="1">
        <v>178</v>
      </c>
      <c r="D183" t="s">
        <v>59</v>
      </c>
      <c r="E183" t="s">
        <v>28</v>
      </c>
      <c r="F183" s="2">
        <v>4</v>
      </c>
      <c r="G183" s="2">
        <v>85</v>
      </c>
      <c r="H183" s="2">
        <v>20</v>
      </c>
      <c r="O183">
        <v>3</v>
      </c>
      <c r="AT183">
        <v>13</v>
      </c>
      <c r="AU183">
        <v>12</v>
      </c>
      <c r="AV183">
        <v>8</v>
      </c>
    </row>
    <row r="184" spans="1:48" x14ac:dyDescent="0.4">
      <c r="A184" t="s">
        <v>118</v>
      </c>
      <c r="B184">
        <v>71</v>
      </c>
      <c r="C184" s="1">
        <v>179</v>
      </c>
      <c r="D184" t="s">
        <v>52</v>
      </c>
      <c r="E184" t="s">
        <v>28</v>
      </c>
      <c r="F184" s="2">
        <v>2</v>
      </c>
      <c r="G184" s="2">
        <v>137</v>
      </c>
      <c r="O184">
        <v>3</v>
      </c>
      <c r="AT184">
        <v>8</v>
      </c>
      <c r="AU184">
        <v>8</v>
      </c>
      <c r="AV184">
        <v>6</v>
      </c>
    </row>
    <row r="185" spans="1:48" x14ac:dyDescent="0.4">
      <c r="A185" t="s">
        <v>118</v>
      </c>
      <c r="B185">
        <v>71</v>
      </c>
      <c r="C185" s="1">
        <v>180</v>
      </c>
      <c r="D185" t="s">
        <v>52</v>
      </c>
      <c r="E185" t="s">
        <v>103</v>
      </c>
      <c r="F185" s="2">
        <v>7</v>
      </c>
      <c r="G185" s="2">
        <v>147</v>
      </c>
      <c r="H185" s="2">
        <v>50</v>
      </c>
      <c r="O185">
        <v>1</v>
      </c>
      <c r="AT185">
        <v>10</v>
      </c>
      <c r="AU185">
        <v>5</v>
      </c>
    </row>
    <row r="186" spans="1:48" x14ac:dyDescent="0.4">
      <c r="A186" t="s">
        <v>119</v>
      </c>
      <c r="B186">
        <v>20</v>
      </c>
      <c r="C186" s="1">
        <v>181</v>
      </c>
      <c r="D186" t="s">
        <v>59</v>
      </c>
      <c r="E186" t="s">
        <v>28</v>
      </c>
      <c r="F186" s="2">
        <v>10</v>
      </c>
      <c r="G186" s="2">
        <v>175</v>
      </c>
      <c r="H186" s="2">
        <v>50</v>
      </c>
      <c r="O186" t="s">
        <v>120</v>
      </c>
      <c r="AT186">
        <v>26</v>
      </c>
      <c r="AU186">
        <v>28</v>
      </c>
      <c r="AV186">
        <v>8</v>
      </c>
    </row>
    <row r="187" spans="1:48" x14ac:dyDescent="0.4">
      <c r="A187" t="s">
        <v>121</v>
      </c>
      <c r="B187">
        <v>71</v>
      </c>
      <c r="C187" s="1">
        <v>182</v>
      </c>
      <c r="D187" t="s">
        <v>52</v>
      </c>
      <c r="E187" t="s">
        <v>28</v>
      </c>
      <c r="F187" s="2">
        <v>6</v>
      </c>
      <c r="G187" s="2">
        <v>98</v>
      </c>
      <c r="O187" t="s">
        <v>122</v>
      </c>
      <c r="AT187">
        <v>16</v>
      </c>
      <c r="AU187">
        <v>1</v>
      </c>
    </row>
    <row r="188" spans="1:48" x14ac:dyDescent="0.4">
      <c r="A188" t="s">
        <v>121</v>
      </c>
      <c r="B188">
        <v>71</v>
      </c>
      <c r="C188" s="1">
        <v>183</v>
      </c>
      <c r="D188" t="s">
        <v>52</v>
      </c>
      <c r="E188" t="s">
        <v>103</v>
      </c>
      <c r="G188" s="2">
        <v>57</v>
      </c>
      <c r="H188" s="2">
        <v>35</v>
      </c>
      <c r="O188">
        <v>1</v>
      </c>
      <c r="AU188">
        <v>12</v>
      </c>
      <c r="AV188">
        <v>4</v>
      </c>
    </row>
    <row r="189" spans="1:48" x14ac:dyDescent="0.4">
      <c r="A189" t="s">
        <v>121</v>
      </c>
      <c r="B189">
        <v>71</v>
      </c>
      <c r="C189" s="1">
        <v>184</v>
      </c>
      <c r="D189" t="s">
        <v>52</v>
      </c>
      <c r="E189" t="s">
        <v>123</v>
      </c>
      <c r="F189" s="2">
        <v>5</v>
      </c>
      <c r="G189" s="2">
        <v>67</v>
      </c>
      <c r="O189">
        <v>4</v>
      </c>
      <c r="AT189">
        <v>5</v>
      </c>
      <c r="AU189">
        <v>11</v>
      </c>
      <c r="AV189">
        <v>2</v>
      </c>
    </row>
    <row r="190" spans="1:48" x14ac:dyDescent="0.4">
      <c r="A190" t="s">
        <v>124</v>
      </c>
      <c r="B190">
        <v>20</v>
      </c>
      <c r="C190" s="1">
        <v>185</v>
      </c>
      <c r="D190" t="s">
        <v>59</v>
      </c>
      <c r="E190" t="s">
        <v>31</v>
      </c>
      <c r="F190" s="2">
        <v>1</v>
      </c>
      <c r="G190" s="2">
        <v>137</v>
      </c>
      <c r="H190" s="2">
        <v>50</v>
      </c>
      <c r="O190">
        <v>2</v>
      </c>
      <c r="AT190">
        <v>8</v>
      </c>
      <c r="AU190">
        <v>24</v>
      </c>
      <c r="AV190">
        <v>7</v>
      </c>
    </row>
    <row r="191" spans="1:48" x14ac:dyDescent="0.4">
      <c r="A191" t="s">
        <v>125</v>
      </c>
      <c r="B191">
        <v>61</v>
      </c>
      <c r="C191" s="1">
        <v>186</v>
      </c>
      <c r="D191" t="s">
        <v>69</v>
      </c>
      <c r="E191" t="s">
        <v>31</v>
      </c>
      <c r="F191" s="2">
        <v>1</v>
      </c>
      <c r="G191" s="2">
        <v>105</v>
      </c>
      <c r="H191" s="2">
        <v>75</v>
      </c>
      <c r="O191">
        <v>3</v>
      </c>
      <c r="AT191">
        <v>4</v>
      </c>
      <c r="AU191">
        <v>22</v>
      </c>
      <c r="AV191">
        <v>10</v>
      </c>
    </row>
    <row r="192" spans="1:48" x14ac:dyDescent="0.4">
      <c r="A192" t="s">
        <v>126</v>
      </c>
      <c r="B192">
        <v>20</v>
      </c>
      <c r="C192" s="1">
        <v>187</v>
      </c>
      <c r="D192" t="s">
        <v>59</v>
      </c>
      <c r="E192" t="s">
        <v>31</v>
      </c>
      <c r="F192" s="2">
        <v>2</v>
      </c>
      <c r="G192" s="2">
        <v>143</v>
      </c>
      <c r="H192" s="2">
        <v>50</v>
      </c>
      <c r="O192">
        <v>3</v>
      </c>
      <c r="AT192">
        <v>8</v>
      </c>
      <c r="AU192">
        <v>11</v>
      </c>
      <c r="AV192">
        <v>9</v>
      </c>
    </row>
    <row r="193" spans="1:48" x14ac:dyDescent="0.4">
      <c r="A193" t="s">
        <v>124</v>
      </c>
      <c r="B193">
        <v>61</v>
      </c>
      <c r="C193" s="1">
        <v>188</v>
      </c>
      <c r="D193" t="s">
        <v>69</v>
      </c>
      <c r="E193" t="s">
        <v>31</v>
      </c>
      <c r="F193" s="2">
        <v>1</v>
      </c>
      <c r="G193" s="2">
        <v>40</v>
      </c>
      <c r="H193" s="2">
        <v>50</v>
      </c>
      <c r="O193">
        <v>2</v>
      </c>
      <c r="AT193">
        <v>6</v>
      </c>
      <c r="AU193">
        <v>3</v>
      </c>
      <c r="AV193">
        <v>9</v>
      </c>
    </row>
    <row r="194" spans="1:48" x14ac:dyDescent="0.4">
      <c r="A194" t="s">
        <v>127</v>
      </c>
      <c r="B194">
        <v>49</v>
      </c>
      <c r="C194" s="1">
        <v>189</v>
      </c>
      <c r="D194" t="s">
        <v>61</v>
      </c>
      <c r="E194" t="s">
        <v>31</v>
      </c>
      <c r="F194" s="2">
        <v>1</v>
      </c>
      <c r="G194" s="2">
        <v>68</v>
      </c>
      <c r="H194" s="2">
        <v>50</v>
      </c>
      <c r="O194">
        <v>3</v>
      </c>
      <c r="AT194">
        <v>4</v>
      </c>
      <c r="AU194">
        <v>4</v>
      </c>
      <c r="AV194">
        <v>3</v>
      </c>
    </row>
    <row r="195" spans="1:48" x14ac:dyDescent="0.4">
      <c r="A195" t="s">
        <v>128</v>
      </c>
      <c r="B195">
        <v>71</v>
      </c>
      <c r="C195" s="1" t="s">
        <v>129</v>
      </c>
      <c r="D195" t="s">
        <v>52</v>
      </c>
      <c r="E195" t="s">
        <v>130</v>
      </c>
      <c r="F195" s="2">
        <v>3</v>
      </c>
      <c r="G195" s="2">
        <v>30</v>
      </c>
      <c r="H195" s="2">
        <v>75</v>
      </c>
      <c r="O195">
        <v>1</v>
      </c>
      <c r="AT195">
        <v>4</v>
      </c>
      <c r="AU195">
        <v>3</v>
      </c>
      <c r="AV195">
        <v>8</v>
      </c>
    </row>
    <row r="196" spans="1:48" x14ac:dyDescent="0.4">
      <c r="A196" t="s">
        <v>128</v>
      </c>
      <c r="B196">
        <v>55</v>
      </c>
      <c r="C196" s="1" t="s">
        <v>131</v>
      </c>
      <c r="D196" t="s">
        <v>132</v>
      </c>
      <c r="E196" t="s">
        <v>103</v>
      </c>
      <c r="F196" s="2">
        <v>17</v>
      </c>
      <c r="G196" s="2">
        <v>28</v>
      </c>
      <c r="H196" s="2">
        <v>65</v>
      </c>
      <c r="O196" t="s">
        <v>179</v>
      </c>
      <c r="P196" s="5">
        <v>11</v>
      </c>
      <c r="Q196" s="6">
        <v>149</v>
      </c>
      <c r="R196" s="6">
        <v>25</v>
      </c>
      <c r="S196" s="4">
        <v>5</v>
      </c>
      <c r="T196" s="4">
        <v>59</v>
      </c>
      <c r="U196" s="4">
        <v>40</v>
      </c>
      <c r="AE196" s="5">
        <v>15</v>
      </c>
      <c r="AF196" s="6">
        <v>11</v>
      </c>
      <c r="AG196" s="6">
        <v>4</v>
      </c>
      <c r="AH196" s="4">
        <v>4</v>
      </c>
      <c r="AI196" s="4">
        <v>23</v>
      </c>
      <c r="AJ196" s="4">
        <v>11</v>
      </c>
      <c r="AT196">
        <v>20</v>
      </c>
      <c r="AU196">
        <v>5</v>
      </c>
      <c r="AV196">
        <v>3</v>
      </c>
    </row>
    <row r="197" spans="1:48" x14ac:dyDescent="0.4">
      <c r="A197" t="s">
        <v>133</v>
      </c>
      <c r="B197">
        <v>55</v>
      </c>
      <c r="C197" s="1">
        <v>191</v>
      </c>
      <c r="D197" t="s">
        <v>132</v>
      </c>
      <c r="E197" t="s">
        <v>123</v>
      </c>
      <c r="F197" s="2">
        <v>12</v>
      </c>
      <c r="G197" s="2">
        <v>55</v>
      </c>
      <c r="H197" s="2">
        <v>50</v>
      </c>
      <c r="O197">
        <v>2</v>
      </c>
      <c r="AT197">
        <v>49</v>
      </c>
      <c r="AU197">
        <v>7</v>
      </c>
    </row>
    <row r="198" spans="1:48" x14ac:dyDescent="0.4">
      <c r="A198" t="s">
        <v>134</v>
      </c>
      <c r="B198">
        <v>60</v>
      </c>
      <c r="C198" s="1">
        <v>192</v>
      </c>
      <c r="D198" t="s">
        <v>135</v>
      </c>
      <c r="E198" t="s">
        <v>31</v>
      </c>
      <c r="F198" s="2">
        <v>2</v>
      </c>
      <c r="G198" s="2">
        <v>157</v>
      </c>
      <c r="O198">
        <v>3</v>
      </c>
      <c r="AT198">
        <v>8</v>
      </c>
      <c r="AU198">
        <v>18</v>
      </c>
      <c r="AV198">
        <v>6</v>
      </c>
    </row>
    <row r="199" spans="1:48" x14ac:dyDescent="0.4">
      <c r="A199" t="s">
        <v>136</v>
      </c>
      <c r="B199">
        <v>71</v>
      </c>
      <c r="C199" s="1">
        <v>193</v>
      </c>
      <c r="D199" t="s">
        <v>52</v>
      </c>
      <c r="E199" t="s">
        <v>28</v>
      </c>
      <c r="F199" s="2">
        <v>6</v>
      </c>
      <c r="G199" s="2">
        <v>96</v>
      </c>
      <c r="H199" s="2">
        <v>50</v>
      </c>
      <c r="O199" t="s">
        <v>78</v>
      </c>
      <c r="AT199">
        <v>15</v>
      </c>
      <c r="AU199">
        <v>10</v>
      </c>
    </row>
    <row r="200" spans="1:48" x14ac:dyDescent="0.4">
      <c r="A200" t="s">
        <v>136</v>
      </c>
      <c r="B200">
        <v>49</v>
      </c>
      <c r="C200" s="1">
        <v>194</v>
      </c>
      <c r="D200" t="s">
        <v>61</v>
      </c>
      <c r="E200" t="s">
        <v>28</v>
      </c>
      <c r="F200" s="2">
        <v>1</v>
      </c>
      <c r="G200" s="2">
        <v>164</v>
      </c>
      <c r="O200">
        <v>3</v>
      </c>
      <c r="AT200">
        <v>5</v>
      </c>
      <c r="AU200">
        <v>22</v>
      </c>
    </row>
    <row r="201" spans="1:48" x14ac:dyDescent="0.4">
      <c r="A201" t="s">
        <v>136</v>
      </c>
      <c r="B201">
        <v>71</v>
      </c>
      <c r="C201" s="1">
        <v>195</v>
      </c>
      <c r="D201" t="s">
        <v>52</v>
      </c>
      <c r="E201" t="s">
        <v>28</v>
      </c>
      <c r="F201" s="2">
        <v>3</v>
      </c>
      <c r="G201" s="2">
        <v>6</v>
      </c>
      <c r="O201">
        <v>3</v>
      </c>
      <c r="AT201">
        <v>9</v>
      </c>
      <c r="AU201">
        <v>3</v>
      </c>
    </row>
    <row r="202" spans="1:48" x14ac:dyDescent="0.4">
      <c r="A202" t="s">
        <v>137</v>
      </c>
      <c r="B202">
        <v>71</v>
      </c>
      <c r="C202" s="1">
        <v>196</v>
      </c>
      <c r="D202" t="s">
        <v>52</v>
      </c>
      <c r="E202" t="s">
        <v>103</v>
      </c>
      <c r="G202" s="2">
        <v>82</v>
      </c>
      <c r="H202" s="2">
        <v>10</v>
      </c>
      <c r="O202">
        <v>1</v>
      </c>
      <c r="AU202">
        <v>17</v>
      </c>
      <c r="AV202">
        <v>9</v>
      </c>
    </row>
    <row r="203" spans="1:48" x14ac:dyDescent="0.4">
      <c r="A203" t="s">
        <v>137</v>
      </c>
      <c r="B203">
        <v>49</v>
      </c>
      <c r="C203" s="1">
        <v>197</v>
      </c>
      <c r="D203" t="s">
        <v>61</v>
      </c>
      <c r="E203" t="s">
        <v>28</v>
      </c>
      <c r="F203" s="2">
        <v>1</v>
      </c>
      <c r="G203" s="2">
        <v>159</v>
      </c>
      <c r="O203">
        <v>3</v>
      </c>
      <c r="AT203">
        <v>5</v>
      </c>
      <c r="AU203">
        <v>19</v>
      </c>
      <c r="AV203">
        <v>6</v>
      </c>
    </row>
    <row r="204" spans="1:48" x14ac:dyDescent="0.4">
      <c r="A204" t="s">
        <v>137</v>
      </c>
      <c r="B204">
        <v>71</v>
      </c>
      <c r="C204" s="1">
        <v>198</v>
      </c>
      <c r="D204" t="s">
        <v>52</v>
      </c>
      <c r="E204" t="s">
        <v>28</v>
      </c>
      <c r="F204" s="2">
        <v>1</v>
      </c>
      <c r="G204" s="2">
        <v>72</v>
      </c>
      <c r="H204" s="2">
        <v>32</v>
      </c>
      <c r="O204">
        <v>3</v>
      </c>
      <c r="AT204">
        <v>4</v>
      </c>
      <c r="AU204">
        <v>6</v>
      </c>
      <c r="AV204">
        <v>3</v>
      </c>
    </row>
    <row r="205" spans="1:48" x14ac:dyDescent="0.4">
      <c r="A205" t="s">
        <v>137</v>
      </c>
      <c r="B205">
        <v>20</v>
      </c>
      <c r="C205" s="1">
        <v>199</v>
      </c>
      <c r="D205" t="s">
        <v>59</v>
      </c>
      <c r="E205" t="s">
        <v>28</v>
      </c>
      <c r="F205" s="2">
        <v>6</v>
      </c>
      <c r="G205" s="2">
        <v>15</v>
      </c>
      <c r="H205" s="2">
        <v>50</v>
      </c>
      <c r="O205">
        <v>3</v>
      </c>
      <c r="AT205">
        <v>18</v>
      </c>
      <c r="AU205">
        <v>7</v>
      </c>
      <c r="AV205">
        <v>9</v>
      </c>
    </row>
    <row r="206" spans="1:48" x14ac:dyDescent="0.4">
      <c r="A206" t="s">
        <v>137</v>
      </c>
      <c r="B206">
        <v>20</v>
      </c>
      <c r="C206" s="1">
        <v>200</v>
      </c>
      <c r="D206" t="s">
        <v>59</v>
      </c>
      <c r="E206" t="s">
        <v>28</v>
      </c>
      <c r="F206" s="2">
        <v>4</v>
      </c>
      <c r="G206" s="2">
        <v>16</v>
      </c>
      <c r="O206" t="s">
        <v>78</v>
      </c>
      <c r="AT206">
        <v>10</v>
      </c>
      <c r="AU206">
        <v>28</v>
      </c>
      <c r="AV206">
        <v>10</v>
      </c>
    </row>
    <row r="207" spans="1:48" x14ac:dyDescent="0.4">
      <c r="A207" t="s">
        <v>138</v>
      </c>
      <c r="B207">
        <v>49</v>
      </c>
      <c r="C207" s="1">
        <v>201</v>
      </c>
      <c r="D207" t="s">
        <v>61</v>
      </c>
      <c r="E207" t="s">
        <v>28</v>
      </c>
      <c r="F207" s="2">
        <v>2</v>
      </c>
      <c r="G207" s="2">
        <v>105</v>
      </c>
      <c r="O207">
        <v>4</v>
      </c>
      <c r="AT207">
        <v>4</v>
      </c>
      <c r="AU207">
        <v>19</v>
      </c>
      <c r="AV207">
        <v>6</v>
      </c>
    </row>
    <row r="208" spans="1:48" x14ac:dyDescent="0.4">
      <c r="A208" t="s">
        <v>139</v>
      </c>
      <c r="B208">
        <v>20</v>
      </c>
      <c r="C208" s="1">
        <v>202</v>
      </c>
      <c r="D208" t="s">
        <v>59</v>
      </c>
      <c r="E208" t="s">
        <v>28</v>
      </c>
      <c r="F208" s="2">
        <v>3</v>
      </c>
      <c r="G208" s="2">
        <v>48</v>
      </c>
      <c r="H208" s="2">
        <v>10</v>
      </c>
      <c r="O208">
        <v>4</v>
      </c>
      <c r="AT208">
        <v>5</v>
      </c>
      <c r="AU208">
        <v>26</v>
      </c>
      <c r="AV208">
        <v>5</v>
      </c>
    </row>
    <row r="209" spans="1:48" x14ac:dyDescent="0.4">
      <c r="A209" t="s">
        <v>140</v>
      </c>
      <c r="B209">
        <v>71</v>
      </c>
      <c r="C209" s="1">
        <v>203</v>
      </c>
      <c r="D209" t="s">
        <v>52</v>
      </c>
      <c r="E209" t="s">
        <v>28</v>
      </c>
      <c r="F209" s="2">
        <v>3</v>
      </c>
      <c r="G209" s="2">
        <v>74</v>
      </c>
      <c r="O209">
        <v>4</v>
      </c>
      <c r="AT209">
        <v>6</v>
      </c>
      <c r="AU209">
        <v>4</v>
      </c>
      <c r="AV209">
        <v>2</v>
      </c>
    </row>
    <row r="210" spans="1:48" x14ac:dyDescent="0.4">
      <c r="A210" t="s">
        <v>140</v>
      </c>
      <c r="B210">
        <v>20</v>
      </c>
      <c r="C210" s="1">
        <v>204</v>
      </c>
      <c r="D210" t="s">
        <v>59</v>
      </c>
      <c r="E210" t="s">
        <v>28</v>
      </c>
      <c r="F210" s="2">
        <v>4</v>
      </c>
      <c r="G210" s="2">
        <v>172</v>
      </c>
      <c r="H210" s="2">
        <v>75</v>
      </c>
      <c r="O210">
        <v>4</v>
      </c>
      <c r="AT210">
        <v>8</v>
      </c>
      <c r="AU210">
        <v>27</v>
      </c>
      <c r="AV210">
        <v>10</v>
      </c>
    </row>
    <row r="211" spans="1:48" x14ac:dyDescent="0.4">
      <c r="A211" t="s">
        <v>141</v>
      </c>
      <c r="B211">
        <v>49</v>
      </c>
      <c r="C211" s="1">
        <v>205</v>
      </c>
      <c r="D211" t="s">
        <v>61</v>
      </c>
      <c r="E211" t="s">
        <v>28</v>
      </c>
      <c r="G211" s="2">
        <v>159</v>
      </c>
      <c r="H211" s="2">
        <v>26</v>
      </c>
      <c r="O211">
        <v>4</v>
      </c>
      <c r="AT211">
        <v>1</v>
      </c>
      <c r="AU211">
        <v>17</v>
      </c>
      <c r="AV211">
        <v>9</v>
      </c>
    </row>
    <row r="212" spans="1:48" x14ac:dyDescent="0.4">
      <c r="A212" t="s">
        <v>141</v>
      </c>
      <c r="B212">
        <v>20</v>
      </c>
      <c r="C212" s="1">
        <v>206</v>
      </c>
      <c r="D212" t="s">
        <v>59</v>
      </c>
      <c r="E212" t="s">
        <v>28</v>
      </c>
      <c r="G212" s="2">
        <v>45</v>
      </c>
      <c r="H212" s="2">
        <v>90</v>
      </c>
      <c r="O212">
        <v>4</v>
      </c>
      <c r="AU212">
        <v>13</v>
      </c>
      <c r="AV212">
        <v>10</v>
      </c>
    </row>
    <row r="213" spans="1:48" x14ac:dyDescent="0.4">
      <c r="A213" t="s">
        <v>141</v>
      </c>
      <c r="B213">
        <v>71</v>
      </c>
      <c r="C213" s="1">
        <v>207</v>
      </c>
      <c r="D213" t="s">
        <v>52</v>
      </c>
      <c r="E213" t="s">
        <v>103</v>
      </c>
      <c r="G213" s="2">
        <v>113</v>
      </c>
      <c r="H213" s="2">
        <v>75</v>
      </c>
      <c r="O213">
        <v>1</v>
      </c>
      <c r="AU213">
        <v>24</v>
      </c>
      <c r="AV213">
        <v>7</v>
      </c>
    </row>
    <row r="214" spans="1:48" x14ac:dyDescent="0.4">
      <c r="A214" t="s">
        <v>141</v>
      </c>
      <c r="B214">
        <v>71</v>
      </c>
      <c r="C214" s="1">
        <v>208</v>
      </c>
      <c r="D214" t="s">
        <v>52</v>
      </c>
      <c r="E214" t="s">
        <v>28</v>
      </c>
      <c r="F214" s="2">
        <v>1</v>
      </c>
      <c r="G214" s="2">
        <v>122</v>
      </c>
      <c r="H214" s="2">
        <v>25</v>
      </c>
      <c r="O214">
        <v>4</v>
      </c>
      <c r="AT214">
        <v>3</v>
      </c>
      <c r="AV214">
        <v>8</v>
      </c>
    </row>
    <row r="215" spans="1:48" x14ac:dyDescent="0.4">
      <c r="A215" t="s">
        <v>141</v>
      </c>
      <c r="B215">
        <v>20</v>
      </c>
      <c r="C215" s="1">
        <v>209</v>
      </c>
      <c r="D215" t="s">
        <v>59</v>
      </c>
      <c r="E215" t="s">
        <v>28</v>
      </c>
      <c r="G215" s="2">
        <v>80</v>
      </c>
      <c r="H215" s="2">
        <v>20</v>
      </c>
      <c r="O215">
        <v>4</v>
      </c>
      <c r="AU215">
        <v>24</v>
      </c>
    </row>
    <row r="216" spans="1:48" x14ac:dyDescent="0.4">
      <c r="A216" t="s">
        <v>141</v>
      </c>
      <c r="B216">
        <v>49</v>
      </c>
      <c r="C216" s="1">
        <v>210</v>
      </c>
      <c r="D216" t="s">
        <v>61</v>
      </c>
      <c r="E216" t="s">
        <v>28</v>
      </c>
      <c r="F216" s="2">
        <v>2</v>
      </c>
      <c r="G216" s="2">
        <v>57</v>
      </c>
      <c r="O216">
        <v>4</v>
      </c>
      <c r="AT216">
        <v>4</v>
      </c>
      <c r="AU216">
        <v>5</v>
      </c>
      <c r="AV216">
        <v>2</v>
      </c>
    </row>
    <row r="217" spans="1:48" x14ac:dyDescent="0.4">
      <c r="A217" t="s">
        <v>141</v>
      </c>
      <c r="B217">
        <v>20</v>
      </c>
      <c r="C217" s="1">
        <v>211</v>
      </c>
      <c r="D217" t="s">
        <v>59</v>
      </c>
      <c r="E217" t="s">
        <v>28</v>
      </c>
      <c r="F217" s="2">
        <v>1</v>
      </c>
      <c r="G217" s="2">
        <v>64</v>
      </c>
      <c r="H217" s="2">
        <v>50</v>
      </c>
      <c r="O217">
        <v>4</v>
      </c>
      <c r="AT217">
        <v>2</v>
      </c>
      <c r="AU217">
        <v>13</v>
      </c>
      <c r="AV217">
        <v>4</v>
      </c>
    </row>
    <row r="218" spans="1:48" x14ac:dyDescent="0.4">
      <c r="A218" t="s">
        <v>142</v>
      </c>
      <c r="B218">
        <v>71</v>
      </c>
      <c r="C218" s="1">
        <v>212</v>
      </c>
      <c r="D218" t="s">
        <v>52</v>
      </c>
      <c r="E218" t="s">
        <v>28</v>
      </c>
      <c r="F218" s="2">
        <v>1</v>
      </c>
      <c r="G218" s="2">
        <v>97</v>
      </c>
      <c r="H218" s="2">
        <v>50</v>
      </c>
      <c r="O218">
        <v>4</v>
      </c>
      <c r="AT218">
        <v>2</v>
      </c>
      <c r="AU218">
        <v>23</v>
      </c>
      <c r="AV218">
        <v>4</v>
      </c>
    </row>
    <row r="219" spans="1:48" x14ac:dyDescent="0.4">
      <c r="A219" t="s">
        <v>142</v>
      </c>
      <c r="B219">
        <v>49</v>
      </c>
      <c r="C219" s="1">
        <v>213</v>
      </c>
      <c r="D219" t="s">
        <v>61</v>
      </c>
      <c r="E219" t="s">
        <v>28</v>
      </c>
      <c r="F219" s="2">
        <v>1</v>
      </c>
      <c r="G219" s="2">
        <v>42</v>
      </c>
      <c r="H219" s="2">
        <v>82</v>
      </c>
      <c r="O219">
        <v>4</v>
      </c>
      <c r="AT219">
        <v>2</v>
      </c>
      <c r="AU219">
        <v>6</v>
      </c>
      <c r="AV219">
        <v>11</v>
      </c>
    </row>
    <row r="220" spans="1:48" x14ac:dyDescent="0.4">
      <c r="A220" t="s">
        <v>142</v>
      </c>
      <c r="B220">
        <v>20</v>
      </c>
      <c r="C220" s="1">
        <v>214</v>
      </c>
      <c r="D220" t="s">
        <v>59</v>
      </c>
      <c r="E220" t="s">
        <v>28</v>
      </c>
      <c r="F220" s="2">
        <v>1</v>
      </c>
      <c r="G220" s="2">
        <v>29</v>
      </c>
      <c r="H220" s="2">
        <v>9</v>
      </c>
      <c r="O220">
        <v>4</v>
      </c>
      <c r="AT220">
        <v>2</v>
      </c>
      <c r="AU220">
        <v>2</v>
      </c>
      <c r="AV220">
        <v>8</v>
      </c>
    </row>
    <row r="221" spans="1:48" x14ac:dyDescent="0.4">
      <c r="A221" t="s">
        <v>142</v>
      </c>
      <c r="B221">
        <v>49</v>
      </c>
      <c r="C221" s="1">
        <v>215</v>
      </c>
      <c r="D221" t="s">
        <v>61</v>
      </c>
      <c r="E221" t="s">
        <v>28</v>
      </c>
      <c r="F221" s="2">
        <v>1</v>
      </c>
      <c r="G221" s="2">
        <v>144</v>
      </c>
      <c r="H221" s="2">
        <v>2</v>
      </c>
      <c r="O221">
        <v>4</v>
      </c>
      <c r="AT221">
        <v>3</v>
      </c>
      <c r="AU221">
        <v>7</v>
      </c>
      <c r="AV221">
        <v>2</v>
      </c>
    </row>
    <row r="222" spans="1:48" x14ac:dyDescent="0.4">
      <c r="A222" t="s">
        <v>142</v>
      </c>
      <c r="B222">
        <v>20</v>
      </c>
      <c r="C222" s="1">
        <v>216</v>
      </c>
      <c r="D222" t="s">
        <v>59</v>
      </c>
      <c r="E222" t="s">
        <v>28</v>
      </c>
      <c r="F222" s="2">
        <v>3</v>
      </c>
      <c r="G222" s="2">
        <v>58</v>
      </c>
      <c r="H222" s="2">
        <v>73</v>
      </c>
      <c r="O222">
        <v>4</v>
      </c>
      <c r="AT222">
        <v>5</v>
      </c>
      <c r="AU222">
        <v>29</v>
      </c>
      <c r="AV222">
        <v>8</v>
      </c>
    </row>
    <row r="223" spans="1:48" x14ac:dyDescent="0.4">
      <c r="A223" t="s">
        <v>142</v>
      </c>
      <c r="B223">
        <v>49</v>
      </c>
      <c r="C223" s="1">
        <v>217</v>
      </c>
      <c r="D223" t="s">
        <v>61</v>
      </c>
      <c r="E223" t="s">
        <v>28</v>
      </c>
      <c r="G223" s="2">
        <v>164</v>
      </c>
      <c r="H223" s="2">
        <v>9</v>
      </c>
      <c r="O223">
        <v>4</v>
      </c>
      <c r="AT223">
        <v>1</v>
      </c>
      <c r="AU223">
        <v>19</v>
      </c>
      <c r="AV223">
        <v>2</v>
      </c>
    </row>
    <row r="224" spans="1:48" x14ac:dyDescent="0.4">
      <c r="A224" t="s">
        <v>142</v>
      </c>
      <c r="B224">
        <v>71</v>
      </c>
      <c r="C224" s="1">
        <v>218</v>
      </c>
      <c r="D224" t="s">
        <v>52</v>
      </c>
      <c r="E224" t="s">
        <v>28</v>
      </c>
      <c r="F224" s="2">
        <v>1</v>
      </c>
      <c r="G224" s="2">
        <v>140</v>
      </c>
      <c r="H224" s="2">
        <v>15</v>
      </c>
      <c r="O224">
        <v>4</v>
      </c>
      <c r="AT224">
        <v>3</v>
      </c>
      <c r="AU224">
        <v>6</v>
      </c>
      <c r="AV224">
        <v>1</v>
      </c>
    </row>
    <row r="225" spans="1:48" x14ac:dyDescent="0.4">
      <c r="A225" t="s">
        <v>142</v>
      </c>
      <c r="B225">
        <v>20</v>
      </c>
      <c r="C225" s="1">
        <v>219</v>
      </c>
      <c r="D225" t="s">
        <v>59</v>
      </c>
      <c r="E225" t="s">
        <v>28</v>
      </c>
      <c r="F225" s="2">
        <v>2</v>
      </c>
      <c r="G225" s="2">
        <v>100</v>
      </c>
      <c r="H225" s="2">
        <v>50</v>
      </c>
      <c r="O225">
        <v>4</v>
      </c>
      <c r="AT225">
        <v>4</v>
      </c>
      <c r="AU225">
        <v>18</v>
      </c>
      <c r="AV225">
        <v>2</v>
      </c>
    </row>
    <row r="226" spans="1:48" x14ac:dyDescent="0.4">
      <c r="A226" t="s">
        <v>143</v>
      </c>
      <c r="B226">
        <v>55</v>
      </c>
      <c r="C226" s="1">
        <v>220</v>
      </c>
      <c r="D226" t="s">
        <v>40</v>
      </c>
      <c r="E226" t="s">
        <v>103</v>
      </c>
      <c r="F226" s="2">
        <v>78</v>
      </c>
      <c r="G226" s="2">
        <v>108</v>
      </c>
      <c r="H226" s="2">
        <v>50</v>
      </c>
      <c r="O226">
        <v>1</v>
      </c>
      <c r="AT226">
        <v>102</v>
      </c>
      <c r="AU226">
        <v>5</v>
      </c>
      <c r="AV226">
        <v>6</v>
      </c>
    </row>
    <row r="227" spans="1:48" x14ac:dyDescent="0.4">
      <c r="A227" t="s">
        <v>144</v>
      </c>
      <c r="B227">
        <v>49</v>
      </c>
      <c r="C227" s="1">
        <v>221</v>
      </c>
      <c r="D227" t="s">
        <v>61</v>
      </c>
      <c r="E227" t="s">
        <v>28</v>
      </c>
      <c r="G227" s="2">
        <v>148</v>
      </c>
      <c r="H227" s="2">
        <v>75</v>
      </c>
      <c r="O227">
        <v>4</v>
      </c>
      <c r="AT227">
        <v>1</v>
      </c>
      <c r="AU227">
        <v>14</v>
      </c>
      <c r="AV227">
        <v>8</v>
      </c>
    </row>
    <row r="228" spans="1:48" x14ac:dyDescent="0.4">
      <c r="A228" t="s">
        <v>144</v>
      </c>
      <c r="B228">
        <v>71</v>
      </c>
      <c r="C228" s="1">
        <v>222</v>
      </c>
      <c r="D228" t="s">
        <v>52</v>
      </c>
      <c r="E228" t="s">
        <v>28</v>
      </c>
      <c r="F228" s="2">
        <v>2</v>
      </c>
      <c r="G228" s="2">
        <v>122</v>
      </c>
      <c r="H228" s="2">
        <v>25</v>
      </c>
      <c r="O228">
        <v>4</v>
      </c>
      <c r="AT228">
        <v>4</v>
      </c>
      <c r="AU228">
        <v>24</v>
      </c>
      <c r="AV228">
        <v>8</v>
      </c>
    </row>
    <row r="229" spans="1:48" x14ac:dyDescent="0.4">
      <c r="A229" t="s">
        <v>144</v>
      </c>
      <c r="B229">
        <v>20</v>
      </c>
      <c r="C229" s="1">
        <v>223</v>
      </c>
      <c r="D229" t="s">
        <v>59</v>
      </c>
      <c r="E229" t="s">
        <v>28</v>
      </c>
      <c r="G229" s="2">
        <v>82</v>
      </c>
      <c r="O229">
        <v>4</v>
      </c>
      <c r="AU229">
        <v>24</v>
      </c>
      <c r="AV229">
        <v>7</v>
      </c>
    </row>
    <row r="230" spans="1:48" x14ac:dyDescent="0.4">
      <c r="A230" t="s">
        <v>144</v>
      </c>
      <c r="B230">
        <v>20</v>
      </c>
      <c r="C230" s="1">
        <v>224</v>
      </c>
      <c r="D230" t="s">
        <v>59</v>
      </c>
      <c r="E230" t="s">
        <v>28</v>
      </c>
      <c r="F230" s="2">
        <v>1</v>
      </c>
      <c r="G230" s="2">
        <v>171</v>
      </c>
      <c r="H230" s="2">
        <v>75</v>
      </c>
      <c r="O230">
        <v>4</v>
      </c>
      <c r="AT230">
        <v>3</v>
      </c>
      <c r="AU230">
        <v>15</v>
      </c>
      <c r="AV230">
        <v>7</v>
      </c>
    </row>
    <row r="231" spans="1:48" x14ac:dyDescent="0.4">
      <c r="A231" t="s">
        <v>145</v>
      </c>
      <c r="B231">
        <v>71</v>
      </c>
      <c r="C231" s="1">
        <v>225</v>
      </c>
      <c r="D231" t="s">
        <v>52</v>
      </c>
      <c r="E231" t="s">
        <v>28</v>
      </c>
      <c r="F231" s="2">
        <v>8</v>
      </c>
      <c r="G231" s="2">
        <v>28</v>
      </c>
      <c r="O231">
        <v>4</v>
      </c>
      <c r="AT231">
        <v>14</v>
      </c>
      <c r="AU231">
        <v>20</v>
      </c>
      <c r="AV231">
        <v>5</v>
      </c>
    </row>
    <row r="232" spans="1:48" x14ac:dyDescent="0.4">
      <c r="A232" t="s">
        <v>183</v>
      </c>
      <c r="B232">
        <v>55</v>
      </c>
      <c r="C232" s="1">
        <v>256</v>
      </c>
      <c r="D232" t="s">
        <v>132</v>
      </c>
      <c r="E232" t="s">
        <v>103</v>
      </c>
      <c r="F232" s="2">
        <v>1</v>
      </c>
      <c r="G232" s="2">
        <v>61</v>
      </c>
      <c r="O232">
        <v>1</v>
      </c>
      <c r="AT232">
        <v>1</v>
      </c>
      <c r="AU232">
        <v>22</v>
      </c>
      <c r="AV232">
        <v>3</v>
      </c>
    </row>
    <row r="233" spans="1:48" x14ac:dyDescent="0.4">
      <c r="A233" t="s">
        <v>146</v>
      </c>
      <c r="B233">
        <v>4</v>
      </c>
      <c r="C233" s="1">
        <v>257</v>
      </c>
      <c r="D233" t="s">
        <v>147</v>
      </c>
      <c r="E233" t="s">
        <v>28</v>
      </c>
      <c r="F233" s="2">
        <v>6</v>
      </c>
      <c r="G233" s="2">
        <v>38</v>
      </c>
      <c r="H233" s="2">
        <v>50</v>
      </c>
      <c r="O233" t="s">
        <v>85</v>
      </c>
      <c r="AT233">
        <v>13</v>
      </c>
      <c r="AU233">
        <v>17</v>
      </c>
      <c r="AV233">
        <v>7</v>
      </c>
    </row>
    <row r="234" spans="1:48" x14ac:dyDescent="0.4">
      <c r="A234" t="s">
        <v>146</v>
      </c>
      <c r="B234">
        <v>85</v>
      </c>
      <c r="C234" s="1">
        <v>258</v>
      </c>
      <c r="D234" t="s">
        <v>53</v>
      </c>
      <c r="E234" t="s">
        <v>28</v>
      </c>
      <c r="F234" s="2">
        <v>3</v>
      </c>
      <c r="G234" s="2">
        <v>166</v>
      </c>
      <c r="O234">
        <v>3</v>
      </c>
      <c r="AT234">
        <v>11</v>
      </c>
      <c r="AU234">
        <v>23</v>
      </c>
    </row>
    <row r="235" spans="1:48" x14ac:dyDescent="0.4">
      <c r="A235" t="s">
        <v>146</v>
      </c>
      <c r="B235">
        <v>35</v>
      </c>
      <c r="C235" s="1">
        <v>259</v>
      </c>
      <c r="D235" t="s">
        <v>148</v>
      </c>
      <c r="E235" t="s">
        <v>28</v>
      </c>
      <c r="F235" s="2">
        <v>4</v>
      </c>
      <c r="G235" s="2">
        <v>52</v>
      </c>
      <c r="O235">
        <v>3</v>
      </c>
      <c r="AT235">
        <v>12</v>
      </c>
      <c r="AU235">
        <v>26</v>
      </c>
    </row>
    <row r="236" spans="1:48" x14ac:dyDescent="0.4">
      <c r="A236" t="s">
        <v>149</v>
      </c>
      <c r="B236">
        <v>35</v>
      </c>
      <c r="C236" s="1">
        <v>260</v>
      </c>
      <c r="D236" t="s">
        <v>148</v>
      </c>
      <c r="E236" t="s">
        <v>36</v>
      </c>
      <c r="G236" s="2">
        <v>136</v>
      </c>
      <c r="O236">
        <v>2</v>
      </c>
      <c r="AT236">
        <v>4</v>
      </c>
      <c r="AU236">
        <v>16</v>
      </c>
    </row>
    <row r="237" spans="1:48" x14ac:dyDescent="0.4">
      <c r="A237" t="s">
        <v>149</v>
      </c>
      <c r="B237">
        <v>35</v>
      </c>
      <c r="C237" s="1">
        <v>261</v>
      </c>
      <c r="D237" t="s">
        <v>148</v>
      </c>
      <c r="E237" t="s">
        <v>37</v>
      </c>
      <c r="G237" s="2">
        <v>110</v>
      </c>
      <c r="H237" s="2">
        <v>25</v>
      </c>
      <c r="O237">
        <v>1</v>
      </c>
      <c r="AT237">
        <v>3</v>
      </c>
      <c r="AU237">
        <v>8</v>
      </c>
    </row>
    <row r="238" spans="1:48" x14ac:dyDescent="0.4">
      <c r="A238" t="s">
        <v>149</v>
      </c>
      <c r="B238">
        <v>35</v>
      </c>
      <c r="C238" s="1">
        <v>262</v>
      </c>
      <c r="D238" t="s">
        <v>148</v>
      </c>
      <c r="E238" t="s">
        <v>43</v>
      </c>
      <c r="F238" s="2">
        <v>2</v>
      </c>
      <c r="G238" s="2">
        <v>0</v>
      </c>
      <c r="O238">
        <v>1</v>
      </c>
      <c r="AT238">
        <v>12</v>
      </c>
    </row>
    <row r="239" spans="1:48" x14ac:dyDescent="0.4">
      <c r="A239" t="s">
        <v>149</v>
      </c>
      <c r="B239">
        <v>55</v>
      </c>
      <c r="C239" s="1">
        <v>263</v>
      </c>
      <c r="D239" t="s">
        <v>132</v>
      </c>
      <c r="E239" t="s">
        <v>31</v>
      </c>
      <c r="F239" s="2">
        <v>1</v>
      </c>
      <c r="G239" s="2">
        <v>23</v>
      </c>
      <c r="H239" s="2">
        <v>50</v>
      </c>
      <c r="O239">
        <v>2</v>
      </c>
      <c r="AT239">
        <v>5</v>
      </c>
      <c r="AU239">
        <v>19</v>
      </c>
      <c r="AV239">
        <v>7</v>
      </c>
    </row>
    <row r="240" spans="1:48" x14ac:dyDescent="0.4">
      <c r="A240" t="s">
        <v>149</v>
      </c>
      <c r="B240">
        <v>55</v>
      </c>
      <c r="C240" s="1">
        <v>264</v>
      </c>
      <c r="D240" t="s">
        <v>132</v>
      </c>
      <c r="E240" t="s">
        <v>37</v>
      </c>
      <c r="G240" s="2">
        <v>34</v>
      </c>
      <c r="H240" s="2">
        <v>21</v>
      </c>
      <c r="O240">
        <v>1</v>
      </c>
      <c r="AT240">
        <v>1</v>
      </c>
      <c r="AV240">
        <v>4</v>
      </c>
    </row>
    <row r="241" spans="1:48" x14ac:dyDescent="0.4">
      <c r="A241" t="s">
        <v>149</v>
      </c>
      <c r="B241">
        <v>55</v>
      </c>
      <c r="C241" s="1">
        <v>265</v>
      </c>
      <c r="D241" t="s">
        <v>132</v>
      </c>
      <c r="E241" t="s">
        <v>43</v>
      </c>
      <c r="G241" s="2">
        <v>80</v>
      </c>
      <c r="H241" s="2">
        <v>15</v>
      </c>
      <c r="O241">
        <v>1</v>
      </c>
      <c r="AT241">
        <v>2</v>
      </c>
      <c r="AU241">
        <v>20</v>
      </c>
    </row>
    <row r="242" spans="1:48" x14ac:dyDescent="0.4">
      <c r="A242" t="s">
        <v>149</v>
      </c>
      <c r="B242">
        <v>55</v>
      </c>
      <c r="C242" s="1">
        <v>266</v>
      </c>
      <c r="D242" t="s">
        <v>132</v>
      </c>
      <c r="E242" t="s">
        <v>31</v>
      </c>
      <c r="F242" s="2">
        <v>1</v>
      </c>
      <c r="G242" s="2">
        <v>17</v>
      </c>
      <c r="H242" s="2">
        <v>50</v>
      </c>
      <c r="O242">
        <v>2</v>
      </c>
      <c r="AT242">
        <v>5</v>
      </c>
      <c r="AU242">
        <v>14</v>
      </c>
      <c r="AV242">
        <v>7</v>
      </c>
    </row>
    <row r="243" spans="1:48" x14ac:dyDescent="0.4">
      <c r="A243" t="s">
        <v>149</v>
      </c>
      <c r="B243">
        <v>55</v>
      </c>
      <c r="C243" s="1">
        <v>267</v>
      </c>
      <c r="D243" t="s">
        <v>132</v>
      </c>
      <c r="E243" t="s">
        <v>37</v>
      </c>
      <c r="G243" s="2">
        <v>45</v>
      </c>
      <c r="O243">
        <v>1</v>
      </c>
      <c r="AT243">
        <v>1</v>
      </c>
      <c r="AU243">
        <v>10</v>
      </c>
    </row>
    <row r="244" spans="1:48" x14ac:dyDescent="0.4">
      <c r="A244" t="s">
        <v>149</v>
      </c>
      <c r="B244">
        <v>55</v>
      </c>
      <c r="C244" s="1">
        <v>268</v>
      </c>
      <c r="D244" t="s">
        <v>132</v>
      </c>
      <c r="E244" t="s">
        <v>37</v>
      </c>
      <c r="G244" s="2">
        <v>40</v>
      </c>
      <c r="H244" s="2">
        <v>50</v>
      </c>
      <c r="O244">
        <v>1</v>
      </c>
      <c r="AT244">
        <v>1</v>
      </c>
      <c r="AU244">
        <v>6</v>
      </c>
    </row>
    <row r="245" spans="1:48" x14ac:dyDescent="0.4">
      <c r="A245" t="s">
        <v>149</v>
      </c>
      <c r="B245">
        <v>55</v>
      </c>
      <c r="C245" s="1">
        <v>269</v>
      </c>
      <c r="D245" t="s">
        <v>132</v>
      </c>
      <c r="E245" t="s">
        <v>36</v>
      </c>
      <c r="F245" s="2">
        <v>1</v>
      </c>
      <c r="G245" s="2">
        <v>30</v>
      </c>
      <c r="O245">
        <v>2</v>
      </c>
      <c r="AT245">
        <v>7</v>
      </c>
    </row>
    <row r="246" spans="1:48" x14ac:dyDescent="0.4">
      <c r="A246" t="s">
        <v>149</v>
      </c>
      <c r="B246">
        <v>55</v>
      </c>
      <c r="C246" s="1">
        <v>270</v>
      </c>
      <c r="D246" t="s">
        <v>132</v>
      </c>
      <c r="E246" t="s">
        <v>36</v>
      </c>
      <c r="G246" s="2">
        <v>83</v>
      </c>
      <c r="H246" s="2">
        <v>75</v>
      </c>
      <c r="O246">
        <v>2</v>
      </c>
      <c r="AT246">
        <v>2</v>
      </c>
      <c r="AU246">
        <v>23</v>
      </c>
      <c r="AV246">
        <v>9</v>
      </c>
    </row>
    <row r="247" spans="1:48" x14ac:dyDescent="0.4">
      <c r="A247" t="s">
        <v>149</v>
      </c>
      <c r="B247">
        <v>55</v>
      </c>
      <c r="C247" s="1">
        <v>271</v>
      </c>
      <c r="D247" t="s">
        <v>132</v>
      </c>
      <c r="E247" t="s">
        <v>37</v>
      </c>
      <c r="G247" s="2">
        <v>31</v>
      </c>
      <c r="O247">
        <v>1</v>
      </c>
      <c r="AU247">
        <v>27</v>
      </c>
      <c r="AV247">
        <v>7</v>
      </c>
    </row>
    <row r="248" spans="1:48" x14ac:dyDescent="0.4">
      <c r="A248" t="s">
        <v>149</v>
      </c>
      <c r="B248">
        <v>55</v>
      </c>
      <c r="C248" s="1">
        <v>272</v>
      </c>
      <c r="D248" t="s">
        <v>132</v>
      </c>
      <c r="E248" t="s">
        <v>43</v>
      </c>
      <c r="G248" s="2">
        <v>107</v>
      </c>
      <c r="H248" s="2">
        <v>23</v>
      </c>
      <c r="O248">
        <v>1</v>
      </c>
      <c r="AT248">
        <v>3</v>
      </c>
      <c r="AU248">
        <v>17</v>
      </c>
      <c r="AV248">
        <v>3</v>
      </c>
    </row>
    <row r="249" spans="1:48" x14ac:dyDescent="0.4">
      <c r="A249" t="s">
        <v>149</v>
      </c>
      <c r="B249">
        <v>55</v>
      </c>
      <c r="C249" s="1">
        <v>273</v>
      </c>
      <c r="D249" t="s">
        <v>132</v>
      </c>
      <c r="E249" t="s">
        <v>31</v>
      </c>
      <c r="G249" s="2">
        <v>143</v>
      </c>
      <c r="H249" s="2">
        <v>75</v>
      </c>
      <c r="O249">
        <v>2</v>
      </c>
      <c r="AT249">
        <v>3</v>
      </c>
      <c r="AU249">
        <v>29</v>
      </c>
      <c r="AV249">
        <v>9</v>
      </c>
    </row>
    <row r="250" spans="1:48" x14ac:dyDescent="0.4">
      <c r="A250" t="s">
        <v>150</v>
      </c>
      <c r="B250">
        <v>20</v>
      </c>
      <c r="C250" s="1">
        <v>241</v>
      </c>
      <c r="D250" t="s">
        <v>59</v>
      </c>
      <c r="E250" t="s">
        <v>28</v>
      </c>
      <c r="G250" s="2">
        <v>176</v>
      </c>
      <c r="O250">
        <v>3</v>
      </c>
      <c r="AT250">
        <v>2</v>
      </c>
      <c r="AU250">
        <v>28</v>
      </c>
    </row>
    <row r="251" spans="1:48" x14ac:dyDescent="0.4">
      <c r="A251" t="s">
        <v>150</v>
      </c>
      <c r="B251">
        <v>20</v>
      </c>
      <c r="C251" s="1">
        <v>242</v>
      </c>
      <c r="D251" t="s">
        <v>59</v>
      </c>
      <c r="E251" t="s">
        <v>103</v>
      </c>
      <c r="F251" s="2">
        <v>2</v>
      </c>
      <c r="G251" s="2">
        <v>156</v>
      </c>
      <c r="O251">
        <v>1</v>
      </c>
      <c r="AT251">
        <v>3</v>
      </c>
      <c r="AU251">
        <v>21</v>
      </c>
      <c r="AV251">
        <v>10</v>
      </c>
    </row>
    <row r="252" spans="1:48" x14ac:dyDescent="0.4">
      <c r="A252" t="s">
        <v>150</v>
      </c>
      <c r="B252">
        <v>20</v>
      </c>
      <c r="C252" s="1">
        <v>243</v>
      </c>
      <c r="D252" t="s">
        <v>59</v>
      </c>
      <c r="E252" t="s">
        <v>28</v>
      </c>
      <c r="F252" s="2">
        <v>1</v>
      </c>
      <c r="G252" s="2">
        <v>167</v>
      </c>
      <c r="H252" s="2">
        <v>25</v>
      </c>
      <c r="O252">
        <v>3</v>
      </c>
      <c r="AT252">
        <v>5</v>
      </c>
      <c r="AU252">
        <v>23</v>
      </c>
      <c r="AV252">
        <v>8</v>
      </c>
    </row>
    <row r="253" spans="1:48" x14ac:dyDescent="0.4">
      <c r="A253" t="s">
        <v>151</v>
      </c>
      <c r="B253">
        <v>49</v>
      </c>
      <c r="C253" s="1">
        <v>244</v>
      </c>
      <c r="D253" t="s">
        <v>61</v>
      </c>
      <c r="E253" t="s">
        <v>28</v>
      </c>
      <c r="F253" s="2">
        <v>1</v>
      </c>
      <c r="G253" s="2">
        <v>1</v>
      </c>
      <c r="H253" s="2">
        <v>25</v>
      </c>
      <c r="O253">
        <v>3</v>
      </c>
      <c r="AT253">
        <v>3</v>
      </c>
      <c r="AV253">
        <v>7</v>
      </c>
    </row>
    <row r="254" spans="1:48" x14ac:dyDescent="0.4">
      <c r="A254" t="s">
        <v>151</v>
      </c>
      <c r="B254">
        <v>20</v>
      </c>
      <c r="C254" s="1">
        <v>245</v>
      </c>
      <c r="D254" t="s">
        <v>59</v>
      </c>
      <c r="E254" t="s">
        <v>28</v>
      </c>
      <c r="F254" s="2">
        <v>2</v>
      </c>
      <c r="G254" s="2">
        <v>43</v>
      </c>
      <c r="H254" s="2">
        <v>50</v>
      </c>
      <c r="O254" t="s">
        <v>83</v>
      </c>
      <c r="AT254">
        <v>5</v>
      </c>
      <c r="AU254">
        <v>15</v>
      </c>
      <c r="AV254">
        <v>9</v>
      </c>
    </row>
    <row r="255" spans="1:48" x14ac:dyDescent="0.4">
      <c r="A255" t="s">
        <v>152</v>
      </c>
      <c r="B255">
        <v>71</v>
      </c>
      <c r="C255" s="1">
        <v>246</v>
      </c>
      <c r="D255" t="s">
        <v>52</v>
      </c>
      <c r="E255" t="s">
        <v>28</v>
      </c>
      <c r="F255" s="2">
        <v>6</v>
      </c>
      <c r="G255" s="2">
        <v>174</v>
      </c>
      <c r="O255" t="s">
        <v>153</v>
      </c>
      <c r="AT255">
        <v>19</v>
      </c>
      <c r="AU255">
        <v>21</v>
      </c>
    </row>
    <row r="256" spans="1:48" x14ac:dyDescent="0.4">
      <c r="A256" t="s">
        <v>154</v>
      </c>
      <c r="B256">
        <v>39</v>
      </c>
      <c r="C256" s="1">
        <v>247</v>
      </c>
      <c r="D256" t="s">
        <v>180</v>
      </c>
      <c r="E256" t="s">
        <v>28</v>
      </c>
      <c r="F256" s="2">
        <v>4</v>
      </c>
      <c r="G256" s="2">
        <v>96</v>
      </c>
      <c r="H256" s="2">
        <v>50</v>
      </c>
      <c r="O256" t="s">
        <v>155</v>
      </c>
      <c r="AT256">
        <v>9</v>
      </c>
      <c r="AU256">
        <v>11</v>
      </c>
      <c r="AV256">
        <v>1</v>
      </c>
    </row>
    <row r="257" spans="1:48" x14ac:dyDescent="0.4">
      <c r="A257" t="s">
        <v>156</v>
      </c>
      <c r="B257">
        <v>87</v>
      </c>
      <c r="C257" s="1">
        <v>248</v>
      </c>
      <c r="D257" t="s">
        <v>181</v>
      </c>
      <c r="E257" t="s">
        <v>28</v>
      </c>
      <c r="F257" s="2">
        <v>2</v>
      </c>
      <c r="G257" s="2">
        <v>24</v>
      </c>
      <c r="H257" s="2">
        <v>50</v>
      </c>
      <c r="O257">
        <v>2</v>
      </c>
      <c r="AT257">
        <v>9</v>
      </c>
      <c r="AU257">
        <v>12</v>
      </c>
    </row>
    <row r="258" spans="1:48" x14ac:dyDescent="0.4">
      <c r="A258" t="s">
        <v>156</v>
      </c>
      <c r="B258">
        <v>55</v>
      </c>
      <c r="C258" s="1">
        <v>249</v>
      </c>
      <c r="D258" t="s">
        <v>48</v>
      </c>
      <c r="E258" t="s">
        <v>28</v>
      </c>
      <c r="G258" s="2">
        <v>30</v>
      </c>
      <c r="H258" s="2">
        <v>2</v>
      </c>
      <c r="O258">
        <v>1</v>
      </c>
      <c r="AU258">
        <v>26</v>
      </c>
      <c r="AV258">
        <v>8</v>
      </c>
    </row>
    <row r="259" spans="1:48" x14ac:dyDescent="0.4">
      <c r="A259" t="s">
        <v>157</v>
      </c>
      <c r="B259">
        <v>46</v>
      </c>
      <c r="C259" s="1">
        <v>250</v>
      </c>
      <c r="D259" t="s">
        <v>34</v>
      </c>
      <c r="E259" t="s">
        <v>28</v>
      </c>
      <c r="F259" s="2">
        <v>8</v>
      </c>
      <c r="G259" s="2">
        <v>116</v>
      </c>
      <c r="O259">
        <v>2</v>
      </c>
      <c r="AT259">
        <v>38</v>
      </c>
      <c r="AU259">
        <v>1</v>
      </c>
      <c r="AV259">
        <v>1</v>
      </c>
    </row>
    <row r="260" spans="1:48" x14ac:dyDescent="0.4">
      <c r="A260" t="s">
        <v>157</v>
      </c>
      <c r="B260">
        <v>61</v>
      </c>
      <c r="C260" s="1">
        <v>251</v>
      </c>
      <c r="D260" t="s">
        <v>69</v>
      </c>
      <c r="E260" t="s">
        <v>28</v>
      </c>
      <c r="F260" s="2">
        <v>1</v>
      </c>
      <c r="G260" s="2">
        <v>134</v>
      </c>
      <c r="H260" s="2">
        <v>75</v>
      </c>
      <c r="O260">
        <v>2</v>
      </c>
      <c r="AT260">
        <v>7</v>
      </c>
      <c r="AU260">
        <v>20</v>
      </c>
      <c r="AV260">
        <v>9</v>
      </c>
    </row>
    <row r="261" spans="1:48" x14ac:dyDescent="0.4">
      <c r="A261" t="s">
        <v>158</v>
      </c>
      <c r="B261">
        <v>7</v>
      </c>
      <c r="C261" s="1">
        <v>252</v>
      </c>
      <c r="D261" t="s">
        <v>71</v>
      </c>
      <c r="E261" t="s">
        <v>28</v>
      </c>
      <c r="F261" s="2">
        <v>2</v>
      </c>
      <c r="G261" s="2">
        <v>153</v>
      </c>
      <c r="O261">
        <v>2</v>
      </c>
      <c r="AT261">
        <v>12</v>
      </c>
      <c r="AU261">
        <v>16</v>
      </c>
      <c r="AV261">
        <v>2</v>
      </c>
    </row>
    <row r="262" spans="1:48" x14ac:dyDescent="0.4">
      <c r="A262" t="s">
        <v>158</v>
      </c>
      <c r="B262">
        <v>35</v>
      </c>
      <c r="C262" s="1">
        <v>253</v>
      </c>
      <c r="D262" t="s">
        <v>182</v>
      </c>
      <c r="E262" t="s">
        <v>28</v>
      </c>
      <c r="F262" s="2">
        <v>5</v>
      </c>
      <c r="G262" s="2">
        <v>150</v>
      </c>
      <c r="O262">
        <v>2</v>
      </c>
      <c r="AT262">
        <v>25</v>
      </c>
      <c r="AU262">
        <v>20</v>
      </c>
    </row>
    <row r="263" spans="1:48" x14ac:dyDescent="0.4">
      <c r="A263" t="s">
        <v>158</v>
      </c>
      <c r="B263">
        <v>61</v>
      </c>
      <c r="C263" s="1">
        <v>254</v>
      </c>
      <c r="D263" t="s">
        <v>69</v>
      </c>
      <c r="E263" t="s">
        <v>28</v>
      </c>
      <c r="F263" s="2">
        <v>2</v>
      </c>
      <c r="G263" s="2">
        <v>34</v>
      </c>
      <c r="H263" s="2">
        <v>50</v>
      </c>
      <c r="O263">
        <v>3</v>
      </c>
      <c r="AT263">
        <v>6</v>
      </c>
      <c r="AU263">
        <v>17</v>
      </c>
      <c r="AV263">
        <v>3</v>
      </c>
    </row>
    <row r="264" spans="1:48" x14ac:dyDescent="0.4">
      <c r="A264" t="s">
        <v>159</v>
      </c>
      <c r="B264">
        <v>46</v>
      </c>
      <c r="C264" s="1">
        <v>255</v>
      </c>
      <c r="D264" t="s">
        <v>34</v>
      </c>
      <c r="E264" t="s">
        <v>28</v>
      </c>
      <c r="F264" s="2">
        <v>10</v>
      </c>
      <c r="G264" s="2">
        <v>20</v>
      </c>
      <c r="H264" s="2">
        <v>50</v>
      </c>
      <c r="O264" t="s">
        <v>160</v>
      </c>
      <c r="AT264">
        <v>24</v>
      </c>
      <c r="AU264">
        <v>6</v>
      </c>
      <c r="AV264">
        <v>4</v>
      </c>
    </row>
    <row r="265" spans="1:48" x14ac:dyDescent="0.4">
      <c r="A265" t="s">
        <v>161</v>
      </c>
      <c r="B265">
        <v>71</v>
      </c>
      <c r="C265" s="1">
        <v>226</v>
      </c>
      <c r="D265" t="s">
        <v>52</v>
      </c>
      <c r="E265" t="s">
        <v>103</v>
      </c>
      <c r="F265" s="2">
        <v>1</v>
      </c>
      <c r="G265" s="2">
        <v>58</v>
      </c>
      <c r="O265">
        <v>1</v>
      </c>
      <c r="AT265">
        <v>1</v>
      </c>
      <c r="AU265">
        <v>21</v>
      </c>
      <c r="AV265">
        <v>7</v>
      </c>
    </row>
    <row r="266" spans="1:48" x14ac:dyDescent="0.4">
      <c r="A266" t="s">
        <v>161</v>
      </c>
      <c r="B266">
        <v>71</v>
      </c>
      <c r="C266" s="1">
        <v>227</v>
      </c>
      <c r="D266" t="s">
        <v>52</v>
      </c>
      <c r="E266" t="s">
        <v>28</v>
      </c>
      <c r="F266" s="2">
        <v>1</v>
      </c>
      <c r="G266" s="2">
        <v>132</v>
      </c>
      <c r="H266" s="2">
        <v>50</v>
      </c>
      <c r="O266">
        <v>4</v>
      </c>
      <c r="AT266">
        <v>3</v>
      </c>
      <c r="AU266">
        <v>3</v>
      </c>
      <c r="AV266">
        <v>9</v>
      </c>
    </row>
    <row r="267" spans="1:48" x14ac:dyDescent="0.4">
      <c r="A267" t="s">
        <v>162</v>
      </c>
      <c r="B267">
        <v>20</v>
      </c>
      <c r="C267" s="1">
        <v>228</v>
      </c>
      <c r="D267" t="s">
        <v>59</v>
      </c>
      <c r="E267" t="s">
        <v>28</v>
      </c>
      <c r="G267" s="2">
        <v>144</v>
      </c>
      <c r="H267" s="2">
        <v>74</v>
      </c>
      <c r="O267">
        <v>4</v>
      </c>
      <c r="AT267">
        <v>1</v>
      </c>
      <c r="AU267">
        <v>13</v>
      </c>
      <c r="AV267">
        <v>6</v>
      </c>
    </row>
    <row r="268" spans="1:48" x14ac:dyDescent="0.4">
      <c r="A268" t="s">
        <v>162</v>
      </c>
      <c r="B268">
        <v>49</v>
      </c>
      <c r="C268" s="1">
        <v>229</v>
      </c>
      <c r="D268" t="s">
        <v>61</v>
      </c>
      <c r="E268" t="s">
        <v>28</v>
      </c>
      <c r="G268" s="2">
        <v>174</v>
      </c>
      <c r="H268" s="2">
        <v>67</v>
      </c>
      <c r="O268">
        <v>4</v>
      </c>
      <c r="AT268">
        <v>1</v>
      </c>
      <c r="AU268">
        <v>22</v>
      </c>
      <c r="AV268">
        <v>5</v>
      </c>
    </row>
    <row r="269" spans="1:48" x14ac:dyDescent="0.4">
      <c r="A269" t="s">
        <v>162</v>
      </c>
      <c r="B269">
        <v>20</v>
      </c>
      <c r="C269" s="1">
        <v>230</v>
      </c>
      <c r="D269" t="s">
        <v>59</v>
      </c>
      <c r="E269" t="s">
        <v>28</v>
      </c>
      <c r="F269" s="2">
        <v>2</v>
      </c>
      <c r="G269" s="2">
        <v>32</v>
      </c>
      <c r="H269" s="2">
        <v>66</v>
      </c>
      <c r="O269">
        <v>4</v>
      </c>
      <c r="AT269">
        <v>3</v>
      </c>
      <c r="AU269">
        <v>27</v>
      </c>
      <c r="AV269">
        <v>9</v>
      </c>
    </row>
    <row r="270" spans="1:48" x14ac:dyDescent="0.4">
      <c r="A270" t="s">
        <v>162</v>
      </c>
      <c r="B270">
        <v>71</v>
      </c>
      <c r="C270" s="1">
        <v>231</v>
      </c>
      <c r="D270" t="s">
        <v>52</v>
      </c>
      <c r="E270" t="s">
        <v>28</v>
      </c>
      <c r="G270" s="2">
        <v>167</v>
      </c>
      <c r="H270" s="2">
        <v>40</v>
      </c>
      <c r="O270">
        <v>4</v>
      </c>
      <c r="AT270">
        <v>1</v>
      </c>
      <c r="AU270">
        <v>20</v>
      </c>
      <c r="AV270">
        <v>2</v>
      </c>
    </row>
    <row r="271" spans="1:48" x14ac:dyDescent="0.4">
      <c r="A271" t="s">
        <v>162</v>
      </c>
      <c r="B271">
        <v>20</v>
      </c>
      <c r="C271" s="1">
        <v>232</v>
      </c>
      <c r="D271" t="s">
        <v>59</v>
      </c>
      <c r="E271" t="s">
        <v>28</v>
      </c>
      <c r="F271" s="2">
        <v>1</v>
      </c>
      <c r="G271" s="2">
        <v>5</v>
      </c>
      <c r="H271" s="2">
        <v>50</v>
      </c>
      <c r="O271">
        <v>4</v>
      </c>
      <c r="AT271">
        <v>1</v>
      </c>
      <c r="AU271">
        <v>25</v>
      </c>
      <c r="AV271">
        <v>8</v>
      </c>
    </row>
    <row r="272" spans="1:48" x14ac:dyDescent="0.4">
      <c r="A272" t="s">
        <v>163</v>
      </c>
      <c r="B272">
        <v>71</v>
      </c>
      <c r="C272" s="1">
        <v>233</v>
      </c>
      <c r="D272" t="s">
        <v>52</v>
      </c>
      <c r="E272" t="s">
        <v>28</v>
      </c>
      <c r="F272" s="2">
        <v>3</v>
      </c>
      <c r="G272" s="2">
        <v>100</v>
      </c>
      <c r="H272" s="2">
        <v>25</v>
      </c>
      <c r="O272">
        <v>4</v>
      </c>
      <c r="AT272">
        <v>6</v>
      </c>
      <c r="AU272">
        <v>12</v>
      </c>
      <c r="AV272">
        <v>1</v>
      </c>
    </row>
    <row r="273" spans="1:48" x14ac:dyDescent="0.4">
      <c r="A273" t="s">
        <v>164</v>
      </c>
      <c r="B273">
        <v>71</v>
      </c>
      <c r="C273" s="1">
        <v>234</v>
      </c>
      <c r="D273" t="s">
        <v>52</v>
      </c>
      <c r="E273" t="s">
        <v>28</v>
      </c>
      <c r="F273" s="2">
        <v>1</v>
      </c>
      <c r="G273" s="2">
        <v>145</v>
      </c>
      <c r="O273">
        <v>4</v>
      </c>
      <c r="AT273">
        <v>3</v>
      </c>
      <c r="AU273">
        <v>7</v>
      </c>
      <c r="AV273">
        <v>6</v>
      </c>
    </row>
    <row r="274" spans="1:48" x14ac:dyDescent="0.4">
      <c r="A274" t="s">
        <v>165</v>
      </c>
      <c r="B274">
        <v>49</v>
      </c>
      <c r="C274" s="1">
        <v>235</v>
      </c>
      <c r="D274" t="s">
        <v>61</v>
      </c>
      <c r="E274" t="s">
        <v>28</v>
      </c>
      <c r="F274" s="2">
        <v>2</v>
      </c>
      <c r="G274" s="2">
        <v>101</v>
      </c>
      <c r="O274">
        <v>3</v>
      </c>
      <c r="AT274">
        <v>7</v>
      </c>
      <c r="AU274">
        <v>20</v>
      </c>
      <c r="AV274">
        <v>6</v>
      </c>
    </row>
    <row r="275" spans="1:48" x14ac:dyDescent="0.4">
      <c r="A275" t="s">
        <v>166</v>
      </c>
      <c r="B275">
        <v>49</v>
      </c>
      <c r="C275" s="1">
        <v>236</v>
      </c>
      <c r="D275" t="s">
        <v>61</v>
      </c>
      <c r="E275" t="s">
        <v>28</v>
      </c>
      <c r="F275" s="2">
        <v>2</v>
      </c>
      <c r="G275" s="2">
        <v>52</v>
      </c>
      <c r="O275">
        <v>3</v>
      </c>
      <c r="AT275">
        <v>6</v>
      </c>
      <c r="AU275">
        <v>26</v>
      </c>
    </row>
    <row r="276" spans="1:48" x14ac:dyDescent="0.4">
      <c r="A276" t="s">
        <v>167</v>
      </c>
      <c r="B276">
        <v>20</v>
      </c>
      <c r="C276" s="1">
        <v>237</v>
      </c>
      <c r="D276" t="s">
        <v>59</v>
      </c>
      <c r="E276" t="s">
        <v>28</v>
      </c>
      <c r="F276" s="2">
        <v>1</v>
      </c>
      <c r="G276" s="2">
        <v>89</v>
      </c>
      <c r="H276" s="2">
        <v>50</v>
      </c>
      <c r="O276">
        <v>4</v>
      </c>
      <c r="AT276">
        <v>2</v>
      </c>
      <c r="AU276">
        <v>20</v>
      </c>
      <c r="AV276">
        <v>10</v>
      </c>
    </row>
    <row r="277" spans="1:48" x14ac:dyDescent="0.4">
      <c r="A277" t="s">
        <v>167</v>
      </c>
      <c r="B277">
        <v>49</v>
      </c>
      <c r="C277" s="1">
        <v>238</v>
      </c>
      <c r="D277" t="s">
        <v>61</v>
      </c>
      <c r="E277" t="s">
        <v>28</v>
      </c>
      <c r="F277" s="2">
        <v>2</v>
      </c>
      <c r="G277" s="2">
        <v>56</v>
      </c>
      <c r="O277">
        <v>3</v>
      </c>
      <c r="AT277">
        <v>6</v>
      </c>
      <c r="AU277">
        <v>28</v>
      </c>
    </row>
    <row r="278" spans="1:48" x14ac:dyDescent="0.4">
      <c r="A278" t="s">
        <v>168</v>
      </c>
      <c r="B278">
        <v>20</v>
      </c>
      <c r="C278" s="1">
        <v>239</v>
      </c>
      <c r="D278" t="s">
        <v>59</v>
      </c>
      <c r="E278" t="s">
        <v>28</v>
      </c>
      <c r="F278" s="2">
        <v>1</v>
      </c>
      <c r="G278" s="2">
        <v>60</v>
      </c>
      <c r="O278">
        <v>3</v>
      </c>
      <c r="AT278">
        <v>4</v>
      </c>
    </row>
    <row r="279" spans="1:48" x14ac:dyDescent="0.4">
      <c r="A279" t="s">
        <v>169</v>
      </c>
      <c r="B279">
        <v>71</v>
      </c>
      <c r="C279" s="1">
        <v>240</v>
      </c>
      <c r="D279" t="s">
        <v>52</v>
      </c>
      <c r="E279" t="s">
        <v>28</v>
      </c>
      <c r="F279" s="2">
        <v>2</v>
      </c>
      <c r="G279" s="2">
        <v>49</v>
      </c>
      <c r="O279">
        <v>3</v>
      </c>
      <c r="AT279">
        <v>6</v>
      </c>
      <c r="AU279">
        <v>24</v>
      </c>
      <c r="AV279">
        <v>6</v>
      </c>
    </row>
  </sheetData>
  <mergeCells count="25"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  <mergeCell ref="O1:O3"/>
    <mergeCell ref="P1:AD1"/>
    <mergeCell ref="AE1:AS1"/>
    <mergeCell ref="AT1:AV2"/>
    <mergeCell ref="A1:A3"/>
    <mergeCell ref="B1:C1"/>
    <mergeCell ref="D1:D3"/>
    <mergeCell ref="E1:E3"/>
    <mergeCell ref="F1:K1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9"/>
  <sheetViews>
    <sheetView zoomScale="55" zoomScaleNormal="55" workbookViewId="0">
      <selection activeCell="I5" sqref="I5"/>
    </sheetView>
  </sheetViews>
  <sheetFormatPr baseColWidth="10" defaultColWidth="10.4609375" defaultRowHeight="15.9" x14ac:dyDescent="0.45"/>
  <cols>
    <col min="1" max="1024" width="10.4609375" style="24"/>
  </cols>
  <sheetData>
    <row r="1" spans="1:16" x14ac:dyDescent="0.45">
      <c r="A1" s="24" t="s">
        <v>170</v>
      </c>
      <c r="B1" s="24" t="s">
        <v>171</v>
      </c>
      <c r="C1" s="24" t="s">
        <v>172</v>
      </c>
      <c r="D1" s="24" t="s">
        <v>20</v>
      </c>
      <c r="E1" s="24" t="s">
        <v>21</v>
      </c>
      <c r="F1" s="24" t="s">
        <v>22</v>
      </c>
      <c r="G1" s="24" t="s">
        <v>23</v>
      </c>
      <c r="H1" s="24" t="s">
        <v>24</v>
      </c>
      <c r="I1" s="24" t="s">
        <v>25</v>
      </c>
      <c r="J1" s="24" t="s">
        <v>173</v>
      </c>
      <c r="K1" s="24" t="s">
        <v>174</v>
      </c>
      <c r="L1" s="24" t="s">
        <v>175</v>
      </c>
      <c r="M1" s="24" t="s">
        <v>176</v>
      </c>
      <c r="N1" s="24" t="s">
        <v>177</v>
      </c>
      <c r="O1" s="24" t="s">
        <v>178</v>
      </c>
    </row>
    <row r="2" spans="1:16" x14ac:dyDescent="0.45">
      <c r="A2" s="24">
        <v>1</v>
      </c>
      <c r="B2" s="24">
        <v>1</v>
      </c>
      <c r="C2" s="24">
        <f t="shared" ref="C2:C18" si="0">B2+15</f>
        <v>16</v>
      </c>
      <c r="D2" s="24">
        <v>93</v>
      </c>
      <c r="E2" s="24">
        <v>98</v>
      </c>
      <c r="F2" s="24">
        <v>40</v>
      </c>
      <c r="G2">
        <v>129</v>
      </c>
      <c r="H2">
        <v>5</v>
      </c>
      <c r="I2" s="24">
        <v>1</v>
      </c>
    </row>
    <row r="3" spans="1:16" x14ac:dyDescent="0.45">
      <c r="A3" s="24">
        <v>2</v>
      </c>
      <c r="B3" s="24">
        <f t="shared" ref="B3:B19" si="1">C2</f>
        <v>16</v>
      </c>
      <c r="C3" s="24">
        <f t="shared" si="0"/>
        <v>31</v>
      </c>
      <c r="D3" s="24">
        <v>38</v>
      </c>
      <c r="E3" s="24">
        <v>82</v>
      </c>
      <c r="F3" s="24">
        <v>50</v>
      </c>
      <c r="G3" s="24">
        <v>56</v>
      </c>
      <c r="H3" s="24">
        <v>13</v>
      </c>
      <c r="I3" s="24">
        <v>6</v>
      </c>
    </row>
    <row r="4" spans="1:16" x14ac:dyDescent="0.45">
      <c r="A4" s="24">
        <v>3</v>
      </c>
      <c r="B4" s="24">
        <f t="shared" si="1"/>
        <v>31</v>
      </c>
      <c r="C4" s="24">
        <f t="shared" si="0"/>
        <v>46</v>
      </c>
      <c r="D4" s="24">
        <v>78</v>
      </c>
      <c r="E4" s="24">
        <v>108</v>
      </c>
      <c r="F4" s="24">
        <v>89</v>
      </c>
      <c r="G4" s="24">
        <v>70</v>
      </c>
      <c r="H4" s="24">
        <v>10</v>
      </c>
      <c r="I4" s="24">
        <v>6</v>
      </c>
    </row>
    <row r="5" spans="1:16" x14ac:dyDescent="0.45">
      <c r="A5" s="24">
        <v>4</v>
      </c>
      <c r="B5" s="24">
        <f t="shared" si="1"/>
        <v>46</v>
      </c>
      <c r="C5" s="24">
        <f t="shared" si="0"/>
        <v>61</v>
      </c>
      <c r="D5" s="24">
        <v>15</v>
      </c>
      <c r="E5" s="24">
        <v>85</v>
      </c>
      <c r="F5" s="24">
        <v>65</v>
      </c>
      <c r="G5" s="24">
        <v>36</v>
      </c>
      <c r="H5" s="24">
        <v>29</v>
      </c>
      <c r="I5" s="24">
        <v>6</v>
      </c>
    </row>
    <row r="6" spans="1:16" x14ac:dyDescent="0.45">
      <c r="A6" s="24">
        <v>5</v>
      </c>
      <c r="B6" s="24">
        <f t="shared" si="1"/>
        <v>61</v>
      </c>
      <c r="C6" s="24">
        <f t="shared" si="0"/>
        <v>76</v>
      </c>
      <c r="D6" s="24">
        <v>48</v>
      </c>
      <c r="E6" s="24">
        <v>44</v>
      </c>
      <c r="F6" s="24">
        <v>84</v>
      </c>
      <c r="G6" s="24">
        <v>76</v>
      </c>
      <c r="H6" s="24">
        <v>10</v>
      </c>
      <c r="I6" s="24">
        <v>1</v>
      </c>
      <c r="J6" s="24">
        <v>2</v>
      </c>
      <c r="K6" s="24">
        <v>8</v>
      </c>
      <c r="L6" s="24">
        <v>50</v>
      </c>
      <c r="M6" s="24">
        <v>6</v>
      </c>
      <c r="N6" s="24">
        <v>4</v>
      </c>
      <c r="O6" s="24">
        <v>3</v>
      </c>
      <c r="P6"/>
    </row>
    <row r="7" spans="1:16" x14ac:dyDescent="0.45">
      <c r="A7" s="24">
        <v>6</v>
      </c>
      <c r="B7" s="24">
        <f t="shared" si="1"/>
        <v>76</v>
      </c>
      <c r="C7" s="24">
        <f t="shared" si="0"/>
        <v>91</v>
      </c>
      <c r="D7" s="24">
        <v>37</v>
      </c>
      <c r="E7" s="24">
        <v>34</v>
      </c>
      <c r="F7" s="24">
        <v>42</v>
      </c>
      <c r="G7" s="24">
        <v>97</v>
      </c>
      <c r="H7" s="24">
        <v>4</v>
      </c>
      <c r="I7" s="24">
        <v>2</v>
      </c>
      <c r="J7" s="24">
        <v>2</v>
      </c>
      <c r="K7" s="24">
        <v>47</v>
      </c>
      <c r="L7" s="24">
        <v>75</v>
      </c>
      <c r="M7" s="24">
        <v>6</v>
      </c>
      <c r="N7" s="24">
        <v>23</v>
      </c>
      <c r="O7" s="24">
        <v>11</v>
      </c>
    </row>
    <row r="8" spans="1:16" x14ac:dyDescent="0.45">
      <c r="A8" s="24">
        <v>7</v>
      </c>
      <c r="B8" s="24">
        <f t="shared" si="1"/>
        <v>91</v>
      </c>
      <c r="C8" s="24">
        <f t="shared" si="0"/>
        <v>106</v>
      </c>
      <c r="D8" s="24">
        <v>18</v>
      </c>
      <c r="E8" s="24">
        <v>170</v>
      </c>
      <c r="F8" s="24">
        <v>31</v>
      </c>
      <c r="G8" s="24">
        <v>68</v>
      </c>
      <c r="H8" s="24">
        <v>21</v>
      </c>
      <c r="I8" s="24">
        <v>5</v>
      </c>
    </row>
    <row r="9" spans="1:16" x14ac:dyDescent="0.45">
      <c r="A9" s="24">
        <v>8</v>
      </c>
      <c r="B9" s="24">
        <f t="shared" si="1"/>
        <v>106</v>
      </c>
      <c r="C9" s="24">
        <f t="shared" si="0"/>
        <v>121</v>
      </c>
      <c r="D9" s="24">
        <v>28</v>
      </c>
      <c r="E9" s="24">
        <v>127</v>
      </c>
      <c r="F9" s="24">
        <v>40</v>
      </c>
      <c r="G9" s="24">
        <v>83</v>
      </c>
      <c r="H9" s="24">
        <v>19</v>
      </c>
      <c r="I9" s="24">
        <v>5</v>
      </c>
    </row>
    <row r="10" spans="1:16" x14ac:dyDescent="0.45">
      <c r="A10" s="24">
        <v>9</v>
      </c>
      <c r="B10" s="24">
        <f t="shared" si="1"/>
        <v>121</v>
      </c>
      <c r="C10" s="24">
        <f t="shared" si="0"/>
        <v>136</v>
      </c>
      <c r="D10" s="24">
        <v>9</v>
      </c>
      <c r="E10" s="24">
        <v>153</v>
      </c>
      <c r="F10" s="24">
        <v>47</v>
      </c>
      <c r="G10" s="24">
        <v>37</v>
      </c>
      <c r="H10" s="24">
        <v>7</v>
      </c>
      <c r="I10" s="24">
        <v>11</v>
      </c>
    </row>
    <row r="11" spans="1:16" x14ac:dyDescent="0.45">
      <c r="A11" s="24">
        <v>10</v>
      </c>
      <c r="B11" s="24">
        <f t="shared" si="1"/>
        <v>136</v>
      </c>
      <c r="C11" s="24">
        <f t="shared" si="0"/>
        <v>151</v>
      </c>
      <c r="D11" s="24">
        <v>19</v>
      </c>
      <c r="E11" s="24">
        <v>12</v>
      </c>
      <c r="F11" s="24">
        <v>11</v>
      </c>
      <c r="G11" s="24">
        <v>72</v>
      </c>
      <c r="H11" s="24">
        <v>29</v>
      </c>
      <c r="I11" s="24">
        <v>5</v>
      </c>
    </row>
    <row r="12" spans="1:16" x14ac:dyDescent="0.45">
      <c r="A12" s="24">
        <v>11</v>
      </c>
      <c r="B12" s="24">
        <f t="shared" si="1"/>
        <v>151</v>
      </c>
      <c r="C12" s="24">
        <f t="shared" si="0"/>
        <v>166</v>
      </c>
      <c r="D12" s="24">
        <v>17</v>
      </c>
      <c r="E12" s="24">
        <v>69</v>
      </c>
      <c r="F12" s="24">
        <v>16</v>
      </c>
      <c r="G12" s="24">
        <v>43</v>
      </c>
      <c r="H12" s="24">
        <v>29</v>
      </c>
      <c r="I12" s="24">
        <v>9</v>
      </c>
    </row>
    <row r="13" spans="1:16" x14ac:dyDescent="0.45">
      <c r="A13" s="24">
        <v>12</v>
      </c>
      <c r="B13" s="24">
        <f t="shared" si="1"/>
        <v>166</v>
      </c>
      <c r="C13" s="24">
        <f t="shared" si="0"/>
        <v>181</v>
      </c>
      <c r="D13" s="24">
        <v>48</v>
      </c>
      <c r="E13" s="24">
        <v>175</v>
      </c>
      <c r="F13" s="24">
        <v>14</v>
      </c>
      <c r="G13" s="24">
        <v>77</v>
      </c>
      <c r="H13" s="24">
        <v>27</v>
      </c>
      <c r="I13" s="24">
        <v>8</v>
      </c>
      <c r="K13" s="24">
        <v>116</v>
      </c>
      <c r="L13" s="24">
        <v>40</v>
      </c>
      <c r="M13" s="24">
        <v>1</v>
      </c>
      <c r="N13" s="24">
        <v>8</v>
      </c>
      <c r="O13" s="24">
        <v>10</v>
      </c>
    </row>
    <row r="14" spans="1:16" x14ac:dyDescent="0.45">
      <c r="A14" s="24">
        <v>13</v>
      </c>
      <c r="B14" s="24">
        <f t="shared" si="1"/>
        <v>181</v>
      </c>
      <c r="C14" s="24">
        <f t="shared" si="0"/>
        <v>196</v>
      </c>
      <c r="D14" s="24">
        <v>78</v>
      </c>
      <c r="E14" s="24">
        <v>172</v>
      </c>
      <c r="F14" s="24">
        <v>0</v>
      </c>
      <c r="G14" s="24">
        <v>193</v>
      </c>
      <c r="H14" s="24">
        <v>9</v>
      </c>
      <c r="I14" s="24">
        <v>9</v>
      </c>
    </row>
    <row r="15" spans="1:16" x14ac:dyDescent="0.45">
      <c r="A15" s="24">
        <v>14</v>
      </c>
      <c r="B15" s="24">
        <f t="shared" si="1"/>
        <v>196</v>
      </c>
      <c r="C15" s="24">
        <f t="shared" si="0"/>
        <v>211</v>
      </c>
      <c r="D15" s="24">
        <v>34</v>
      </c>
      <c r="E15" s="24">
        <v>63</v>
      </c>
      <c r="F15" s="24">
        <v>13</v>
      </c>
      <c r="G15" s="24">
        <v>76</v>
      </c>
      <c r="H15" s="24">
        <v>4</v>
      </c>
      <c r="I15" s="24">
        <v>0</v>
      </c>
    </row>
    <row r="16" spans="1:16" x14ac:dyDescent="0.45">
      <c r="A16" s="24">
        <v>15</v>
      </c>
      <c r="B16" s="24">
        <f t="shared" si="1"/>
        <v>211</v>
      </c>
      <c r="C16" s="24">
        <f t="shared" si="0"/>
        <v>226</v>
      </c>
      <c r="D16" s="24">
        <v>108</v>
      </c>
      <c r="E16" s="24">
        <v>62</v>
      </c>
      <c r="F16" s="24">
        <v>65</v>
      </c>
      <c r="G16" s="24">
        <v>155</v>
      </c>
      <c r="H16" s="24">
        <v>21</v>
      </c>
      <c r="I16" s="24">
        <v>11</v>
      </c>
    </row>
    <row r="17" spans="1:9" x14ac:dyDescent="0.45">
      <c r="A17" s="24">
        <v>16</v>
      </c>
      <c r="B17" s="24">
        <f t="shared" si="1"/>
        <v>226</v>
      </c>
      <c r="C17" s="24">
        <f t="shared" si="0"/>
        <v>241</v>
      </c>
      <c r="D17" s="24">
        <v>26</v>
      </c>
      <c r="E17" s="24">
        <v>108</v>
      </c>
      <c r="F17" s="24">
        <v>22</v>
      </c>
      <c r="G17" s="24">
        <v>60</v>
      </c>
      <c r="H17" s="24">
        <v>4</v>
      </c>
      <c r="I17" s="24">
        <v>3</v>
      </c>
    </row>
    <row r="18" spans="1:9" x14ac:dyDescent="0.45">
      <c r="A18" s="24">
        <v>17</v>
      </c>
      <c r="B18" s="24">
        <f t="shared" si="1"/>
        <v>241</v>
      </c>
      <c r="C18" s="24">
        <f t="shared" si="0"/>
        <v>256</v>
      </c>
      <c r="D18" s="24">
        <v>54</v>
      </c>
      <c r="E18" s="24">
        <v>37</v>
      </c>
      <c r="F18" s="24">
        <v>77</v>
      </c>
      <c r="G18" s="24">
        <v>175</v>
      </c>
      <c r="H18" s="24">
        <v>2</v>
      </c>
      <c r="I18" s="24">
        <v>2</v>
      </c>
    </row>
    <row r="19" spans="1:9" x14ac:dyDescent="0.45">
      <c r="A19" s="24">
        <v>18</v>
      </c>
      <c r="B19" s="24">
        <f t="shared" si="1"/>
        <v>256</v>
      </c>
      <c r="C19" s="24">
        <f>B19+18</f>
        <v>274</v>
      </c>
      <c r="D19" s="24">
        <v>25</v>
      </c>
      <c r="E19" s="24">
        <v>120</v>
      </c>
      <c r="F19" s="24">
        <v>34</v>
      </c>
      <c r="G19" s="24">
        <v>95</v>
      </c>
      <c r="H19" s="24">
        <v>11</v>
      </c>
      <c r="I19" s="24">
        <v>8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1899-12-29T23:00:00Z</dcterms:created>
  <dcterms:modified xsi:type="dcterms:W3CDTF">2025-04-26T13:03:16Z</dcterms:modified>
  <dc:language/>
</cp:coreProperties>
</file>