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0EF4FC52-21D1-41D4-856A-3EFDAA065756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</calcChain>
</file>

<file path=xl/sharedStrings.xml><?xml version="1.0" encoding="utf-8"?>
<sst xmlns="http://schemas.openxmlformats.org/spreadsheetml/2006/main" count="256" uniqueCount="97">
  <si>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</si>
  <si>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</si>
  <si>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</si>
  <si>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</si>
  <si>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</si>
  <si>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</si>
  <si>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</si>
  <si>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</si>
  <si>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</si>
  <si>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</si>
  <si>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</si>
  <si>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</si>
  <si>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</si>
  <si>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</si>
  <si>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</si>
  <si>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</si>
  <si>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</si>
  <si>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</si>
  <si>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</si>
  <si>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</si>
  <si>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</si>
  <si>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</si>
  <si>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</si>
  <si>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</si>
  <si>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</si>
  <si>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</si>
  <si>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Holthauserbruch</t>
  </si>
  <si>
    <t>Plaas, Eberh. Joh. zu Holthausen</t>
  </si>
  <si>
    <t>Weide</t>
  </si>
  <si>
    <t>7m=3 rest 2</t>
  </si>
  <si>
    <t>Große Oetringhaus, Joh. Heinr. zu Braumbauer</t>
  </si>
  <si>
    <t>Gasthaus in Dortmund E Herkelmann, Joh. Hein. zu Holthausen P</t>
  </si>
  <si>
    <t>Kuckelke, Joh. Diederich zu Holthausen</t>
  </si>
  <si>
    <t>Heith-Bruch</t>
  </si>
  <si>
    <t>Bauckeloh, Joh. Wilh. zu Holthausen</t>
  </si>
  <si>
    <t>Westermann, Joh. Heinr. zu Holthausen</t>
  </si>
  <si>
    <t>5m=3 rest 2</t>
  </si>
  <si>
    <t>Armen Corpus in Dortmund E Papenhoff, Joh. Died. zu Holthausen P</t>
  </si>
  <si>
    <t>9m=2 rest 3</t>
  </si>
  <si>
    <t>Suhr, Diet. Joh. zu Holthausen</t>
  </si>
  <si>
    <t>13m=2 rest 3</t>
  </si>
  <si>
    <t>H. v. Lilien zu Opherdeke E Schulte Bauckloh, Wilh. zu Holthausen</t>
  </si>
  <si>
    <t>Tunnen Wiese</t>
  </si>
  <si>
    <t>Domaine E Kümper, Joh. Died. zu Holthausen P</t>
  </si>
  <si>
    <t>der ? Petri Kirche et Gasthaus in Dortmund E Coersmann, Heinr. Wilh. zu Holthausen P</t>
  </si>
  <si>
    <t>Wiese</t>
  </si>
  <si>
    <t>Breucker, Eberhard zu Holthausen</t>
  </si>
  <si>
    <t>5m=2 rest 3</t>
  </si>
  <si>
    <t>Lammertimann, Joh. Diet. zu Holthausen</t>
  </si>
  <si>
    <t>Freiherr von Lilien zu Aplerbeck E Scharmann, Died. zu Schaar bey Schwieringhausen</t>
  </si>
  <si>
    <t>Holz</t>
  </si>
  <si>
    <t>Feld vorm Hofe</t>
  </si>
  <si>
    <t>Ackerland</t>
  </si>
  <si>
    <t>17m=3 rest 4</t>
  </si>
  <si>
    <t>Trockene Wiese</t>
  </si>
  <si>
    <t>Schwiringhauser Feld</t>
  </si>
  <si>
    <t>Baukeloh, Joh. Wilh. zu Holthausen</t>
  </si>
  <si>
    <t>Auf der Kamphecke</t>
  </si>
  <si>
    <t>Hr. v. Lilien zu Opherdeke E Schulte Bauckloh, Wilh. zu Holthausen</t>
  </si>
  <si>
    <t>10m=3 rest 4</t>
  </si>
  <si>
    <t>Weg=Acker</t>
  </si>
  <si>
    <t>Oberste Kamp</t>
  </si>
  <si>
    <t>5m=3 rest 4</t>
  </si>
  <si>
    <t>Bauckel. Heide</t>
  </si>
  <si>
    <t>18m=1 rest 2</t>
  </si>
  <si>
    <t>Im Zuschlage</t>
  </si>
  <si>
    <t>Kleine Herrentey Brambauer</t>
  </si>
  <si>
    <t>Suhr, Died. Joh. zu Holthausen</t>
  </si>
  <si>
    <t>Bauckeloher Heide</t>
  </si>
  <si>
    <t>Bauckeloh Heide</t>
  </si>
  <si>
    <t>Im Winkel</t>
  </si>
  <si>
    <t>Unterste Kamp</t>
  </si>
  <si>
    <t>Hütung</t>
  </si>
  <si>
    <t>Kämpchen</t>
  </si>
  <si>
    <t>Acker</t>
  </si>
  <si>
    <t>Bauckloh Heide</t>
  </si>
  <si>
    <t>Haus</t>
  </si>
  <si>
    <t>Obstgarten</t>
  </si>
  <si>
    <t>Hofraum</t>
  </si>
  <si>
    <t>Garten</t>
  </si>
  <si>
    <t>6m=3 rest 4</t>
  </si>
  <si>
    <t>Hofwiese</t>
  </si>
  <si>
    <t>Hoff</t>
  </si>
  <si>
    <t>Baukeloh, Joh. Wilh. &amp; cons. zu Holthausen</t>
  </si>
  <si>
    <t>Straßen Wiese</t>
  </si>
  <si>
    <t>2m=2 rest 3</t>
  </si>
  <si>
    <t>Hof</t>
  </si>
  <si>
    <t>Bleiche=Hütung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</si>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</sst>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0" xfId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2">
    <cellStyle name="Standard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6"/>
  <sheetViews>
    <sheetView tabSelected="1" topLeftCell="C1" zoomScale="50" zoomScaleNormal="50" workbookViewId="0">
      <pane ySplit="3" topLeftCell="A11" activePane="bottomLeft" state="frozen"/>
      <selection activeCell="C1" sqref="C1"/>
      <selection pane="bottomLeft" activeCell="AT57" sqref="AT57"/>
    </sheetView>
  </sheetViews>
  <sheetFormatPr baseColWidth="10" defaultColWidth="10.42578125" defaultRowHeight="15.9" outlineLevelCol="1" x14ac:dyDescent="0.45"/>
  <cols>
    <col min="1" max="1" width="20.85546875" customWidth="1"/>
    <col min="2" max="2" width="17.640625" customWidth="1"/>
    <col min="4" max="4" width="32.640625" customWidth="1"/>
    <col min="5" max="5" width="17.35546875" customWidth="1"/>
    <col min="6" max="6" width="4.140625" style="1" customWidth="1"/>
    <col min="7" max="7" width="4.78515625" style="1" customWidth="1"/>
    <col min="8" max="8" width="4.140625" style="1" customWidth="1"/>
    <col min="9" max="10" width="4.140625" style="2" customWidth="1"/>
    <col min="11" max="11" width="3.2109375" style="2" customWidth="1"/>
    <col min="12" max="13" width="4.140625" style="3" customWidth="1"/>
    <col min="14" max="14" width="3.2109375" style="3" customWidth="1"/>
    <col min="16" max="16" width="3.2109375" style="4" hidden="1" customWidth="1" outlineLevel="1"/>
    <col min="17" max="17" width="4.140625" style="5" hidden="1" customWidth="1" outlineLevel="1"/>
    <col min="18" max="18" width="3.2109375" style="5" hidden="1" customWidth="1" outlineLevel="1"/>
    <col min="19" max="19" width="4.140625" style="6" hidden="1" customWidth="1" outlineLevel="1"/>
    <col min="20" max="21" width="3.2109375" style="6" hidden="1" customWidth="1" outlineLevel="1"/>
    <col min="22" max="23" width="4.140625" style="7" hidden="1" customWidth="1" outlineLevel="1"/>
    <col min="24" max="24" width="3.2109375" style="7" hidden="1" customWidth="1" outlineLevel="1"/>
    <col min="25" max="25" width="3" style="8" hidden="1" customWidth="1" outlineLevel="1"/>
    <col min="26" max="26" width="3.210937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2109375" style="5" hidden="1" customWidth="1" outlineLevel="1"/>
    <col min="34" max="34" width="4.1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210937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.75" customHeight="1" x14ac:dyDescent="0.45">
      <c r="A1" s="26" t="s">
        <v>0</v>
      </c>
      <c r="B1" s="27" t="s">
        <v>1</v>
      </c>
      <c r="C1" s="27"/>
      <c r="D1" s="26" t="s">
        <v>2</v>
      </c>
      <c r="E1" s="26" t="s">
        <v>3</v>
      </c>
      <c r="F1" s="27" t="s">
        <v>4</v>
      </c>
      <c r="G1" s="27"/>
      <c r="H1" s="27"/>
      <c r="I1" s="27"/>
      <c r="J1" s="27"/>
      <c r="K1" s="27"/>
      <c r="L1" s="35" t="s">
        <v>5</v>
      </c>
      <c r="M1" s="35"/>
      <c r="N1" s="35"/>
      <c r="O1" s="26" t="s">
        <v>6</v>
      </c>
      <c r="P1" s="27" t="s">
        <v>7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 t="s">
        <v>8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 t="s">
        <v>9</v>
      </c>
      <c r="AU1" s="27"/>
      <c r="AV1" s="27"/>
      <c r="AW1" s="28" t="s">
        <v>10</v>
      </c>
      <c r="AX1" s="28"/>
      <c r="AY1" s="28"/>
    </row>
    <row r="2" spans="1:51" s="12" customFormat="1" ht="15.75" customHeight="1" x14ac:dyDescent="0.45">
      <c r="A2" s="26"/>
      <c r="B2" s="26" t="s">
        <v>11</v>
      </c>
      <c r="C2" s="26" t="s">
        <v>12</v>
      </c>
      <c r="D2" s="26"/>
      <c r="E2" s="26"/>
      <c r="F2" s="28" t="s">
        <v>13</v>
      </c>
      <c r="G2" s="28"/>
      <c r="H2" s="28"/>
      <c r="I2" s="29" t="s">
        <v>14</v>
      </c>
      <c r="J2" s="29"/>
      <c r="K2" s="29"/>
      <c r="L2" s="35"/>
      <c r="M2" s="35"/>
      <c r="N2" s="35"/>
      <c r="O2" s="26"/>
      <c r="P2" s="30" t="s">
        <v>15</v>
      </c>
      <c r="Q2" s="30"/>
      <c r="R2" s="30"/>
      <c r="S2" s="31" t="s">
        <v>16</v>
      </c>
      <c r="T2" s="31"/>
      <c r="U2" s="31"/>
      <c r="V2" s="32" t="s">
        <v>17</v>
      </c>
      <c r="W2" s="32"/>
      <c r="X2" s="32"/>
      <c r="Y2" s="33" t="s">
        <v>18</v>
      </c>
      <c r="Z2" s="33"/>
      <c r="AA2" s="33"/>
      <c r="AB2" s="34" t="s">
        <v>19</v>
      </c>
      <c r="AC2" s="34"/>
      <c r="AD2" s="34"/>
      <c r="AE2" s="30" t="s">
        <v>15</v>
      </c>
      <c r="AF2" s="30"/>
      <c r="AG2" s="30"/>
      <c r="AH2" s="31" t="s">
        <v>16</v>
      </c>
      <c r="AI2" s="31"/>
      <c r="AJ2" s="31"/>
      <c r="AK2" s="32" t="s">
        <v>17</v>
      </c>
      <c r="AL2" s="32"/>
      <c r="AM2" s="32"/>
      <c r="AN2" s="33" t="s">
        <v>18</v>
      </c>
      <c r="AO2" s="33"/>
      <c r="AP2" s="33"/>
      <c r="AQ2" s="34" t="s">
        <v>19</v>
      </c>
      <c r="AR2" s="34"/>
      <c r="AS2" s="34"/>
      <c r="AT2" s="27"/>
      <c r="AU2" s="27"/>
      <c r="AV2" s="27"/>
      <c r="AW2" s="28"/>
      <c r="AX2" s="28"/>
      <c r="AY2" s="28"/>
    </row>
    <row r="3" spans="1:51" s="23" customFormat="1" x14ac:dyDescent="0.45">
      <c r="A3" s="26"/>
      <c r="B3" s="26"/>
      <c r="C3" s="26"/>
      <c r="D3" s="26"/>
      <c r="E3" s="26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26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88</v>
      </c>
      <c r="C4">
        <v>1</v>
      </c>
      <c r="D4" t="s">
        <v>27</v>
      </c>
      <c r="E4" t="s">
        <v>28</v>
      </c>
      <c r="F4" s="1">
        <v>21</v>
      </c>
      <c r="G4" s="1">
        <v>32</v>
      </c>
      <c r="O4" t="s">
        <v>29</v>
      </c>
      <c r="AT4" s="10">
        <v>52</v>
      </c>
      <c r="AU4">
        <v>29</v>
      </c>
      <c r="AV4">
        <v>11</v>
      </c>
    </row>
    <row r="5" spans="1:51" x14ac:dyDescent="0.45">
      <c r="A5" t="s">
        <v>26</v>
      </c>
      <c r="B5">
        <v>33</v>
      </c>
      <c r="C5">
        <v>2</v>
      </c>
      <c r="D5" t="s">
        <v>30</v>
      </c>
      <c r="E5" t="s">
        <v>28</v>
      </c>
      <c r="F5" s="1">
        <v>14</v>
      </c>
      <c r="O5">
        <v>2</v>
      </c>
      <c r="AT5" s="10">
        <v>39</v>
      </c>
      <c r="AU5">
        <v>6</v>
      </c>
    </row>
    <row r="6" spans="1:51" x14ac:dyDescent="0.45">
      <c r="A6" t="s">
        <v>26</v>
      </c>
      <c r="B6">
        <v>38</v>
      </c>
      <c r="C6">
        <v>3</v>
      </c>
      <c r="D6" t="s">
        <v>31</v>
      </c>
      <c r="E6" t="s">
        <v>28</v>
      </c>
      <c r="F6" s="1">
        <v>16</v>
      </c>
      <c r="G6" s="1">
        <v>23</v>
      </c>
      <c r="O6">
        <v>2</v>
      </c>
      <c r="AT6" s="10">
        <v>45</v>
      </c>
      <c r="AU6">
        <v>4</v>
      </c>
      <c r="AV6">
        <v>9</v>
      </c>
    </row>
    <row r="7" spans="1:51" x14ac:dyDescent="0.45">
      <c r="A7" t="s">
        <v>26</v>
      </c>
      <c r="B7">
        <v>60</v>
      </c>
      <c r="C7">
        <v>4</v>
      </c>
      <c r="D7" t="s">
        <v>32</v>
      </c>
      <c r="E7" t="s">
        <v>28</v>
      </c>
      <c r="F7" s="1">
        <v>14</v>
      </c>
      <c r="G7" s="1">
        <v>140</v>
      </c>
      <c r="O7">
        <v>2</v>
      </c>
      <c r="AT7" s="10">
        <v>41</v>
      </c>
      <c r="AU7">
        <v>11</v>
      </c>
      <c r="AV7">
        <v>4</v>
      </c>
    </row>
    <row r="8" spans="1:51" x14ac:dyDescent="0.45">
      <c r="A8" t="s">
        <v>33</v>
      </c>
      <c r="B8">
        <v>7</v>
      </c>
      <c r="C8">
        <v>5</v>
      </c>
      <c r="D8" t="s">
        <v>34</v>
      </c>
      <c r="E8" t="s">
        <v>28</v>
      </c>
      <c r="F8" s="1">
        <v>14</v>
      </c>
      <c r="G8" s="1">
        <v>163</v>
      </c>
      <c r="O8">
        <v>2</v>
      </c>
      <c r="AT8" s="10">
        <v>41</v>
      </c>
      <c r="AU8">
        <v>22</v>
      </c>
      <c r="AV8">
        <v>1</v>
      </c>
    </row>
    <row r="9" spans="1:51" x14ac:dyDescent="0.45">
      <c r="A9" t="s">
        <v>33</v>
      </c>
      <c r="B9">
        <v>129</v>
      </c>
      <c r="C9">
        <v>6</v>
      </c>
      <c r="D9" t="s">
        <v>35</v>
      </c>
      <c r="E9" t="s">
        <v>28</v>
      </c>
      <c r="F9" s="1">
        <v>15</v>
      </c>
      <c r="G9" s="1">
        <v>55</v>
      </c>
      <c r="H9" s="1">
        <v>50</v>
      </c>
      <c r="O9" t="s">
        <v>36</v>
      </c>
      <c r="AT9" s="10">
        <v>38</v>
      </c>
      <c r="AU9">
        <v>10</v>
      </c>
      <c r="AV9">
        <v>11</v>
      </c>
    </row>
    <row r="10" spans="1:51" x14ac:dyDescent="0.45">
      <c r="A10" t="s">
        <v>33</v>
      </c>
      <c r="B10">
        <v>85</v>
      </c>
      <c r="C10">
        <v>7</v>
      </c>
      <c r="D10" t="s">
        <v>37</v>
      </c>
      <c r="E10" t="s">
        <v>28</v>
      </c>
      <c r="F10" s="1">
        <v>11</v>
      </c>
      <c r="G10" s="1">
        <v>46</v>
      </c>
      <c r="H10" s="1">
        <v>50</v>
      </c>
      <c r="O10" t="s">
        <v>38</v>
      </c>
      <c r="AT10" s="10">
        <v>29</v>
      </c>
      <c r="AU10">
        <v>14</v>
      </c>
      <c r="AV10">
        <v>9</v>
      </c>
    </row>
    <row r="11" spans="1:51" x14ac:dyDescent="0.45">
      <c r="A11" t="s">
        <v>26</v>
      </c>
      <c r="B11">
        <v>117</v>
      </c>
      <c r="C11">
        <v>8</v>
      </c>
      <c r="D11" t="s">
        <v>39</v>
      </c>
      <c r="E11" t="s">
        <v>28</v>
      </c>
      <c r="F11" s="1">
        <v>14</v>
      </c>
      <c r="G11" s="1">
        <v>168</v>
      </c>
      <c r="O11" t="s">
        <v>40</v>
      </c>
      <c r="AT11" s="10">
        <v>40</v>
      </c>
      <c r="AU11">
        <v>2</v>
      </c>
      <c r="AV11">
        <v>2</v>
      </c>
    </row>
    <row r="12" spans="1:51" x14ac:dyDescent="0.45">
      <c r="A12" t="s">
        <v>26</v>
      </c>
      <c r="B12">
        <v>8</v>
      </c>
      <c r="C12">
        <v>9</v>
      </c>
      <c r="D12" t="s">
        <v>41</v>
      </c>
      <c r="E12" t="s">
        <v>28</v>
      </c>
      <c r="F12" s="1">
        <v>15</v>
      </c>
      <c r="G12" s="1">
        <v>16</v>
      </c>
      <c r="O12">
        <v>2</v>
      </c>
      <c r="AT12" s="10">
        <v>42</v>
      </c>
      <c r="AU12">
        <v>7</v>
      </c>
      <c r="AV12">
        <v>6</v>
      </c>
    </row>
    <row r="13" spans="1:51" x14ac:dyDescent="0.45">
      <c r="A13" t="s">
        <v>42</v>
      </c>
      <c r="B13">
        <v>64</v>
      </c>
      <c r="C13">
        <v>10</v>
      </c>
      <c r="D13" t="s">
        <v>43</v>
      </c>
      <c r="E13" t="s">
        <v>28</v>
      </c>
      <c r="F13" s="1">
        <v>11</v>
      </c>
      <c r="G13" s="1">
        <v>42</v>
      </c>
      <c r="O13">
        <v>2</v>
      </c>
      <c r="AT13" s="10">
        <v>31</v>
      </c>
      <c r="AU13">
        <v>13</v>
      </c>
      <c r="AV13">
        <v>7</v>
      </c>
    </row>
    <row r="14" spans="1:51" x14ac:dyDescent="0.45">
      <c r="A14" t="s">
        <v>26</v>
      </c>
      <c r="B14">
        <v>19</v>
      </c>
      <c r="C14">
        <v>11</v>
      </c>
      <c r="D14" t="s">
        <v>44</v>
      </c>
      <c r="E14" t="s">
        <v>28</v>
      </c>
      <c r="F14" s="1">
        <v>12</v>
      </c>
      <c r="G14" s="1">
        <v>28</v>
      </c>
      <c r="O14">
        <v>2</v>
      </c>
      <c r="AT14" s="10">
        <v>34</v>
      </c>
      <c r="AU14">
        <v>1</v>
      </c>
      <c r="AV14">
        <v>1</v>
      </c>
    </row>
    <row r="15" spans="1:51" x14ac:dyDescent="0.45">
      <c r="A15" t="s">
        <v>26</v>
      </c>
      <c r="B15">
        <v>8</v>
      </c>
      <c r="C15">
        <v>12</v>
      </c>
      <c r="D15" t="s">
        <v>41</v>
      </c>
      <c r="E15" t="s">
        <v>45</v>
      </c>
      <c r="F15" s="1">
        <v>4</v>
      </c>
      <c r="G15" s="1">
        <v>147</v>
      </c>
      <c r="O15">
        <v>2</v>
      </c>
      <c r="AT15" s="10">
        <v>18</v>
      </c>
      <c r="AU15">
        <v>9</v>
      </c>
      <c r="AV15">
        <v>1</v>
      </c>
    </row>
    <row r="16" spans="1:51" x14ac:dyDescent="0.45">
      <c r="A16" t="s">
        <v>26</v>
      </c>
      <c r="B16">
        <v>17</v>
      </c>
      <c r="C16">
        <v>13</v>
      </c>
      <c r="D16" t="s">
        <v>46</v>
      </c>
      <c r="E16" t="s">
        <v>28</v>
      </c>
      <c r="F16" s="1">
        <v>8</v>
      </c>
      <c r="G16" s="1">
        <v>67</v>
      </c>
      <c r="O16" t="s">
        <v>47</v>
      </c>
      <c r="AT16" s="10">
        <v>20</v>
      </c>
      <c r="AU16">
        <v>12</v>
      </c>
      <c r="AV16">
        <v>3</v>
      </c>
    </row>
    <row r="17" spans="1:48" x14ac:dyDescent="0.45">
      <c r="A17" t="s">
        <v>26</v>
      </c>
      <c r="B17">
        <v>66</v>
      </c>
      <c r="C17">
        <v>14</v>
      </c>
      <c r="D17" t="s">
        <v>48</v>
      </c>
      <c r="E17" t="s">
        <v>28</v>
      </c>
      <c r="F17" s="1">
        <v>10</v>
      </c>
      <c r="G17" s="1">
        <v>94</v>
      </c>
      <c r="O17">
        <v>2</v>
      </c>
      <c r="AT17" s="10">
        <v>29</v>
      </c>
      <c r="AU17">
        <v>13</v>
      </c>
      <c r="AV17">
        <v>10</v>
      </c>
    </row>
    <row r="18" spans="1:48" x14ac:dyDescent="0.45">
      <c r="A18" t="s">
        <v>26</v>
      </c>
      <c r="B18">
        <v>66</v>
      </c>
      <c r="C18">
        <v>15</v>
      </c>
      <c r="D18" t="s">
        <v>48</v>
      </c>
      <c r="E18" t="s">
        <v>28</v>
      </c>
      <c r="G18" s="1">
        <v>168</v>
      </c>
      <c r="O18">
        <v>2</v>
      </c>
      <c r="AT18" s="10">
        <v>2</v>
      </c>
      <c r="AU18">
        <v>18</v>
      </c>
      <c r="AV18">
        <v>5</v>
      </c>
    </row>
    <row r="19" spans="1:48" x14ac:dyDescent="0.45">
      <c r="A19" t="s">
        <v>26</v>
      </c>
      <c r="B19">
        <v>100</v>
      </c>
      <c r="C19">
        <v>16</v>
      </c>
      <c r="D19" t="s">
        <v>49</v>
      </c>
      <c r="E19" t="s">
        <v>28</v>
      </c>
      <c r="F19" s="1">
        <v>7</v>
      </c>
      <c r="G19" s="1">
        <v>120</v>
      </c>
      <c r="O19" t="s">
        <v>47</v>
      </c>
      <c r="AT19" s="10">
        <v>19</v>
      </c>
      <c r="AU19">
        <v>2</v>
      </c>
    </row>
    <row r="20" spans="1:48" x14ac:dyDescent="0.45">
      <c r="A20" t="s">
        <v>26</v>
      </c>
      <c r="B20">
        <v>100</v>
      </c>
      <c r="C20">
        <v>17</v>
      </c>
      <c r="D20" t="s">
        <v>49</v>
      </c>
      <c r="E20" t="s">
        <v>50</v>
      </c>
      <c r="F20" s="1">
        <v>1</v>
      </c>
      <c r="G20" s="1">
        <v>15</v>
      </c>
      <c r="O20">
        <v>2</v>
      </c>
      <c r="AU20">
        <v>29</v>
      </c>
      <c r="AV20">
        <v>3</v>
      </c>
    </row>
    <row r="21" spans="1:48" x14ac:dyDescent="0.45">
      <c r="A21" t="s">
        <v>51</v>
      </c>
      <c r="B21">
        <v>17</v>
      </c>
      <c r="C21">
        <v>18</v>
      </c>
      <c r="D21" t="s">
        <v>46</v>
      </c>
      <c r="E21" t="s">
        <v>52</v>
      </c>
      <c r="F21" s="1">
        <v>27</v>
      </c>
      <c r="G21" s="1">
        <v>165</v>
      </c>
      <c r="O21" t="s">
        <v>53</v>
      </c>
      <c r="AT21" s="10">
        <v>40</v>
      </c>
      <c r="AU21">
        <v>12</v>
      </c>
      <c r="AV21">
        <v>9</v>
      </c>
    </row>
    <row r="22" spans="1:48" x14ac:dyDescent="0.45">
      <c r="A22" t="s">
        <v>54</v>
      </c>
      <c r="B22">
        <v>17</v>
      </c>
      <c r="C22">
        <v>19</v>
      </c>
      <c r="D22" t="s">
        <v>46</v>
      </c>
      <c r="E22" t="s">
        <v>45</v>
      </c>
      <c r="F22" s="1">
        <v>1</v>
      </c>
      <c r="G22" s="1">
        <v>132</v>
      </c>
      <c r="O22">
        <v>4</v>
      </c>
      <c r="AT22" s="10">
        <v>1</v>
      </c>
      <c r="AU22">
        <v>22</v>
      </c>
    </row>
    <row r="23" spans="1:48" x14ac:dyDescent="0.45">
      <c r="A23" t="s">
        <v>55</v>
      </c>
      <c r="B23">
        <v>7</v>
      </c>
      <c r="C23">
        <v>20</v>
      </c>
      <c r="D23" t="s">
        <v>56</v>
      </c>
      <c r="E23" t="s">
        <v>52</v>
      </c>
      <c r="F23" s="1">
        <v>29</v>
      </c>
      <c r="G23" s="1">
        <v>144</v>
      </c>
      <c r="O23">
        <v>4</v>
      </c>
      <c r="AT23" s="10">
        <v>26</v>
      </c>
      <c r="AU23">
        <v>24</v>
      </c>
      <c r="AV23">
        <v>7</v>
      </c>
    </row>
    <row r="24" spans="1:48" x14ac:dyDescent="0.45">
      <c r="A24" t="s">
        <v>55</v>
      </c>
      <c r="B24">
        <v>17</v>
      </c>
      <c r="C24">
        <v>21</v>
      </c>
      <c r="D24" t="s">
        <v>46</v>
      </c>
      <c r="E24" t="s">
        <v>52</v>
      </c>
      <c r="F24" s="1">
        <v>1</v>
      </c>
      <c r="G24" s="1">
        <v>43</v>
      </c>
      <c r="H24" s="1">
        <v>50</v>
      </c>
      <c r="O24">
        <v>4</v>
      </c>
      <c r="AT24" s="10">
        <v>1</v>
      </c>
      <c r="AU24">
        <v>3</v>
      </c>
      <c r="AV24">
        <v>6</v>
      </c>
    </row>
    <row r="25" spans="1:48" x14ac:dyDescent="0.45">
      <c r="A25" t="s">
        <v>57</v>
      </c>
      <c r="B25">
        <v>8</v>
      </c>
      <c r="C25">
        <v>22</v>
      </c>
      <c r="D25" t="s">
        <v>58</v>
      </c>
      <c r="E25" t="s">
        <v>52</v>
      </c>
      <c r="F25" s="1">
        <v>40</v>
      </c>
      <c r="G25" s="1">
        <v>145</v>
      </c>
      <c r="O25" t="s">
        <v>59</v>
      </c>
      <c r="AT25" s="10">
        <v>45</v>
      </c>
      <c r="AU25">
        <v>21</v>
      </c>
      <c r="AV25">
        <v>9</v>
      </c>
    </row>
    <row r="26" spans="1:48" x14ac:dyDescent="0.45">
      <c r="A26" t="s">
        <v>57</v>
      </c>
      <c r="B26">
        <v>8</v>
      </c>
      <c r="C26">
        <v>23</v>
      </c>
      <c r="D26" t="s">
        <v>58</v>
      </c>
      <c r="E26" t="s">
        <v>50</v>
      </c>
      <c r="F26" s="1">
        <v>1</v>
      </c>
      <c r="G26" s="1">
        <v>136</v>
      </c>
      <c r="O26">
        <v>2</v>
      </c>
      <c r="AT26" s="10">
        <v>1</v>
      </c>
      <c r="AU26">
        <v>17</v>
      </c>
      <c r="AV26">
        <v>5</v>
      </c>
    </row>
    <row r="27" spans="1:48" x14ac:dyDescent="0.45">
      <c r="A27" t="s">
        <v>57</v>
      </c>
      <c r="B27">
        <v>8</v>
      </c>
      <c r="C27">
        <v>24</v>
      </c>
      <c r="D27" t="s">
        <v>58</v>
      </c>
      <c r="E27" t="s">
        <v>60</v>
      </c>
      <c r="G27" s="1">
        <v>84</v>
      </c>
      <c r="H27" s="1">
        <v>70</v>
      </c>
      <c r="O27">
        <v>4</v>
      </c>
      <c r="AU27">
        <v>12</v>
      </c>
      <c r="AV27">
        <v>9</v>
      </c>
    </row>
    <row r="28" spans="1:48" x14ac:dyDescent="0.45">
      <c r="A28" t="s">
        <v>61</v>
      </c>
      <c r="B28">
        <v>7</v>
      </c>
      <c r="C28">
        <v>25</v>
      </c>
      <c r="D28" t="s">
        <v>56</v>
      </c>
      <c r="E28" t="s">
        <v>52</v>
      </c>
      <c r="F28" s="1">
        <v>17</v>
      </c>
      <c r="G28" s="1">
        <v>47</v>
      </c>
      <c r="H28" s="1">
        <v>50</v>
      </c>
      <c r="O28" t="s">
        <v>62</v>
      </c>
      <c r="AT28" s="10">
        <v>20</v>
      </c>
      <c r="AU28">
        <v>1</v>
      </c>
      <c r="AV28">
        <v>1</v>
      </c>
    </row>
    <row r="29" spans="1:48" x14ac:dyDescent="0.45">
      <c r="A29" t="s">
        <v>61</v>
      </c>
      <c r="B29">
        <v>7</v>
      </c>
      <c r="C29">
        <v>26</v>
      </c>
      <c r="D29" t="s">
        <v>56</v>
      </c>
      <c r="E29" t="s">
        <v>45</v>
      </c>
      <c r="F29" s="1">
        <v>1</v>
      </c>
      <c r="G29" s="1">
        <v>50</v>
      </c>
      <c r="O29">
        <v>4</v>
      </c>
      <c r="AT29" s="10">
        <v>1</v>
      </c>
      <c r="AU29">
        <v>8</v>
      </c>
      <c r="AV29">
        <v>4</v>
      </c>
    </row>
    <row r="30" spans="1:48" x14ac:dyDescent="0.45">
      <c r="A30" t="s">
        <v>63</v>
      </c>
      <c r="B30">
        <v>7</v>
      </c>
      <c r="C30">
        <v>27</v>
      </c>
      <c r="D30" t="s">
        <v>56</v>
      </c>
      <c r="E30" t="s">
        <v>50</v>
      </c>
      <c r="F30" s="1">
        <v>26</v>
      </c>
      <c r="G30" s="1">
        <v>2</v>
      </c>
      <c r="O30" t="s">
        <v>64</v>
      </c>
      <c r="AT30" s="10">
        <v>30</v>
      </c>
      <c r="AU30">
        <v>18</v>
      </c>
      <c r="AV30">
        <v>4</v>
      </c>
    </row>
    <row r="31" spans="1:48" x14ac:dyDescent="0.45">
      <c r="A31" t="s">
        <v>65</v>
      </c>
      <c r="B31">
        <v>53</v>
      </c>
      <c r="C31">
        <v>28</v>
      </c>
      <c r="D31" t="s">
        <v>66</v>
      </c>
      <c r="E31" t="s">
        <v>50</v>
      </c>
      <c r="F31" s="1">
        <v>4</v>
      </c>
      <c r="G31" s="1">
        <v>79</v>
      </c>
      <c r="O31">
        <v>1</v>
      </c>
      <c r="AT31" s="10">
        <v>5</v>
      </c>
      <c r="AU31">
        <v>23</v>
      </c>
      <c r="AV31">
        <v>1</v>
      </c>
    </row>
    <row r="32" spans="1:48" x14ac:dyDescent="0.45">
      <c r="A32" t="s">
        <v>63</v>
      </c>
      <c r="B32">
        <v>117</v>
      </c>
      <c r="C32">
        <v>29</v>
      </c>
      <c r="D32" t="s">
        <v>67</v>
      </c>
      <c r="E32" t="s">
        <v>50</v>
      </c>
      <c r="F32" s="1">
        <v>5</v>
      </c>
      <c r="H32" s="1">
        <v>50</v>
      </c>
      <c r="O32">
        <v>1</v>
      </c>
      <c r="AT32" s="10">
        <v>6</v>
      </c>
      <c r="AU32">
        <v>15</v>
      </c>
      <c r="AV32">
        <v>1</v>
      </c>
    </row>
    <row r="33" spans="1:48" x14ac:dyDescent="0.45">
      <c r="A33" t="s">
        <v>68</v>
      </c>
      <c r="B33">
        <v>53</v>
      </c>
      <c r="C33">
        <v>30</v>
      </c>
      <c r="D33" t="s">
        <v>66</v>
      </c>
      <c r="E33" t="s">
        <v>50</v>
      </c>
      <c r="G33" s="1">
        <v>30</v>
      </c>
      <c r="H33" s="1">
        <v>58</v>
      </c>
      <c r="O33">
        <v>2</v>
      </c>
      <c r="AU33">
        <v>4</v>
      </c>
      <c r="AV33">
        <v>7</v>
      </c>
    </row>
    <row r="34" spans="1:48" x14ac:dyDescent="0.45">
      <c r="A34" t="s">
        <v>69</v>
      </c>
      <c r="B34">
        <v>129</v>
      </c>
      <c r="C34">
        <v>31</v>
      </c>
      <c r="D34" t="s">
        <v>35</v>
      </c>
      <c r="E34" t="s">
        <v>50</v>
      </c>
      <c r="F34" s="1">
        <v>4</v>
      </c>
      <c r="G34" s="1">
        <v>41</v>
      </c>
      <c r="O34">
        <v>2</v>
      </c>
      <c r="AT34" s="10">
        <v>3</v>
      </c>
      <c r="AU34">
        <v>24</v>
      </c>
      <c r="AV34">
        <v>2</v>
      </c>
    </row>
    <row r="35" spans="1:48" x14ac:dyDescent="0.45">
      <c r="A35" t="s">
        <v>68</v>
      </c>
      <c r="B35">
        <v>60</v>
      </c>
      <c r="C35">
        <v>32</v>
      </c>
      <c r="D35" t="s">
        <v>32</v>
      </c>
      <c r="E35" t="s">
        <v>50</v>
      </c>
      <c r="F35" s="1">
        <v>1</v>
      </c>
      <c r="G35" s="1">
        <v>110</v>
      </c>
      <c r="O35">
        <v>2</v>
      </c>
      <c r="AT35" s="10">
        <v>1</v>
      </c>
      <c r="AU35">
        <v>13</v>
      </c>
      <c r="AV35">
        <v>6</v>
      </c>
    </row>
    <row r="36" spans="1:48" x14ac:dyDescent="0.45">
      <c r="A36" t="s">
        <v>70</v>
      </c>
      <c r="B36">
        <v>117</v>
      </c>
      <c r="C36">
        <v>33</v>
      </c>
      <c r="D36" t="s">
        <v>67</v>
      </c>
      <c r="E36" t="s">
        <v>52</v>
      </c>
      <c r="F36" s="1">
        <v>1</v>
      </c>
      <c r="G36" s="1">
        <v>153</v>
      </c>
      <c r="O36">
        <v>4</v>
      </c>
      <c r="AT36" s="10">
        <v>1</v>
      </c>
      <c r="AU36">
        <v>19</v>
      </c>
      <c r="AV36">
        <v>11</v>
      </c>
    </row>
    <row r="37" spans="1:48" x14ac:dyDescent="0.45">
      <c r="A37" t="s">
        <v>71</v>
      </c>
      <c r="B37">
        <v>7</v>
      </c>
      <c r="C37">
        <v>34</v>
      </c>
      <c r="D37" t="s">
        <v>56</v>
      </c>
      <c r="E37" t="s">
        <v>72</v>
      </c>
      <c r="F37" s="1">
        <v>1</v>
      </c>
      <c r="G37" s="1">
        <v>80</v>
      </c>
      <c r="H37" s="1">
        <v>50</v>
      </c>
      <c r="O37">
        <v>1</v>
      </c>
      <c r="AU37">
        <v>26</v>
      </c>
      <c r="AV37">
        <v>1</v>
      </c>
    </row>
    <row r="38" spans="1:48" x14ac:dyDescent="0.45">
      <c r="A38" t="s">
        <v>73</v>
      </c>
      <c r="B38">
        <v>7</v>
      </c>
      <c r="C38">
        <v>35</v>
      </c>
      <c r="D38" t="s">
        <v>56</v>
      </c>
      <c r="E38" t="s">
        <v>74</v>
      </c>
      <c r="F38" s="1">
        <v>1</v>
      </c>
      <c r="G38" s="1">
        <v>144</v>
      </c>
      <c r="O38">
        <v>3</v>
      </c>
      <c r="AT38" s="10">
        <v>3</v>
      </c>
      <c r="AU38">
        <v>7</v>
      </c>
      <c r="AV38">
        <v>2</v>
      </c>
    </row>
    <row r="39" spans="1:48" x14ac:dyDescent="0.45">
      <c r="A39" t="s">
        <v>75</v>
      </c>
      <c r="B39">
        <v>7</v>
      </c>
      <c r="C39">
        <v>36</v>
      </c>
      <c r="D39" t="s">
        <v>56</v>
      </c>
      <c r="E39" t="s">
        <v>76</v>
      </c>
      <c r="G39" s="1">
        <v>4</v>
      </c>
      <c r="H39" s="1">
        <v>83</v>
      </c>
      <c r="O39">
        <v>1</v>
      </c>
      <c r="AU39">
        <v>3</v>
      </c>
      <c r="AV39">
        <v>8</v>
      </c>
    </row>
    <row r="40" spans="1:48" x14ac:dyDescent="0.45">
      <c r="A40" t="s">
        <v>75</v>
      </c>
      <c r="B40">
        <v>7</v>
      </c>
      <c r="C40">
        <v>37</v>
      </c>
      <c r="D40" t="s">
        <v>56</v>
      </c>
      <c r="E40" t="s">
        <v>77</v>
      </c>
      <c r="G40" s="1">
        <v>109</v>
      </c>
      <c r="H40" s="1">
        <v>25</v>
      </c>
      <c r="O40">
        <v>1</v>
      </c>
      <c r="AT40" s="10">
        <v>2</v>
      </c>
      <c r="AU40">
        <v>27</v>
      </c>
      <c r="AV40">
        <v>2</v>
      </c>
    </row>
    <row r="41" spans="1:48" x14ac:dyDescent="0.45">
      <c r="A41" t="s">
        <v>75</v>
      </c>
      <c r="B41">
        <v>7</v>
      </c>
      <c r="C41">
        <v>38</v>
      </c>
      <c r="D41" t="s">
        <v>56</v>
      </c>
      <c r="E41" t="s">
        <v>78</v>
      </c>
      <c r="F41" s="1">
        <v>1</v>
      </c>
      <c r="G41" s="1">
        <v>8</v>
      </c>
      <c r="H41" s="1">
        <v>50</v>
      </c>
      <c r="O41">
        <v>1</v>
      </c>
      <c r="AT41" s="10">
        <v>4</v>
      </c>
      <c r="AU41">
        <v>18</v>
      </c>
      <c r="AV41">
        <v>6</v>
      </c>
    </row>
    <row r="42" spans="1:48" x14ac:dyDescent="0.45">
      <c r="A42" t="s">
        <v>75</v>
      </c>
      <c r="B42">
        <v>7</v>
      </c>
      <c r="C42">
        <v>39</v>
      </c>
      <c r="D42" t="s">
        <v>56</v>
      </c>
      <c r="E42" t="s">
        <v>76</v>
      </c>
      <c r="G42" s="1">
        <v>6</v>
      </c>
      <c r="H42" s="1">
        <v>4</v>
      </c>
      <c r="O42">
        <v>1</v>
      </c>
      <c r="AU42">
        <v>4</v>
      </c>
      <c r="AV42">
        <v>6</v>
      </c>
    </row>
    <row r="43" spans="1:48" x14ac:dyDescent="0.45">
      <c r="A43" t="s">
        <v>71</v>
      </c>
      <c r="B43">
        <v>7</v>
      </c>
      <c r="C43">
        <v>40</v>
      </c>
      <c r="D43" t="s">
        <v>56</v>
      </c>
      <c r="E43" t="s">
        <v>79</v>
      </c>
      <c r="F43" s="1">
        <v>1</v>
      </c>
      <c r="G43" s="1">
        <v>110</v>
      </c>
      <c r="O43">
        <v>1</v>
      </c>
      <c r="AT43" s="10">
        <v>7</v>
      </c>
      <c r="AU43">
        <v>22</v>
      </c>
    </row>
    <row r="44" spans="1:48" x14ac:dyDescent="0.45">
      <c r="A44" t="s">
        <v>71</v>
      </c>
      <c r="B44">
        <v>7</v>
      </c>
      <c r="C44">
        <v>41</v>
      </c>
      <c r="D44" t="s">
        <v>56</v>
      </c>
      <c r="E44" t="s">
        <v>52</v>
      </c>
      <c r="F44" s="1">
        <v>12</v>
      </c>
      <c r="G44" s="1">
        <v>139</v>
      </c>
      <c r="H44" s="1">
        <v>50</v>
      </c>
      <c r="O44" t="s">
        <v>80</v>
      </c>
      <c r="AT44" s="10">
        <v>16</v>
      </c>
      <c r="AU44">
        <v>26</v>
      </c>
      <c r="AV44">
        <v>11</v>
      </c>
    </row>
    <row r="45" spans="1:48" x14ac:dyDescent="0.45">
      <c r="A45" t="s">
        <v>81</v>
      </c>
      <c r="B45">
        <v>7</v>
      </c>
      <c r="C45">
        <v>42</v>
      </c>
      <c r="D45" t="s">
        <v>56</v>
      </c>
      <c r="E45" t="s">
        <v>45</v>
      </c>
      <c r="F45" s="1">
        <v>7</v>
      </c>
      <c r="G45" s="1">
        <v>175</v>
      </c>
      <c r="O45">
        <v>2</v>
      </c>
      <c r="AT45" s="10">
        <v>30</v>
      </c>
      <c r="AU45">
        <v>8</v>
      </c>
      <c r="AV45">
        <v>10</v>
      </c>
    </row>
    <row r="46" spans="1:48" x14ac:dyDescent="0.45">
      <c r="A46" t="s">
        <v>82</v>
      </c>
      <c r="B46">
        <v>8</v>
      </c>
      <c r="C46">
        <v>43</v>
      </c>
      <c r="D46" t="s">
        <v>58</v>
      </c>
      <c r="E46" t="s">
        <v>78</v>
      </c>
      <c r="F46" s="1">
        <v>1</v>
      </c>
      <c r="G46" s="1">
        <v>145</v>
      </c>
      <c r="O46">
        <v>1</v>
      </c>
      <c r="AT46" s="10">
        <v>7</v>
      </c>
      <c r="AU46">
        <v>28</v>
      </c>
      <c r="AV46">
        <v>4</v>
      </c>
    </row>
    <row r="47" spans="1:48" x14ac:dyDescent="0.45">
      <c r="A47" t="s">
        <v>81</v>
      </c>
      <c r="B47">
        <v>8</v>
      </c>
      <c r="C47">
        <v>44</v>
      </c>
      <c r="D47" t="s">
        <v>58</v>
      </c>
      <c r="E47" t="s">
        <v>45</v>
      </c>
      <c r="F47" s="1">
        <v>3</v>
      </c>
      <c r="G47" s="1">
        <v>56</v>
      </c>
      <c r="H47" s="1">
        <v>50</v>
      </c>
      <c r="O47">
        <v>2</v>
      </c>
      <c r="AT47" s="10">
        <v>12</v>
      </c>
      <c r="AU47">
        <v>17</v>
      </c>
      <c r="AV47">
        <v>10</v>
      </c>
    </row>
    <row r="48" spans="1:48" x14ac:dyDescent="0.45">
      <c r="A48" t="s">
        <v>57</v>
      </c>
      <c r="B48">
        <v>6</v>
      </c>
      <c r="C48">
        <v>45</v>
      </c>
      <c r="D48" t="s">
        <v>83</v>
      </c>
      <c r="E48" t="s">
        <v>60</v>
      </c>
      <c r="G48" s="1">
        <v>65</v>
      </c>
      <c r="H48" s="1">
        <v>6</v>
      </c>
      <c r="O48">
        <v>4</v>
      </c>
      <c r="AU48">
        <v>9</v>
      </c>
      <c r="AV48">
        <v>10</v>
      </c>
    </row>
    <row r="49" spans="1:48" x14ac:dyDescent="0.45">
      <c r="A49" t="s">
        <v>81</v>
      </c>
      <c r="B49">
        <v>8</v>
      </c>
      <c r="C49">
        <v>46</v>
      </c>
      <c r="D49" t="s">
        <v>58</v>
      </c>
      <c r="E49" t="s">
        <v>79</v>
      </c>
      <c r="F49" s="1">
        <v>1</v>
      </c>
      <c r="G49" s="1">
        <v>87</v>
      </c>
      <c r="O49">
        <v>1</v>
      </c>
      <c r="AT49" s="10">
        <v>7</v>
      </c>
      <c r="AU49">
        <v>3</v>
      </c>
      <c r="AV49">
        <v>7</v>
      </c>
    </row>
    <row r="50" spans="1:48" x14ac:dyDescent="0.45">
      <c r="A50" t="s">
        <v>81</v>
      </c>
      <c r="B50">
        <v>8</v>
      </c>
      <c r="C50">
        <v>47</v>
      </c>
      <c r="D50" t="s">
        <v>58</v>
      </c>
      <c r="E50" t="s">
        <v>74</v>
      </c>
      <c r="F50" s="1">
        <v>2</v>
      </c>
      <c r="G50" s="1">
        <v>17</v>
      </c>
      <c r="O50">
        <v>3</v>
      </c>
      <c r="AT50" s="10">
        <v>3</v>
      </c>
      <c r="AU50">
        <v>23</v>
      </c>
      <c r="AV50">
        <v>2</v>
      </c>
    </row>
    <row r="51" spans="1:48" x14ac:dyDescent="0.45">
      <c r="A51" t="s">
        <v>84</v>
      </c>
      <c r="B51">
        <v>7</v>
      </c>
      <c r="C51">
        <v>48</v>
      </c>
      <c r="D51" t="s">
        <v>56</v>
      </c>
      <c r="E51" t="s">
        <v>52</v>
      </c>
      <c r="F51" s="1">
        <v>6</v>
      </c>
      <c r="G51" s="1">
        <v>99</v>
      </c>
      <c r="H51" s="1">
        <v>50</v>
      </c>
      <c r="O51">
        <v>4</v>
      </c>
      <c r="AT51" s="10">
        <v>5</v>
      </c>
      <c r="AU51">
        <v>26</v>
      </c>
      <c r="AV51">
        <v>12</v>
      </c>
    </row>
    <row r="52" spans="1:48" x14ac:dyDescent="0.45">
      <c r="A52" t="s">
        <v>81</v>
      </c>
      <c r="B52">
        <v>17</v>
      </c>
      <c r="C52">
        <v>49</v>
      </c>
      <c r="D52" t="s">
        <v>46</v>
      </c>
      <c r="E52" t="s">
        <v>45</v>
      </c>
      <c r="F52" s="1">
        <v>3</v>
      </c>
      <c r="G52" s="1">
        <v>64</v>
      </c>
      <c r="O52" t="s">
        <v>85</v>
      </c>
      <c r="AT52" s="10">
        <v>10</v>
      </c>
      <c r="AU52">
        <v>25</v>
      </c>
      <c r="AV52">
        <v>7</v>
      </c>
    </row>
    <row r="53" spans="1:48" x14ac:dyDescent="0.45">
      <c r="A53" t="s">
        <v>86</v>
      </c>
      <c r="B53">
        <v>17</v>
      </c>
      <c r="C53">
        <v>50</v>
      </c>
      <c r="D53" t="s">
        <v>46</v>
      </c>
      <c r="E53" t="s">
        <v>78</v>
      </c>
      <c r="G53" s="1">
        <v>170</v>
      </c>
      <c r="H53" s="1">
        <v>22</v>
      </c>
      <c r="O53">
        <v>1</v>
      </c>
      <c r="AT53" s="10">
        <v>4</v>
      </c>
      <c r="AU53">
        <v>4</v>
      </c>
      <c r="AV53">
        <v>8</v>
      </c>
    </row>
    <row r="54" spans="1:48" x14ac:dyDescent="0.45">
      <c r="A54" t="s">
        <v>86</v>
      </c>
      <c r="B54">
        <v>17</v>
      </c>
      <c r="C54">
        <v>51</v>
      </c>
      <c r="D54" t="s">
        <v>46</v>
      </c>
      <c r="E54" t="s">
        <v>72</v>
      </c>
      <c r="G54" s="1">
        <v>154</v>
      </c>
      <c r="H54" s="1">
        <v>35</v>
      </c>
      <c r="O54">
        <v>1</v>
      </c>
      <c r="AU54">
        <v>15</v>
      </c>
      <c r="AV54">
        <v>5</v>
      </c>
    </row>
    <row r="55" spans="1:48" x14ac:dyDescent="0.45">
      <c r="A55" t="s">
        <v>86</v>
      </c>
      <c r="B55">
        <v>17</v>
      </c>
      <c r="C55">
        <v>52</v>
      </c>
      <c r="D55" t="s">
        <v>46</v>
      </c>
      <c r="E55" t="s">
        <v>87</v>
      </c>
      <c r="G55" s="1">
        <v>43</v>
      </c>
      <c r="O55">
        <v>1</v>
      </c>
      <c r="AU55">
        <v>4</v>
      </c>
      <c r="AV55">
        <v>4</v>
      </c>
    </row>
    <row r="56" spans="1:48" x14ac:dyDescent="0.45">
      <c r="A56" t="s">
        <v>86</v>
      </c>
      <c r="B56">
        <v>17</v>
      </c>
      <c r="C56">
        <v>53</v>
      </c>
      <c r="D56" t="s">
        <v>46</v>
      </c>
      <c r="E56" t="s">
        <v>79</v>
      </c>
      <c r="G56" s="1">
        <v>172</v>
      </c>
      <c r="H56" s="1">
        <v>41</v>
      </c>
      <c r="O56">
        <v>1</v>
      </c>
      <c r="AT56" s="10">
        <v>4</v>
      </c>
      <c r="AU56">
        <v>17</v>
      </c>
      <c r="AV56">
        <v>7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"/>
  <sheetViews>
    <sheetView zoomScale="50" zoomScaleNormal="50" workbookViewId="0">
      <selection activeCell="D6" sqref="D6"/>
    </sheetView>
  </sheetViews>
  <sheetFormatPr baseColWidth="10" defaultColWidth="10.5" defaultRowHeight="15.9" x14ac:dyDescent="0.45"/>
  <cols>
    <col min="1" max="1024" width="10.5" style="25"/>
  </cols>
  <sheetData>
    <row r="1" spans="1:15" x14ac:dyDescent="0.45">
      <c r="A1" s="25" t="s">
        <v>88</v>
      </c>
      <c r="B1" s="25" t="s">
        <v>89</v>
      </c>
      <c r="C1" s="25" t="s">
        <v>90</v>
      </c>
      <c r="D1" s="25" t="s">
        <v>20</v>
      </c>
      <c r="E1" s="25" t="s">
        <v>21</v>
      </c>
      <c r="F1" s="25" t="s">
        <v>22</v>
      </c>
      <c r="G1" s="25" t="s">
        <v>23</v>
      </c>
      <c r="H1" s="25" t="s">
        <v>24</v>
      </c>
      <c r="I1" s="25" t="s">
        <v>25</v>
      </c>
      <c r="J1" s="25" t="s">
        <v>91</v>
      </c>
      <c r="K1" s="25" t="s">
        <v>92</v>
      </c>
      <c r="L1" s="25" t="s">
        <v>93</v>
      </c>
      <c r="M1" s="25" t="s">
        <v>94</v>
      </c>
      <c r="N1" s="25" t="s">
        <v>95</v>
      </c>
      <c r="O1" s="25" t="s">
        <v>96</v>
      </c>
    </row>
    <row r="2" spans="1:15" x14ac:dyDescent="0.45">
      <c r="A2" s="25">
        <v>1</v>
      </c>
      <c r="B2" s="25">
        <v>1</v>
      </c>
      <c r="C2" s="25">
        <f>B2+15</f>
        <v>16</v>
      </c>
      <c r="D2" s="25">
        <v>185</v>
      </c>
      <c r="E2" s="25">
        <v>110</v>
      </c>
      <c r="F2" s="25">
        <v>0</v>
      </c>
      <c r="G2" s="25">
        <v>506</v>
      </c>
      <c r="H2" s="25">
        <v>27</v>
      </c>
      <c r="I2" s="25">
        <v>8</v>
      </c>
    </row>
    <row r="3" spans="1:15" x14ac:dyDescent="0.45">
      <c r="A3" s="25">
        <v>2</v>
      </c>
      <c r="B3" s="25">
        <f>C2</f>
        <v>16</v>
      </c>
      <c r="C3" s="25">
        <f>B3+15</f>
        <v>31</v>
      </c>
      <c r="D3" s="25">
        <v>166</v>
      </c>
      <c r="E3" s="25">
        <v>114</v>
      </c>
      <c r="F3" s="25">
        <v>78</v>
      </c>
      <c r="G3" s="25">
        <v>202</v>
      </c>
      <c r="H3" s="25">
        <v>6</v>
      </c>
      <c r="I3" s="25">
        <v>6</v>
      </c>
    </row>
    <row r="4" spans="1:15" x14ac:dyDescent="0.45">
      <c r="A4" s="25">
        <v>3</v>
      </c>
      <c r="B4" s="25">
        <f>C3</f>
        <v>31</v>
      </c>
      <c r="C4" s="25">
        <f>B4+15</f>
        <v>46</v>
      </c>
      <c r="D4" s="25">
        <v>40</v>
      </c>
      <c r="E4" s="25">
        <v>88</v>
      </c>
      <c r="F4" s="25">
        <v>18</v>
      </c>
      <c r="G4" s="25">
        <v>94</v>
      </c>
      <c r="H4" s="25">
        <v>18</v>
      </c>
      <c r="I4" s="25">
        <v>5</v>
      </c>
    </row>
    <row r="5" spans="1:15" x14ac:dyDescent="0.45">
      <c r="A5" s="25">
        <v>4</v>
      </c>
      <c r="B5" s="25">
        <f>C4</f>
        <v>46</v>
      </c>
      <c r="C5" s="25">
        <f>B5+15</f>
        <v>61</v>
      </c>
      <c r="D5" s="25">
        <v>16</v>
      </c>
      <c r="E5" s="25">
        <v>87</v>
      </c>
      <c r="F5" s="25">
        <v>48</v>
      </c>
      <c r="G5" s="25">
        <v>37</v>
      </c>
      <c r="H5" s="25">
        <v>1</v>
      </c>
      <c r="I5" s="25">
        <v>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2025-04-26T13:03:21Z</dcterms:modified>
  <dc:language/>
</cp:coreProperties>
</file>