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defaultThemeVersion="166925"/>
  <xr:revisionPtr revIDLastSave="0" documentId="13_ncr:1_{D2AF8E61-3B40-4560-8B48-55C5E167E4CB}" xr6:coauthVersionLast="47" xr6:coauthVersionMax="47" xr10:uidLastSave="{00000000-0000-0000-0000-000000000000}"/>
  <bookViews>
    <workbookView xWindow="1440" yWindow="1440" windowWidth="23649" windowHeight="16303" tabRatio="500" xr2:uid="{00000000-000D-0000-FFFF-FFFF00000000}"/>
  </bookViews>
  <sheets>
    <sheet name="Blatt1" sheetId="1" r:id="rId1"/>
    <sheet name="Summen" sheetId="2" r:id="rId2"/>
  </sheets>
  <calcPr calcId="18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2" l="1"/>
  <c r="B3" i="2" s="1"/>
  <c r="C3" i="2" s="1"/>
  <c r="B4" i="2" s="1"/>
  <c r="C4" i="2" s="1"/>
</calcChain>
</file>

<file path=xl/sharedStrings.xml><?xml version="1.0" encoding="utf-8"?>
<sst xmlns="http://schemas.openxmlformats.org/spreadsheetml/2006/main" count="200" uniqueCount="83">
  <si>
    <t>Name der Flur des Bezirks oder der Gemeinde</t>
  </si>
  <si>
    <t>Nummer</t>
  </si>
  <si>
    <t>Name Vorname und Wohnort des Eigentümers u. Nutznießers</t>
  </si>
  <si>
    <t>Kuturart</t>
  </si>
  <si>
    <t>Flächen-Inhalt der Grundstücke</t>
  </si>
  <si>
    <t>Flächen-Inhalt nach den Kulturarten</t>
  </si>
  <si>
    <t>Einstweiliges Vermerken der Klassen</t>
  </si>
  <si>
    <t>Klassierung</t>
  </si>
  <si>
    <t>Anwendung des Tarifs auf die Klassierung</t>
  </si>
  <si>
    <t>Ertrag sämtlicher Klassen</t>
  </si>
  <si>
    <t>Total</t>
  </si>
  <si>
    <t>des alphabetischen Verzeichnisses</t>
  </si>
  <si>
    <t>der Flur</t>
  </si>
  <si>
    <t>steuerbar</t>
  </si>
  <si>
    <t>nicht steuerbar</t>
  </si>
  <si>
    <t>1te Klasse</t>
  </si>
  <si>
    <t>2te Klasse</t>
  </si>
  <si>
    <t>3te Klasse</t>
  </si>
  <si>
    <t>4te Klasse</t>
  </si>
  <si>
    <t>5te Klasse</t>
  </si>
  <si>
    <t>M</t>
  </si>
  <si>
    <t>R</t>
  </si>
  <si>
    <t>F</t>
  </si>
  <si>
    <t>Rtr</t>
  </si>
  <si>
    <t>Sgr</t>
  </si>
  <si>
    <t>Pf</t>
  </si>
  <si>
    <t>Mark</t>
  </si>
  <si>
    <t>Huskott, Joh. Anton</t>
  </si>
  <si>
    <t>Holz</t>
  </si>
  <si>
    <t>Pütmann, Joh. Died.</t>
  </si>
  <si>
    <t>10m=2 rest 3</t>
  </si>
  <si>
    <t>Töing, Anton</t>
  </si>
  <si>
    <t>12m=2 rest 3</t>
  </si>
  <si>
    <t>Haßelhoff, Heinr. Wlm.</t>
  </si>
  <si>
    <t>5.175.50m=2 rest 3</t>
  </si>
  <si>
    <t>Bömke, Henr. Wlm.</t>
  </si>
  <si>
    <t>1.120m=2 rest 3</t>
  </si>
  <si>
    <t>Niermann, Joh. Henr.</t>
  </si>
  <si>
    <t>7.80m=2 rest 3</t>
  </si>
  <si>
    <t>Wegmann, Henr.</t>
  </si>
  <si>
    <t>1.30m=2 rest 3</t>
  </si>
  <si>
    <t>Pastorat I &amp; II zu Lütgendortmund</t>
  </si>
  <si>
    <t>101r=2 rest 3</t>
  </si>
  <si>
    <t>Hebeler, Joh. Died.</t>
  </si>
  <si>
    <t>1.9m=2 rest 3</t>
  </si>
  <si>
    <t>Tönis, Wilh. zu Kley</t>
  </si>
  <si>
    <t>1.118m=2 rest 3</t>
  </si>
  <si>
    <t>Schebeck, Herm. Wlm.</t>
  </si>
  <si>
    <t>1.4m=2 rest 3</t>
  </si>
  <si>
    <t>Kesebom, Heinr.</t>
  </si>
  <si>
    <t>1.0.50m=2 rest 3</t>
  </si>
  <si>
    <t>Westermann, Joh.</t>
  </si>
  <si>
    <t>4m=3 rest 2</t>
  </si>
  <si>
    <t>Domaine</t>
  </si>
  <si>
    <t>10m=3 rest 2</t>
  </si>
  <si>
    <t>Gecks Heide</t>
  </si>
  <si>
    <t>Watermann, Ww. zu Somborn</t>
  </si>
  <si>
    <t>24m=2 rest 3</t>
  </si>
  <si>
    <t>Strunk, Joh. Hnr. zu Somborn</t>
  </si>
  <si>
    <t>8m=3 rest 2</t>
  </si>
  <si>
    <t>Hütung</t>
  </si>
  <si>
    <t>Ackerland</t>
  </si>
  <si>
    <t>Hunscheid, Ant. zu Somborn</t>
  </si>
  <si>
    <t>6m=3 rest 2</t>
  </si>
  <si>
    <t>Hugo, Joh. Hnr. zu Somborn</t>
  </si>
  <si>
    <t>3m=3 rest 2</t>
  </si>
  <si>
    <t>Graefendiek, Hnr. Wm.</t>
  </si>
  <si>
    <t>Bente, Henr.</t>
  </si>
  <si>
    <t>Im Rauenholze</t>
  </si>
  <si>
    <t>Gemeinde zu Lütgendortmund</t>
  </si>
  <si>
    <t>Schulte, Joh. Died. zu Somborn</t>
  </si>
  <si>
    <t>14m=2 rest 3</t>
  </si>
  <si>
    <t>Schulte Rahde, Wm. zu Bövinghausen</t>
  </si>
  <si>
    <t>Portmann, Hnr. Wm.</t>
  </si>
  <si>
    <t>Seite</t>
  </si>
  <si>
    <t>Start</t>
  </si>
  <si>
    <t>Ende</t>
  </si>
  <si>
    <t>M frei</t>
  </si>
  <si>
    <t>R frei</t>
  </si>
  <si>
    <t>F frei</t>
  </si>
  <si>
    <t>Rtr frei</t>
  </si>
  <si>
    <t>Sgr frei</t>
  </si>
  <si>
    <t>Pf frei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</si>
</sst>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0CECE"/>
        <bgColor rgb="FFD6DCE5"/>
      </patternFill>
    </fill>
    <fill>
      <patternFill patternType="solid">
        <fgColor rgb="FFD6DCE5"/>
        <bgColor rgb="FFDAE3F3"/>
      </patternFill>
    </fill>
    <fill>
      <patternFill patternType="solid">
        <fgColor rgb="FFDAE3F3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EDEDED"/>
        <bgColor rgb="FFDEEBF7"/>
      </patternFill>
    </fill>
    <fill>
      <patternFill patternType="solid">
        <fgColor rgb="FFFFF2CC"/>
        <bgColor rgb="FFFBE5D6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DEDED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9" borderId="1" xfId="0" applyFill="1" applyBorder="1"/>
    <xf numFmtId="0" fontId="0" fillId="0" borderId="0" xfId="0" applyAlignment="1">
      <alignment wrapText="1"/>
    </xf>
    <xf numFmtId="0" fontId="0" fillId="2" borderId="2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8" borderId="2" xfId="0" applyFill="1" applyBorder="1" applyAlignment="1">
      <alignment wrapText="1"/>
    </xf>
    <xf numFmtId="0" fontId="0" fillId="9" borderId="2" xfId="0" applyFill="1" applyBorder="1" applyAlignment="1">
      <alignment wrapText="1"/>
    </xf>
    <xf numFmtId="0" fontId="0" fillId="9" borderId="3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0" xfId="1"/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</cellXfs>
  <cellStyles count="2">
    <cellStyle name="Standard" xfId="0" builtinId="0"/>
    <cellStyle name="Standard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5"/>
  <sheetViews>
    <sheetView tabSelected="1" topLeftCell="C1" zoomScale="50" zoomScaleNormal="50" workbookViewId="0">
      <selection activeCell="AT36" sqref="AT36"/>
    </sheetView>
  </sheetViews>
  <sheetFormatPr baseColWidth="10" defaultColWidth="10.42578125" defaultRowHeight="15.9" outlineLevelCol="1" x14ac:dyDescent="0.45"/>
  <cols>
    <col min="1" max="1" width="19.140625" customWidth="1"/>
    <col min="2" max="2" width="8" customWidth="1"/>
    <col min="3" max="3" width="6.35546875" customWidth="1"/>
    <col min="4" max="4" width="30.85546875" customWidth="1"/>
    <col min="5" max="5" width="20.85546875" customWidth="1"/>
    <col min="6" max="8" width="4.140625" style="1" customWidth="1"/>
    <col min="9" max="11" width="4.140625" style="2" customWidth="1"/>
    <col min="12" max="14" width="4.140625" style="3" customWidth="1"/>
    <col min="15" max="15" width="10.85546875" style="4" customWidth="1"/>
    <col min="16" max="18" width="4.140625" style="5" hidden="1" customWidth="1" outlineLevel="1"/>
    <col min="19" max="21" width="4.140625" style="6" hidden="1" customWidth="1" outlineLevel="1"/>
    <col min="22" max="24" width="4.140625" style="7" hidden="1" customWidth="1" outlineLevel="1"/>
    <col min="25" max="27" width="4.140625" style="8" hidden="1" customWidth="1" outlineLevel="1"/>
    <col min="28" max="29" width="4.140625" style="9" hidden="1" customWidth="1" outlineLevel="1"/>
    <col min="30" max="30" width="4.140625" style="10" hidden="1" customWidth="1" outlineLevel="1"/>
    <col min="31" max="33" width="4.140625" style="5" hidden="1" customWidth="1" outlineLevel="1"/>
    <col min="34" max="36" width="4.140625" style="6" hidden="1" customWidth="1" outlineLevel="1"/>
    <col min="37" max="39" width="4.140625" style="7" hidden="1" customWidth="1" outlineLevel="1"/>
    <col min="40" max="42" width="4.140625" style="8" hidden="1" customWidth="1" outlineLevel="1"/>
    <col min="43" max="44" width="4.140625" style="9" hidden="1" customWidth="1" outlineLevel="1"/>
    <col min="45" max="45" width="4.140625" style="10" hidden="1" customWidth="1" outlineLevel="1"/>
    <col min="46" max="46" width="4.140625" customWidth="1" collapsed="1"/>
    <col min="47" max="47" width="4.140625" customWidth="1"/>
    <col min="48" max="48" width="4.140625" style="4" customWidth="1"/>
    <col min="49" max="51" width="4.140625" style="1" customWidth="1"/>
  </cols>
  <sheetData>
    <row r="1" spans="1:51" s="11" customFormat="1" ht="33.75" customHeight="1" x14ac:dyDescent="0.45">
      <c r="A1" s="26" t="s">
        <v>0</v>
      </c>
      <c r="B1" s="25" t="s">
        <v>1</v>
      </c>
      <c r="C1" s="25"/>
      <c r="D1" s="26" t="s">
        <v>2</v>
      </c>
      <c r="E1" s="26" t="s">
        <v>3</v>
      </c>
      <c r="F1" s="25" t="s">
        <v>4</v>
      </c>
      <c r="G1" s="25"/>
      <c r="H1" s="25"/>
      <c r="I1" s="25"/>
      <c r="J1" s="25"/>
      <c r="K1" s="25"/>
      <c r="L1" s="34" t="s">
        <v>5</v>
      </c>
      <c r="M1" s="34"/>
      <c r="N1" s="34"/>
      <c r="O1" s="24" t="s">
        <v>6</v>
      </c>
      <c r="P1" s="25" t="s">
        <v>7</v>
      </c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 t="s">
        <v>8</v>
      </c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 t="s">
        <v>9</v>
      </c>
      <c r="AU1" s="25"/>
      <c r="AV1" s="25"/>
      <c r="AW1" s="27" t="s">
        <v>10</v>
      </c>
      <c r="AX1" s="27"/>
      <c r="AY1" s="27"/>
    </row>
    <row r="2" spans="1:51" s="11" customFormat="1" ht="15.75" customHeight="1" x14ac:dyDescent="0.45">
      <c r="A2" s="26"/>
      <c r="B2" s="26" t="s">
        <v>11</v>
      </c>
      <c r="C2" s="26" t="s">
        <v>12</v>
      </c>
      <c r="D2" s="26"/>
      <c r="E2" s="26"/>
      <c r="F2" s="27" t="s">
        <v>13</v>
      </c>
      <c r="G2" s="27"/>
      <c r="H2" s="27"/>
      <c r="I2" s="28" t="s">
        <v>14</v>
      </c>
      <c r="J2" s="28"/>
      <c r="K2" s="28"/>
      <c r="L2" s="34"/>
      <c r="M2" s="34"/>
      <c r="N2" s="34"/>
      <c r="O2" s="24"/>
      <c r="P2" s="29" t="s">
        <v>15</v>
      </c>
      <c r="Q2" s="29"/>
      <c r="R2" s="29"/>
      <c r="S2" s="30" t="s">
        <v>16</v>
      </c>
      <c r="T2" s="30"/>
      <c r="U2" s="30"/>
      <c r="V2" s="31" t="s">
        <v>17</v>
      </c>
      <c r="W2" s="31"/>
      <c r="X2" s="31"/>
      <c r="Y2" s="32" t="s">
        <v>18</v>
      </c>
      <c r="Z2" s="32"/>
      <c r="AA2" s="32"/>
      <c r="AB2" s="33" t="s">
        <v>19</v>
      </c>
      <c r="AC2" s="33"/>
      <c r="AD2" s="33"/>
      <c r="AE2" s="29" t="s">
        <v>15</v>
      </c>
      <c r="AF2" s="29"/>
      <c r="AG2" s="29"/>
      <c r="AH2" s="30" t="s">
        <v>16</v>
      </c>
      <c r="AI2" s="30"/>
      <c r="AJ2" s="30"/>
      <c r="AK2" s="31" t="s">
        <v>17</v>
      </c>
      <c r="AL2" s="31"/>
      <c r="AM2" s="31"/>
      <c r="AN2" s="32" t="s">
        <v>18</v>
      </c>
      <c r="AO2" s="32"/>
      <c r="AP2" s="32"/>
      <c r="AQ2" s="33" t="s">
        <v>19</v>
      </c>
      <c r="AR2" s="33"/>
      <c r="AS2" s="33"/>
      <c r="AT2" s="25"/>
      <c r="AU2" s="25"/>
      <c r="AV2" s="25"/>
      <c r="AW2" s="27"/>
      <c r="AX2" s="27"/>
      <c r="AY2" s="27"/>
    </row>
    <row r="3" spans="1:51" s="21" customFormat="1" x14ac:dyDescent="0.45">
      <c r="A3" s="26"/>
      <c r="B3" s="26"/>
      <c r="C3" s="26"/>
      <c r="D3" s="26"/>
      <c r="E3" s="26"/>
      <c r="F3" s="12" t="s">
        <v>20</v>
      </c>
      <c r="G3" s="12" t="s">
        <v>21</v>
      </c>
      <c r="H3" s="12" t="s">
        <v>22</v>
      </c>
      <c r="I3" s="13" t="s">
        <v>20</v>
      </c>
      <c r="J3" s="13" t="s">
        <v>21</v>
      </c>
      <c r="K3" s="13" t="s">
        <v>22</v>
      </c>
      <c r="L3" s="14" t="s">
        <v>20</v>
      </c>
      <c r="M3" s="14" t="s">
        <v>21</v>
      </c>
      <c r="N3" s="14" t="s">
        <v>22</v>
      </c>
      <c r="O3" s="24"/>
      <c r="P3" s="15" t="s">
        <v>20</v>
      </c>
      <c r="Q3" s="15" t="s">
        <v>21</v>
      </c>
      <c r="R3" s="15" t="s">
        <v>22</v>
      </c>
      <c r="S3" s="16" t="s">
        <v>20</v>
      </c>
      <c r="T3" s="16" t="s">
        <v>21</v>
      </c>
      <c r="U3" s="16" t="s">
        <v>22</v>
      </c>
      <c r="V3" s="17" t="s">
        <v>20</v>
      </c>
      <c r="W3" s="17" t="s">
        <v>21</v>
      </c>
      <c r="X3" s="17" t="s">
        <v>22</v>
      </c>
      <c r="Y3" s="18" t="s">
        <v>20</v>
      </c>
      <c r="Z3" s="18" t="s">
        <v>21</v>
      </c>
      <c r="AA3" s="18" t="s">
        <v>22</v>
      </c>
      <c r="AB3" s="19" t="s">
        <v>20</v>
      </c>
      <c r="AC3" s="19" t="s">
        <v>21</v>
      </c>
      <c r="AD3" s="20" t="s">
        <v>22</v>
      </c>
      <c r="AE3" s="15" t="s">
        <v>23</v>
      </c>
      <c r="AF3" s="15" t="s">
        <v>24</v>
      </c>
      <c r="AG3" s="15" t="s">
        <v>25</v>
      </c>
      <c r="AH3" s="16" t="s">
        <v>23</v>
      </c>
      <c r="AI3" s="16" t="s">
        <v>24</v>
      </c>
      <c r="AJ3" s="16" t="s">
        <v>25</v>
      </c>
      <c r="AK3" s="17" t="s">
        <v>23</v>
      </c>
      <c r="AL3" s="17" t="s">
        <v>24</v>
      </c>
      <c r="AM3" s="17" t="s">
        <v>25</v>
      </c>
      <c r="AN3" s="18" t="s">
        <v>23</v>
      </c>
      <c r="AO3" s="18" t="s">
        <v>24</v>
      </c>
      <c r="AP3" s="18" t="s">
        <v>25</v>
      </c>
      <c r="AQ3" s="19" t="s">
        <v>23</v>
      </c>
      <c r="AR3" s="19" t="s">
        <v>24</v>
      </c>
      <c r="AS3" s="20" t="s">
        <v>25</v>
      </c>
      <c r="AT3" s="21" t="s">
        <v>23</v>
      </c>
      <c r="AU3" s="21" t="s">
        <v>24</v>
      </c>
      <c r="AV3" s="22" t="s">
        <v>25</v>
      </c>
      <c r="AW3" s="12" t="s">
        <v>23</v>
      </c>
      <c r="AX3" s="12" t="s">
        <v>24</v>
      </c>
      <c r="AY3" s="12" t="s">
        <v>25</v>
      </c>
    </row>
    <row r="4" spans="1:51" x14ac:dyDescent="0.45">
      <c r="A4" t="s">
        <v>26</v>
      </c>
      <c r="B4">
        <v>36</v>
      </c>
      <c r="C4">
        <v>1</v>
      </c>
      <c r="D4" t="s">
        <v>27</v>
      </c>
      <c r="E4" t="s">
        <v>28</v>
      </c>
      <c r="F4" s="1">
        <v>2</v>
      </c>
      <c r="G4" s="1">
        <v>13</v>
      </c>
      <c r="H4" s="1">
        <v>50</v>
      </c>
      <c r="O4" s="4">
        <v>2</v>
      </c>
      <c r="AT4">
        <v>1</v>
      </c>
      <c r="AU4">
        <v>26</v>
      </c>
    </row>
    <row r="5" spans="1:51" x14ac:dyDescent="0.45">
      <c r="A5" t="s">
        <v>26</v>
      </c>
      <c r="B5">
        <v>60</v>
      </c>
      <c r="C5">
        <v>2</v>
      </c>
      <c r="D5" t="s">
        <v>29</v>
      </c>
      <c r="E5" t="s">
        <v>28</v>
      </c>
      <c r="F5" s="1">
        <v>21</v>
      </c>
      <c r="G5" s="1">
        <v>160</v>
      </c>
      <c r="H5" s="1">
        <v>50</v>
      </c>
      <c r="O5" s="4" t="s">
        <v>30</v>
      </c>
      <c r="AT5">
        <v>16</v>
      </c>
      <c r="AU5">
        <v>4</v>
      </c>
    </row>
    <row r="6" spans="1:51" x14ac:dyDescent="0.45">
      <c r="A6" t="s">
        <v>26</v>
      </c>
      <c r="B6">
        <v>80</v>
      </c>
      <c r="C6">
        <v>3</v>
      </c>
      <c r="D6" t="s">
        <v>31</v>
      </c>
      <c r="E6" t="s">
        <v>28</v>
      </c>
      <c r="F6" s="1">
        <v>24</v>
      </c>
      <c r="G6" s="1">
        <v>136</v>
      </c>
      <c r="O6" s="4" t="s">
        <v>32</v>
      </c>
      <c r="AT6">
        <v>18</v>
      </c>
      <c r="AU6">
        <v>13</v>
      </c>
      <c r="AV6" s="4">
        <v>7</v>
      </c>
    </row>
    <row r="7" spans="1:51" x14ac:dyDescent="0.45">
      <c r="A7" t="s">
        <v>26</v>
      </c>
      <c r="B7">
        <v>27</v>
      </c>
      <c r="C7">
        <v>4</v>
      </c>
      <c r="D7" t="s">
        <v>33</v>
      </c>
      <c r="E7" t="s">
        <v>28</v>
      </c>
      <c r="F7" s="1">
        <v>11</v>
      </c>
      <c r="G7" s="1">
        <v>171</v>
      </c>
      <c r="H7" s="1">
        <v>50</v>
      </c>
      <c r="O7" s="4" t="s">
        <v>34</v>
      </c>
      <c r="AT7">
        <v>8</v>
      </c>
      <c r="AU7">
        <v>28</v>
      </c>
      <c r="AV7" s="4">
        <v>11</v>
      </c>
    </row>
    <row r="8" spans="1:51" x14ac:dyDescent="0.45">
      <c r="A8" t="s">
        <v>26</v>
      </c>
      <c r="B8">
        <v>8</v>
      </c>
      <c r="C8">
        <v>5</v>
      </c>
      <c r="D8" t="s">
        <v>35</v>
      </c>
      <c r="E8" t="s">
        <v>28</v>
      </c>
      <c r="F8" s="1">
        <v>3</v>
      </c>
      <c r="G8" s="1">
        <v>67</v>
      </c>
      <c r="O8" s="4" t="s">
        <v>36</v>
      </c>
      <c r="AT8">
        <v>2</v>
      </c>
      <c r="AU8">
        <v>15</v>
      </c>
      <c r="AV8" s="4">
        <v>8</v>
      </c>
    </row>
    <row r="9" spans="1:51" x14ac:dyDescent="0.45">
      <c r="A9" t="s">
        <v>26</v>
      </c>
      <c r="B9">
        <v>49</v>
      </c>
      <c r="C9">
        <v>6</v>
      </c>
      <c r="D9" t="s">
        <v>37</v>
      </c>
      <c r="E9" t="s">
        <v>28</v>
      </c>
      <c r="F9" s="1">
        <v>14</v>
      </c>
      <c r="G9" s="1">
        <v>161</v>
      </c>
      <c r="O9" s="4" t="s">
        <v>38</v>
      </c>
      <c r="AT9">
        <v>11</v>
      </c>
      <c r="AU9">
        <v>5</v>
      </c>
      <c r="AV9" s="4">
        <v>1</v>
      </c>
    </row>
    <row r="10" spans="1:51" x14ac:dyDescent="0.45">
      <c r="A10" t="s">
        <v>26</v>
      </c>
      <c r="B10">
        <v>91</v>
      </c>
      <c r="C10">
        <v>7</v>
      </c>
      <c r="D10" t="s">
        <v>39</v>
      </c>
      <c r="E10" t="s">
        <v>28</v>
      </c>
      <c r="F10" s="1">
        <v>2</v>
      </c>
      <c r="G10" s="1">
        <v>60</v>
      </c>
      <c r="H10" s="1">
        <v>50</v>
      </c>
      <c r="O10" s="4" t="s">
        <v>40</v>
      </c>
      <c r="AT10">
        <v>1</v>
      </c>
      <c r="AU10">
        <v>22</v>
      </c>
      <c r="AV10" s="4">
        <v>7</v>
      </c>
    </row>
    <row r="11" spans="1:51" x14ac:dyDescent="0.45">
      <c r="A11" t="s">
        <v>26</v>
      </c>
      <c r="B11">
        <v>53</v>
      </c>
      <c r="C11">
        <v>8</v>
      </c>
      <c r="D11" t="s">
        <v>41</v>
      </c>
      <c r="E11" t="s">
        <v>28</v>
      </c>
      <c r="F11" s="1">
        <v>4</v>
      </c>
      <c r="G11" s="1">
        <v>32</v>
      </c>
      <c r="H11" s="1">
        <v>50</v>
      </c>
      <c r="O11" s="4">
        <v>4</v>
      </c>
      <c r="AT11">
        <v>3</v>
      </c>
      <c r="AU11">
        <v>22</v>
      </c>
      <c r="AV11" s="4">
        <v>11</v>
      </c>
    </row>
    <row r="12" spans="1:51" x14ac:dyDescent="0.45">
      <c r="A12" t="s">
        <v>26</v>
      </c>
      <c r="B12">
        <v>53</v>
      </c>
      <c r="C12">
        <v>9</v>
      </c>
      <c r="D12" t="s">
        <v>41</v>
      </c>
      <c r="E12" t="s">
        <v>28</v>
      </c>
      <c r="F12" s="1">
        <v>1</v>
      </c>
      <c r="G12" s="1">
        <v>22</v>
      </c>
      <c r="H12" s="1">
        <v>50</v>
      </c>
      <c r="O12" s="4" t="s">
        <v>42</v>
      </c>
      <c r="AU12">
        <v>25</v>
      </c>
      <c r="AV12" s="4">
        <v>4</v>
      </c>
    </row>
    <row r="13" spans="1:51" x14ac:dyDescent="0.45">
      <c r="A13" t="s">
        <v>26</v>
      </c>
      <c r="B13">
        <v>30</v>
      </c>
      <c r="C13">
        <v>10</v>
      </c>
      <c r="D13" t="s">
        <v>43</v>
      </c>
      <c r="E13" t="s">
        <v>28</v>
      </c>
      <c r="F13" s="1">
        <v>2</v>
      </c>
      <c r="G13" s="1">
        <v>19</v>
      </c>
      <c r="O13" s="4" t="s">
        <v>44</v>
      </c>
      <c r="AT13">
        <v>1</v>
      </c>
      <c r="AU13">
        <v>17</v>
      </c>
      <c r="AV13" s="4">
        <v>4</v>
      </c>
    </row>
    <row r="14" spans="1:51" x14ac:dyDescent="0.45">
      <c r="A14" t="s">
        <v>26</v>
      </c>
      <c r="B14">
        <v>82</v>
      </c>
      <c r="C14">
        <v>11</v>
      </c>
      <c r="D14" t="s">
        <v>45</v>
      </c>
      <c r="E14" t="s">
        <v>28</v>
      </c>
      <c r="F14" s="1">
        <v>3</v>
      </c>
      <c r="G14" s="1">
        <v>57</v>
      </c>
      <c r="O14" s="4" t="s">
        <v>46</v>
      </c>
      <c r="AT14">
        <v>2</v>
      </c>
      <c r="AU14">
        <v>14</v>
      </c>
      <c r="AV14" s="4">
        <v>7</v>
      </c>
    </row>
    <row r="15" spans="1:51" x14ac:dyDescent="0.45">
      <c r="A15" t="s">
        <v>26</v>
      </c>
      <c r="B15">
        <v>61</v>
      </c>
      <c r="C15">
        <v>12</v>
      </c>
      <c r="D15" t="s">
        <v>47</v>
      </c>
      <c r="E15" t="s">
        <v>28</v>
      </c>
      <c r="F15" s="1">
        <v>2</v>
      </c>
      <c r="G15" s="1">
        <v>7</v>
      </c>
      <c r="H15" s="1">
        <v>50</v>
      </c>
      <c r="O15" s="4" t="s">
        <v>48</v>
      </c>
      <c r="AT15">
        <v>1</v>
      </c>
      <c r="AU15">
        <v>16</v>
      </c>
    </row>
    <row r="16" spans="1:51" x14ac:dyDescent="0.45">
      <c r="A16" t="s">
        <v>26</v>
      </c>
      <c r="B16">
        <v>38</v>
      </c>
      <c r="C16">
        <v>13</v>
      </c>
      <c r="D16" t="s">
        <v>49</v>
      </c>
      <c r="E16" t="s">
        <v>28</v>
      </c>
      <c r="F16" s="1">
        <v>3</v>
      </c>
      <c r="G16" s="1">
        <v>1</v>
      </c>
      <c r="O16" s="4" t="s">
        <v>50</v>
      </c>
      <c r="AT16">
        <v>2</v>
      </c>
      <c r="AU16">
        <v>7</v>
      </c>
      <c r="AV16" s="4">
        <v>7</v>
      </c>
    </row>
    <row r="17" spans="1:48" x14ac:dyDescent="0.45">
      <c r="A17" t="s">
        <v>26</v>
      </c>
      <c r="B17">
        <v>93</v>
      </c>
      <c r="C17">
        <v>14</v>
      </c>
      <c r="D17" t="s">
        <v>51</v>
      </c>
      <c r="E17" t="s">
        <v>28</v>
      </c>
      <c r="F17" s="1">
        <v>8</v>
      </c>
      <c r="G17" s="1">
        <v>175</v>
      </c>
      <c r="O17" s="4" t="s">
        <v>52</v>
      </c>
      <c r="AT17">
        <v>6</v>
      </c>
      <c r="AU17">
        <v>26</v>
      </c>
      <c r="AV17" s="4">
        <v>3</v>
      </c>
    </row>
    <row r="18" spans="1:48" x14ac:dyDescent="0.45">
      <c r="A18" t="s">
        <v>26</v>
      </c>
      <c r="B18">
        <v>14</v>
      </c>
      <c r="C18">
        <v>15</v>
      </c>
      <c r="D18" t="s">
        <v>53</v>
      </c>
      <c r="E18" t="s">
        <v>28</v>
      </c>
      <c r="F18" s="1">
        <v>28</v>
      </c>
      <c r="G18" s="1">
        <v>165</v>
      </c>
      <c r="O18" s="4" t="s">
        <v>54</v>
      </c>
      <c r="AT18">
        <v>23</v>
      </c>
      <c r="AV18" s="4">
        <v>9</v>
      </c>
    </row>
    <row r="19" spans="1:48" x14ac:dyDescent="0.45">
      <c r="A19" t="s">
        <v>55</v>
      </c>
      <c r="B19">
        <v>90</v>
      </c>
      <c r="C19">
        <v>16</v>
      </c>
      <c r="D19" t="s">
        <v>56</v>
      </c>
      <c r="E19" t="s">
        <v>28</v>
      </c>
      <c r="F19" s="1">
        <v>36</v>
      </c>
      <c r="O19" s="4" t="s">
        <v>57</v>
      </c>
      <c r="AT19">
        <v>28</v>
      </c>
      <c r="AU19">
        <v>24</v>
      </c>
    </row>
    <row r="20" spans="1:48" x14ac:dyDescent="0.45">
      <c r="A20" t="s">
        <v>55</v>
      </c>
      <c r="B20">
        <v>74</v>
      </c>
      <c r="C20">
        <v>17</v>
      </c>
      <c r="D20" t="s">
        <v>58</v>
      </c>
      <c r="E20" t="s">
        <v>28</v>
      </c>
      <c r="F20" s="1">
        <v>25</v>
      </c>
      <c r="G20" s="1">
        <v>148</v>
      </c>
      <c r="O20" s="4" t="s">
        <v>59</v>
      </c>
      <c r="AT20">
        <v>20</v>
      </c>
      <c r="AU20">
        <v>25</v>
      </c>
      <c r="AV20" s="4">
        <v>2</v>
      </c>
    </row>
    <row r="21" spans="1:48" x14ac:dyDescent="0.45">
      <c r="A21" t="s">
        <v>55</v>
      </c>
      <c r="B21">
        <v>74</v>
      </c>
      <c r="C21">
        <v>18</v>
      </c>
      <c r="D21" t="s">
        <v>58</v>
      </c>
      <c r="E21" t="s">
        <v>60</v>
      </c>
      <c r="G21" s="1">
        <v>77</v>
      </c>
      <c r="H21" s="1">
        <v>50</v>
      </c>
      <c r="O21" s="4">
        <v>2</v>
      </c>
      <c r="AU21">
        <v>7</v>
      </c>
      <c r="AV21" s="4">
        <v>9</v>
      </c>
    </row>
    <row r="22" spans="1:48" x14ac:dyDescent="0.45">
      <c r="A22" t="s">
        <v>55</v>
      </c>
      <c r="B22">
        <v>74</v>
      </c>
      <c r="C22">
        <v>19</v>
      </c>
      <c r="D22" t="s">
        <v>58</v>
      </c>
      <c r="E22" t="s">
        <v>61</v>
      </c>
      <c r="G22" s="1">
        <v>96</v>
      </c>
      <c r="H22" s="1">
        <v>50</v>
      </c>
      <c r="O22" s="4">
        <v>3</v>
      </c>
      <c r="AT22">
        <v>1</v>
      </c>
      <c r="AU22">
        <v>21</v>
      </c>
      <c r="AV22" s="4">
        <v>6</v>
      </c>
    </row>
    <row r="23" spans="1:48" x14ac:dyDescent="0.45">
      <c r="A23" t="s">
        <v>55</v>
      </c>
      <c r="B23">
        <v>35</v>
      </c>
      <c r="C23">
        <v>20</v>
      </c>
      <c r="D23" t="s">
        <v>62</v>
      </c>
      <c r="E23" t="s">
        <v>28</v>
      </c>
      <c r="F23" s="1">
        <v>13</v>
      </c>
      <c r="G23" s="1">
        <v>42</v>
      </c>
      <c r="H23" s="1">
        <v>50</v>
      </c>
      <c r="O23" s="4" t="s">
        <v>63</v>
      </c>
      <c r="AT23">
        <v>10</v>
      </c>
      <c r="AU23">
        <v>3</v>
      </c>
      <c r="AV23" s="4">
        <v>4</v>
      </c>
    </row>
    <row r="24" spans="1:48" x14ac:dyDescent="0.45">
      <c r="A24" t="s">
        <v>55</v>
      </c>
      <c r="B24">
        <v>33</v>
      </c>
      <c r="C24">
        <v>21</v>
      </c>
      <c r="D24" t="s">
        <v>64</v>
      </c>
      <c r="E24" t="s">
        <v>28</v>
      </c>
      <c r="F24" s="1">
        <v>7</v>
      </c>
      <c r="G24" s="1">
        <v>171</v>
      </c>
      <c r="O24" s="4" t="s">
        <v>65</v>
      </c>
      <c r="AT24">
        <v>6</v>
      </c>
      <c r="AU24">
        <v>7</v>
      </c>
      <c r="AV24" s="4">
        <v>8</v>
      </c>
    </row>
    <row r="25" spans="1:48" x14ac:dyDescent="0.45">
      <c r="A25" t="s">
        <v>55</v>
      </c>
      <c r="B25">
        <v>33</v>
      </c>
      <c r="C25">
        <v>22</v>
      </c>
      <c r="D25" t="s">
        <v>64</v>
      </c>
      <c r="E25" t="s">
        <v>28</v>
      </c>
      <c r="G25" s="1">
        <v>71</v>
      </c>
      <c r="O25" s="4">
        <v>2</v>
      </c>
      <c r="AU25">
        <v>10</v>
      </c>
      <c r="AV25" s="4">
        <v>8</v>
      </c>
    </row>
    <row r="26" spans="1:48" x14ac:dyDescent="0.45">
      <c r="A26" t="s">
        <v>55</v>
      </c>
      <c r="B26">
        <v>21</v>
      </c>
      <c r="C26">
        <v>23</v>
      </c>
      <c r="D26" t="s">
        <v>66</v>
      </c>
      <c r="E26" t="s">
        <v>28</v>
      </c>
      <c r="F26" s="1">
        <v>17</v>
      </c>
      <c r="G26" s="1">
        <v>147</v>
      </c>
      <c r="O26" s="4">
        <v>2</v>
      </c>
      <c r="AT26">
        <v>16</v>
      </c>
      <c r="AU26">
        <v>1</v>
      </c>
      <c r="AV26" s="4">
        <v>1</v>
      </c>
    </row>
    <row r="27" spans="1:48" x14ac:dyDescent="0.45">
      <c r="A27" t="s">
        <v>55</v>
      </c>
      <c r="B27">
        <v>4</v>
      </c>
      <c r="C27">
        <v>24</v>
      </c>
      <c r="D27" t="s">
        <v>67</v>
      </c>
      <c r="E27" t="s">
        <v>60</v>
      </c>
      <c r="G27" s="1">
        <v>131</v>
      </c>
      <c r="O27" s="4">
        <v>2</v>
      </c>
      <c r="AU27">
        <v>13</v>
      </c>
      <c r="AV27" s="4">
        <v>1</v>
      </c>
    </row>
    <row r="28" spans="1:48" x14ac:dyDescent="0.45">
      <c r="A28" t="s">
        <v>55</v>
      </c>
      <c r="B28">
        <v>4</v>
      </c>
      <c r="C28">
        <v>25</v>
      </c>
      <c r="D28" t="s">
        <v>67</v>
      </c>
      <c r="E28" t="s">
        <v>28</v>
      </c>
      <c r="F28" s="1">
        <v>5</v>
      </c>
      <c r="G28" s="1">
        <v>72</v>
      </c>
      <c r="O28" s="4">
        <v>2</v>
      </c>
      <c r="AT28">
        <v>4</v>
      </c>
      <c r="AU28">
        <v>25</v>
      </c>
      <c r="AV28" s="4">
        <v>10</v>
      </c>
    </row>
    <row r="29" spans="1:48" x14ac:dyDescent="0.45">
      <c r="A29" t="s">
        <v>55</v>
      </c>
      <c r="B29">
        <v>38</v>
      </c>
      <c r="C29">
        <v>26</v>
      </c>
      <c r="D29" t="s">
        <v>49</v>
      </c>
      <c r="E29" t="s">
        <v>28</v>
      </c>
      <c r="F29" s="1">
        <v>4</v>
      </c>
      <c r="G29" s="1">
        <v>54</v>
      </c>
      <c r="H29" s="1">
        <v>50</v>
      </c>
      <c r="O29" s="4">
        <v>1</v>
      </c>
      <c r="AT29">
        <v>6</v>
      </c>
      <c r="AU29">
        <v>13</v>
      </c>
      <c r="AV29" s="4">
        <v>7</v>
      </c>
    </row>
    <row r="30" spans="1:48" x14ac:dyDescent="0.45">
      <c r="A30" t="s">
        <v>55</v>
      </c>
      <c r="B30">
        <v>49</v>
      </c>
      <c r="C30">
        <v>27</v>
      </c>
      <c r="D30" t="s">
        <v>37</v>
      </c>
      <c r="E30" t="s">
        <v>28</v>
      </c>
      <c r="F30" s="1">
        <v>1</v>
      </c>
      <c r="G30" s="1">
        <v>124</v>
      </c>
      <c r="O30" s="4">
        <v>2</v>
      </c>
      <c r="AT30">
        <v>1</v>
      </c>
      <c r="AU30">
        <v>15</v>
      </c>
      <c r="AV30" s="4">
        <v>7</v>
      </c>
    </row>
    <row r="31" spans="1:48" x14ac:dyDescent="0.45">
      <c r="A31" t="s">
        <v>68</v>
      </c>
      <c r="B31">
        <v>18</v>
      </c>
      <c r="C31">
        <v>28</v>
      </c>
      <c r="D31" t="s">
        <v>69</v>
      </c>
      <c r="E31" t="s">
        <v>28</v>
      </c>
      <c r="F31" s="1">
        <v>13</v>
      </c>
      <c r="G31" s="1">
        <v>128</v>
      </c>
      <c r="O31" s="4">
        <v>3</v>
      </c>
      <c r="AT31">
        <v>8</v>
      </c>
      <c r="AU31">
        <v>6</v>
      </c>
      <c r="AV31" s="4">
        <v>10</v>
      </c>
    </row>
    <row r="32" spans="1:48" x14ac:dyDescent="0.45">
      <c r="A32" t="s">
        <v>68</v>
      </c>
      <c r="B32">
        <v>67</v>
      </c>
      <c r="C32">
        <v>29</v>
      </c>
      <c r="D32" t="s">
        <v>70</v>
      </c>
      <c r="E32" t="s">
        <v>28</v>
      </c>
      <c r="F32" s="1">
        <v>42</v>
      </c>
      <c r="G32" s="1">
        <v>125</v>
      </c>
      <c r="O32" s="4" t="s">
        <v>71</v>
      </c>
      <c r="AT32">
        <v>29</v>
      </c>
      <c r="AU32">
        <v>24</v>
      </c>
      <c r="AV32" s="4">
        <v>6</v>
      </c>
    </row>
    <row r="33" spans="1:48" x14ac:dyDescent="0.45">
      <c r="A33" t="s">
        <v>68</v>
      </c>
      <c r="B33">
        <v>67</v>
      </c>
      <c r="C33">
        <v>30</v>
      </c>
      <c r="D33" t="s">
        <v>70</v>
      </c>
      <c r="E33" t="s">
        <v>28</v>
      </c>
      <c r="G33" s="1">
        <v>167</v>
      </c>
      <c r="O33" s="4">
        <v>3</v>
      </c>
      <c r="AU33">
        <v>16</v>
      </c>
      <c r="AV33" s="4">
        <v>8</v>
      </c>
    </row>
    <row r="34" spans="1:48" x14ac:dyDescent="0.45">
      <c r="A34" t="s">
        <v>68</v>
      </c>
      <c r="B34">
        <v>69</v>
      </c>
      <c r="C34">
        <v>31</v>
      </c>
      <c r="D34" t="s">
        <v>72</v>
      </c>
      <c r="E34" t="s">
        <v>28</v>
      </c>
      <c r="F34" s="1">
        <v>23</v>
      </c>
      <c r="G34" s="1">
        <v>113</v>
      </c>
      <c r="O34" s="4" t="s">
        <v>54</v>
      </c>
      <c r="AT34">
        <v>18</v>
      </c>
      <c r="AU34">
        <v>7</v>
      </c>
      <c r="AV34" s="4">
        <v>11</v>
      </c>
    </row>
    <row r="35" spans="1:48" x14ac:dyDescent="0.45">
      <c r="A35" t="s">
        <v>68</v>
      </c>
      <c r="B35">
        <v>56</v>
      </c>
      <c r="C35">
        <v>32</v>
      </c>
      <c r="D35" t="s">
        <v>73</v>
      </c>
      <c r="E35" t="s">
        <v>28</v>
      </c>
      <c r="F35" s="1">
        <v>32</v>
      </c>
      <c r="G35" s="1">
        <v>89</v>
      </c>
      <c r="O35" s="4">
        <v>3</v>
      </c>
      <c r="AT35">
        <v>19</v>
      </c>
      <c r="AU35">
        <v>14</v>
      </c>
      <c r="AV35" s="4">
        <v>11</v>
      </c>
    </row>
  </sheetData>
  <mergeCells count="25">
    <mergeCell ref="AW1:AY2"/>
    <mergeCell ref="B2:B3"/>
    <mergeCell ref="C2:C3"/>
    <mergeCell ref="F2:H2"/>
    <mergeCell ref="I2:K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S2"/>
    <mergeCell ref="L1:N2"/>
    <mergeCell ref="O1:O3"/>
    <mergeCell ref="P1:AD1"/>
    <mergeCell ref="AE1:AS1"/>
    <mergeCell ref="AT1:AV2"/>
    <mergeCell ref="A1:A3"/>
    <mergeCell ref="B1:C1"/>
    <mergeCell ref="D1:D3"/>
    <mergeCell ref="E1:E3"/>
    <mergeCell ref="F1:K1"/>
  </mergeCells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4"/>
  <sheetViews>
    <sheetView zoomScale="50" zoomScaleNormal="50" workbookViewId="0">
      <selection activeCell="D5" sqref="D5"/>
    </sheetView>
  </sheetViews>
  <sheetFormatPr baseColWidth="10" defaultColWidth="10.5" defaultRowHeight="15.9" x14ac:dyDescent="0.45"/>
  <cols>
    <col min="1" max="1024" width="10.5" style="23"/>
  </cols>
  <sheetData>
    <row r="1" spans="1:15" x14ac:dyDescent="0.45">
      <c r="A1" s="23" t="s">
        <v>74</v>
      </c>
      <c r="B1" s="23" t="s">
        <v>75</v>
      </c>
      <c r="C1" s="23" t="s">
        <v>76</v>
      </c>
      <c r="D1" s="23" t="s">
        <v>20</v>
      </c>
      <c r="E1" s="23" t="s">
        <v>21</v>
      </c>
      <c r="F1" s="23" t="s">
        <v>22</v>
      </c>
      <c r="G1" s="23" t="s">
        <v>23</v>
      </c>
      <c r="H1" s="23" t="s">
        <v>24</v>
      </c>
      <c r="I1" s="23" t="s">
        <v>25</v>
      </c>
      <c r="J1" s="23" t="s">
        <v>77</v>
      </c>
      <c r="K1" s="23" t="s">
        <v>78</v>
      </c>
      <c r="L1" s="23" t="s">
        <v>79</v>
      </c>
      <c r="M1" s="23" t="s">
        <v>80</v>
      </c>
      <c r="N1" s="23" t="s">
        <v>81</v>
      </c>
      <c r="O1" s="23" t="s">
        <v>82</v>
      </c>
    </row>
    <row r="2" spans="1:15" x14ac:dyDescent="0.45">
      <c r="A2" s="23">
        <v>1</v>
      </c>
      <c r="B2" s="23">
        <v>1</v>
      </c>
      <c r="C2" s="23">
        <f>B2+15</f>
        <v>16</v>
      </c>
      <c r="D2" s="23">
        <v>134</v>
      </c>
      <c r="E2" s="23">
        <v>169</v>
      </c>
      <c r="F2" s="23">
        <v>50</v>
      </c>
      <c r="G2" s="23">
        <v>103</v>
      </c>
      <c r="H2" s="23">
        <v>6</v>
      </c>
      <c r="I2" s="23">
        <v>7</v>
      </c>
    </row>
    <row r="3" spans="1:15" x14ac:dyDescent="0.45">
      <c r="A3" s="23">
        <v>2</v>
      </c>
      <c r="B3" s="23">
        <f>C2</f>
        <v>16</v>
      </c>
      <c r="C3" s="23">
        <f>B3+15</f>
        <v>31</v>
      </c>
      <c r="D3" s="23">
        <v>171</v>
      </c>
      <c r="E3" s="23">
        <v>115</v>
      </c>
      <c r="F3" s="23">
        <v>0</v>
      </c>
      <c r="G3" s="23">
        <v>136</v>
      </c>
      <c r="H3" s="23">
        <v>7</v>
      </c>
      <c r="I3" s="23">
        <v>3</v>
      </c>
    </row>
    <row r="4" spans="1:15" x14ac:dyDescent="0.45">
      <c r="A4" s="23">
        <v>3</v>
      </c>
      <c r="B4" s="23">
        <f>C3</f>
        <v>31</v>
      </c>
      <c r="C4" s="23">
        <f>B4+15</f>
        <v>46</v>
      </c>
      <c r="D4" s="23">
        <v>56</v>
      </c>
      <c r="E4" s="23">
        <v>22</v>
      </c>
      <c r="F4" s="23">
        <v>0</v>
      </c>
      <c r="G4" s="23">
        <v>37</v>
      </c>
      <c r="H4" s="23">
        <v>22</v>
      </c>
      <c r="I4" s="23">
        <v>10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Summen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1899-12-29T23:00:00Z</dcterms:created>
  <dcterms:modified xsi:type="dcterms:W3CDTF">2025-04-26T13:03:23Z</dcterms:modified>
  <dc:language/>
</cp:coreProperties>
</file>