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BlackButterfly\src\assets\"/>
    </mc:Choice>
  </mc:AlternateContent>
  <xr:revisionPtr revIDLastSave="0" documentId="8_{7DA994C9-EFF2-488D-B98C-E8D4A4EC8C3C}" xr6:coauthVersionLast="47" xr6:coauthVersionMax="47" xr10:uidLastSave="{00000000-0000-0000-0000-000000000000}"/>
  <bookViews>
    <workbookView xWindow="2295" yWindow="1215" windowWidth="26490" windowHeight="11535" xr2:uid="{CE2D4EF7-AB90-4191-B2C8-A5785A0E4D6D}"/>
  </bookViews>
  <sheets>
    <sheet name="Sheet1" sheetId="1" r:id="rId1"/>
  </sheets>
  <definedNames>
    <definedName name="_xlnm._FilterDatabase" localSheetId="0" hidden="1">Sheet1!$A$1:$I$105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9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8" i="1"/>
  <c r="H3" i="1"/>
  <c r="H4" i="1"/>
  <c r="H5" i="1"/>
  <c r="H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8" i="1"/>
  <c r="K98" i="1" s="1"/>
  <c r="J99" i="1"/>
  <c r="J100" i="1"/>
  <c r="J101" i="1"/>
  <c r="J102" i="1"/>
  <c r="J103" i="1"/>
  <c r="J104" i="1"/>
  <c r="J105" i="1"/>
  <c r="J2" i="1"/>
  <c r="K2" i="1" s="1"/>
  <c r="G98" i="1"/>
  <c r="G77" i="1"/>
  <c r="G30" i="1"/>
  <c r="G42" i="1"/>
  <c r="G39" i="1"/>
  <c r="G70" i="1"/>
  <c r="G52" i="1"/>
  <c r="G11" i="1"/>
  <c r="G17" i="1"/>
  <c r="G20" i="1"/>
  <c r="G29" i="1"/>
  <c r="G33" i="1"/>
  <c r="G62" i="1"/>
  <c r="G65" i="1"/>
  <c r="G66" i="1"/>
  <c r="G74" i="1"/>
  <c r="G81" i="1"/>
  <c r="G82" i="1"/>
  <c r="G95" i="1"/>
  <c r="G6" i="1"/>
  <c r="G7" i="1"/>
  <c r="G9" i="1"/>
  <c r="G10" i="1"/>
  <c r="G25" i="1"/>
  <c r="G28" i="1"/>
  <c r="G31" i="1"/>
  <c r="G35" i="1"/>
  <c r="G36" i="1"/>
  <c r="G37" i="1"/>
  <c r="G38" i="1"/>
  <c r="G45" i="1"/>
  <c r="G49" i="1"/>
  <c r="G51" i="1"/>
  <c r="G57" i="1"/>
  <c r="G63" i="1"/>
  <c r="G64" i="1"/>
  <c r="G71" i="1"/>
  <c r="G76" i="1"/>
  <c r="G84" i="1"/>
  <c r="G90" i="1"/>
  <c r="G2" i="1"/>
  <c r="G3" i="1"/>
  <c r="G4" i="1"/>
  <c r="G53" i="1"/>
  <c r="G83" i="1"/>
  <c r="G5" i="1"/>
  <c r="G8" i="1"/>
  <c r="G12" i="1"/>
  <c r="G13" i="1"/>
  <c r="G18" i="1"/>
  <c r="G14" i="1"/>
  <c r="G15" i="1"/>
  <c r="G16" i="1"/>
  <c r="G94" i="1"/>
  <c r="G61" i="1"/>
  <c r="G34" i="1"/>
  <c r="G23" i="1"/>
  <c r="G26" i="1"/>
  <c r="G32" i="1"/>
  <c r="G19" i="1"/>
  <c r="G21" i="1"/>
  <c r="G55" i="1"/>
  <c r="G87" i="1"/>
  <c r="G40" i="1"/>
  <c r="G43" i="1"/>
  <c r="G44" i="1"/>
  <c r="G46" i="1"/>
  <c r="G48" i="1"/>
  <c r="G50" i="1"/>
  <c r="G54" i="1"/>
  <c r="G56" i="1"/>
  <c r="G58" i="1"/>
  <c r="G59" i="1"/>
  <c r="G60" i="1"/>
  <c r="G47" i="1"/>
  <c r="G67" i="1"/>
  <c r="G68" i="1"/>
  <c r="G69" i="1"/>
  <c r="G72" i="1"/>
  <c r="G73" i="1"/>
  <c r="G75" i="1"/>
  <c r="G80" i="1"/>
  <c r="G85" i="1"/>
  <c r="G86" i="1"/>
  <c r="G88" i="1"/>
  <c r="G24" i="1"/>
  <c r="G27" i="1"/>
  <c r="G79" i="1"/>
  <c r="G41" i="1"/>
  <c r="G89" i="1"/>
  <c r="G78" i="1"/>
  <c r="G93" i="1"/>
  <c r="G91" i="1"/>
  <c r="G92" i="1"/>
  <c r="G96" i="1"/>
  <c r="G22" i="1"/>
</calcChain>
</file>

<file path=xl/sharedStrings.xml><?xml version="1.0" encoding="utf-8"?>
<sst xmlns="http://schemas.openxmlformats.org/spreadsheetml/2006/main" count="546" uniqueCount="219">
  <si>
    <t>AbstractDots__Acrylic.jpg</t>
  </si>
  <si>
    <t>AbstractHoles.jpg</t>
  </si>
  <si>
    <t>AbstractLine__12x12.jpg</t>
  </si>
  <si>
    <t>AbstractLines.jpg</t>
  </si>
  <si>
    <t>AbstractWhite.jpg</t>
  </si>
  <si>
    <t>AbstractWomen.jpg</t>
  </si>
  <si>
    <t>AngelInPink__8x10.jpg</t>
  </si>
  <si>
    <t>AngelLookingUp__8x10.jpg</t>
  </si>
  <si>
    <t>Astronaut__Sold.jpg</t>
  </si>
  <si>
    <t>BabyBird__6x6.jpg</t>
  </si>
  <si>
    <t>BabyBlueBird__8x8.jpg</t>
  </si>
  <si>
    <t>Balloons__20x16.jpg</t>
  </si>
  <si>
    <t>Beagle.jpg</t>
  </si>
  <si>
    <t>Bee__Sold.jpg</t>
  </si>
  <si>
    <t>Black_Puppy__12x24.jpg</t>
  </si>
  <si>
    <t>Blackbird.jpg</t>
  </si>
  <si>
    <t>BlackButterfly - Copy.jpg</t>
  </si>
  <si>
    <t>BlackButterfly.jpg</t>
  </si>
  <si>
    <t>BlackEyedSusans.jpg</t>
  </si>
  <si>
    <t>BlackLab__Acrylic.jpg</t>
  </si>
  <si>
    <t>BlackOnGoldAbstract.jpg</t>
  </si>
  <si>
    <t>BlackOnGoldAbstract2.jpg</t>
  </si>
  <si>
    <t>BlackYellowVase__Sold.jpg</t>
  </si>
  <si>
    <t>BlondeWoman_Arcylic.jpg</t>
  </si>
  <si>
    <t>Bouquet.jpg</t>
  </si>
  <si>
    <t>BronzeYellowAbstract__12x12.jpg</t>
  </si>
  <si>
    <t>BrownAbstractColoredSquares_24x36__Acrylic.jpg</t>
  </si>
  <si>
    <t>BrownSquaresAbstract.jpg</t>
  </si>
  <si>
    <t>Cardinal.jpg</t>
  </si>
  <si>
    <t>Cardinal__6x6.jpg</t>
  </si>
  <si>
    <t>ColoredSquares__36x48.jpg</t>
  </si>
  <si>
    <t>Daisies__3x9.jpg</t>
  </si>
  <si>
    <t>DayDreamer__24x12.jpg</t>
  </si>
  <si>
    <t>Dreamer__36x24.jpg</t>
  </si>
  <si>
    <t>Eagle__8x10.jpg</t>
  </si>
  <si>
    <t>Faces.jpg</t>
  </si>
  <si>
    <t>Fido__20x20.jpg</t>
  </si>
  <si>
    <t>FlowersBlueVase.jpg</t>
  </si>
  <si>
    <t>FlowersBronzeVase.jpg</t>
  </si>
  <si>
    <t>FlowersRedVase__8x10.jpg</t>
  </si>
  <si>
    <t>FlowersVaseLong.jpg</t>
  </si>
  <si>
    <t>FlowersWhiteVase.jpg</t>
  </si>
  <si>
    <t>FlowersWhiteVase__8x10.jpg</t>
  </si>
  <si>
    <t>FlowersYellowVase__6x6.jpg</t>
  </si>
  <si>
    <t>FlyingBlueBird__8x10.jpg</t>
  </si>
  <si>
    <t>GoldFlame__24x24.jpg</t>
  </si>
  <si>
    <t>GoldOnBlackAbstract.jpg</t>
  </si>
  <si>
    <t>Home.jpg</t>
  </si>
  <si>
    <t>Homes.jpg</t>
  </si>
  <si>
    <t>HorseLayingDown__8x10.jpg</t>
  </si>
  <si>
    <t>House.jpg</t>
  </si>
  <si>
    <t>IndustrialHoles__24x36.jpg</t>
  </si>
  <si>
    <t>Joker.jpg</t>
  </si>
  <si>
    <t>Koi__6x6.jpg</t>
  </si>
  <si>
    <t>Ladies.jpg</t>
  </si>
  <si>
    <t>LadyInHat__8x10.jpg</t>
  </si>
  <si>
    <t>LadyInHats__8x10.jpg</t>
  </si>
  <si>
    <t>LittleBird.jpg</t>
  </si>
  <si>
    <t>NeighborhoodAtNight.jpg</t>
  </si>
  <si>
    <t>NotAlone__8x10.jpg</t>
  </si>
  <si>
    <t>OldWoman.jpg</t>
  </si>
  <si>
    <t>OnTheBeach.jpg</t>
  </si>
  <si>
    <t>Owl.jpg</t>
  </si>
  <si>
    <t>Peonies__12x16.jpg</t>
  </si>
  <si>
    <t>PinkFlowers__8x10.jpg</t>
  </si>
  <si>
    <t>PoeInsanity.jpg</t>
  </si>
  <si>
    <t>PotOfPurpleFlowers__8x10.jpg</t>
  </si>
  <si>
    <t>PresenceOfAngels__20x16.jpg</t>
  </si>
  <si>
    <t>PresenceOfAngels__20x16_Cropped.jpg</t>
  </si>
  <si>
    <t>Raven__12x12.jpg</t>
  </si>
  <si>
    <t>RedAbstract.jpg</t>
  </si>
  <si>
    <t>RedHair.jpg</t>
  </si>
  <si>
    <t>RedLips.jpg</t>
  </si>
  <si>
    <t>Reflection__20x16.jpg</t>
  </si>
  <si>
    <t>Robin.jpg</t>
  </si>
  <si>
    <t>Robin__8x10.jpg</t>
  </si>
  <si>
    <t>Rooster__Acrylic.jpg</t>
  </si>
  <si>
    <t>RoyalRabbit__20x16__Acrylic.jpg</t>
  </si>
  <si>
    <t>Scales.jpg</t>
  </si>
  <si>
    <t>Sheep__8x10.jpg</t>
  </si>
  <si>
    <t>Title.jpg</t>
  </si>
  <si>
    <t>Title1.jpg</t>
  </si>
  <si>
    <t>Title2.jpg</t>
  </si>
  <si>
    <t>Tree.jpg</t>
  </si>
  <si>
    <t>Unicorn__14x7.jpg</t>
  </si>
  <si>
    <t>Web__12x12__Acrylic.jpg</t>
  </si>
  <si>
    <t>WhiteAngel__8x10.jpg</t>
  </si>
  <si>
    <t>WhiteCat.jpg</t>
  </si>
  <si>
    <t>WhiteFlowers.jpg</t>
  </si>
  <si>
    <t>Wings.jpg</t>
  </si>
  <si>
    <t>WomanCafe.jpg</t>
  </si>
  <si>
    <t>WomanCurlyHair.jpg</t>
  </si>
  <si>
    <t>WomanGarden.jpg</t>
  </si>
  <si>
    <t>WomanHands.jpg</t>
  </si>
  <si>
    <t>WomanInRedDress__8x10.jpg</t>
  </si>
  <si>
    <t>WomanSquares.jpg</t>
  </si>
  <si>
    <t>WomanSunglasses.jpg</t>
  </si>
  <si>
    <t>WomenYellowDresses.jpg</t>
  </si>
  <si>
    <t>Workspace.jpg</t>
  </si>
  <si>
    <t>YellowBird.jpg</t>
  </si>
  <si>
    <t>YellowBird2.jpg</t>
  </si>
  <si>
    <t>YoungEagle__12x12__Acrylic.jpg</t>
  </si>
  <si>
    <t>YoungWoman__Acrylic.jpg</t>
  </si>
  <si>
    <t>AbstractColors.jpg</t>
  </si>
  <si>
    <t>../../../assets/images/</t>
  </si>
  <si>
    <t>Abstract</t>
  </si>
  <si>
    <t>Astronaut</t>
  </si>
  <si>
    <t>Balloons</t>
  </si>
  <si>
    <t>Beagle</t>
  </si>
  <si>
    <t>Bee</t>
  </si>
  <si>
    <t>Blackbird</t>
  </si>
  <si>
    <t>Religious</t>
  </si>
  <si>
    <t>Figures</t>
  </si>
  <si>
    <t>Birds</t>
  </si>
  <si>
    <t>Animals</t>
  </si>
  <si>
    <t>Nature</t>
  </si>
  <si>
    <t>small</t>
  </si>
  <si>
    <t>large</t>
  </si>
  <si>
    <t>medium</t>
  </si>
  <si>
    <t>extra large</t>
  </si>
  <si>
    <t>path</t>
  </si>
  <si>
    <t>Acrylic</t>
  </si>
  <si>
    <t>Filename</t>
  </si>
  <si>
    <t>Brown Squares</t>
  </si>
  <si>
    <t>Squares</t>
  </si>
  <si>
    <t>Dreamer</t>
  </si>
  <si>
    <t>Holes</t>
  </si>
  <si>
    <t>Reflection</t>
  </si>
  <si>
    <t>Line</t>
  </si>
  <si>
    <t>Fido</t>
  </si>
  <si>
    <t>Peonies</t>
  </si>
  <si>
    <t>Raven</t>
  </si>
  <si>
    <t>Royal Rabbit</t>
  </si>
  <si>
    <t>Unicorn</t>
  </si>
  <si>
    <t>Young Eagle</t>
  </si>
  <si>
    <t>Cardinal</t>
  </si>
  <si>
    <t>Daisies</t>
  </si>
  <si>
    <t>Eagle</t>
  </si>
  <si>
    <t>Gold Flame</t>
  </si>
  <si>
    <t>Black Puppy</t>
  </si>
  <si>
    <t>Bronze Abstract</t>
  </si>
  <si>
    <t>Day Dreamer</t>
  </si>
  <si>
    <t>Presence Of Angles</t>
  </si>
  <si>
    <t>Web</t>
  </si>
  <si>
    <t>Angel In Pink</t>
  </si>
  <si>
    <t>Angel Looking Up</t>
  </si>
  <si>
    <t>Baby Bird</t>
  </si>
  <si>
    <t>Baby Blue Bird</t>
  </si>
  <si>
    <t>Flowers Red Vase</t>
  </si>
  <si>
    <t>Flowers White Vase</t>
  </si>
  <si>
    <t>Flowers Yellow Vase</t>
  </si>
  <si>
    <t>Flying Blue Bird</t>
  </si>
  <si>
    <t>Horse At Rest</t>
  </si>
  <si>
    <t>Koi</t>
  </si>
  <si>
    <t>Lady In Hat</t>
  </si>
  <si>
    <t>Not Alone</t>
  </si>
  <si>
    <t>Pink Flowers</t>
  </si>
  <si>
    <t>Pot of Purple Flowers</t>
  </si>
  <si>
    <t>Robin</t>
  </si>
  <si>
    <t>Sheep</t>
  </si>
  <si>
    <t>White Angel</t>
  </si>
  <si>
    <t>Woman In Red Dress</t>
  </si>
  <si>
    <t>Abstract Colors</t>
  </si>
  <si>
    <t>Abstract Dots</t>
  </si>
  <si>
    <t>Abstract Holes</t>
  </si>
  <si>
    <t>Lines</t>
  </si>
  <si>
    <t>White</t>
  </si>
  <si>
    <t>Abstract Women</t>
  </si>
  <si>
    <t>Black Eyed Susans</t>
  </si>
  <si>
    <t>Black Lab</t>
  </si>
  <si>
    <t>Black on Gold</t>
  </si>
  <si>
    <t>Yellow Vase</t>
  </si>
  <si>
    <t>Pensive</t>
  </si>
  <si>
    <t>Flowers</t>
  </si>
  <si>
    <t>Brown Squares Abstract</t>
  </si>
  <si>
    <t>Cardinal II</t>
  </si>
  <si>
    <t>Faces</t>
  </si>
  <si>
    <t>Blue Vase</t>
  </si>
  <si>
    <t>Bronze Vase</t>
  </si>
  <si>
    <t>Long Vase</t>
  </si>
  <si>
    <t>White Vase</t>
  </si>
  <si>
    <t>Gold On Black</t>
  </si>
  <si>
    <t>Home</t>
  </si>
  <si>
    <t>Homes</t>
  </si>
  <si>
    <t>House</t>
  </si>
  <si>
    <t>Joker</t>
  </si>
  <si>
    <t>Ladies</t>
  </si>
  <si>
    <t>Little Bird</t>
  </si>
  <si>
    <t>Neighborhood at Night</t>
  </si>
  <si>
    <t>Old Woman</t>
  </si>
  <si>
    <t>On The Beach</t>
  </si>
  <si>
    <t>Owl</t>
  </si>
  <si>
    <t>Insanity</t>
  </si>
  <si>
    <t>Red</t>
  </si>
  <si>
    <t>Red Hair</t>
  </si>
  <si>
    <t>Red Lips</t>
  </si>
  <si>
    <t>Rooster</t>
  </si>
  <si>
    <t>Scales</t>
  </si>
  <si>
    <t>Tree</t>
  </si>
  <si>
    <t>White Cat</t>
  </si>
  <si>
    <t>White Flowers</t>
  </si>
  <si>
    <t>Wings</t>
  </si>
  <si>
    <t>Café</t>
  </si>
  <si>
    <t>Curls</t>
  </si>
  <si>
    <t>The Garden</t>
  </si>
  <si>
    <t>Hands</t>
  </si>
  <si>
    <t>Woman and Squares</t>
  </si>
  <si>
    <t>Sunglasses</t>
  </si>
  <si>
    <t>Yellow Dress</t>
  </si>
  <si>
    <t>Yellow Bird</t>
  </si>
  <si>
    <t>Yellow Bird II</t>
  </si>
  <si>
    <t>Young Woman</t>
  </si>
  <si>
    <t>title</t>
  </si>
  <si>
    <t>size</t>
  </si>
  <si>
    <t>subject</t>
  </si>
  <si>
    <t>description</t>
  </si>
  <si>
    <t>price</t>
  </si>
  <si>
    <t>id</t>
  </si>
  <si>
    <t>Lady in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</si>
</sst>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9F61-4B00-4579-A0F4-DBA6E78FFA00}">
  <dimension ref="A1:K105"/>
  <sheetViews>
    <sheetView tabSelected="1" workbookViewId="0">
      <selection activeCell="K2" sqref="K2:K98"/>
    </sheetView>
  </sheetViews>
  <sheetFormatPr defaultRowHeight="15" x14ac:dyDescent="0.25"/>
  <cols>
    <col min="1" max="1" width="29.85546875" customWidth="1"/>
    <col min="2" max="3" width="28" customWidth="1"/>
    <col min="4" max="6" width="18.42578125" customWidth="1"/>
    <col min="7" max="7" width="26.42578125" customWidth="1"/>
    <col min="10" max="10" width="9.5703125" bestFit="1" customWidth="1"/>
  </cols>
  <sheetData>
    <row r="1" spans="1:11" ht="12.75" customHeight="1" x14ac:dyDescent="0.25">
      <c r="A1" t="s">
        <v>120</v>
      </c>
      <c r="B1" t="s">
        <v>122</v>
      </c>
      <c r="C1" t="s">
        <v>212</v>
      </c>
      <c r="D1" t="s">
        <v>118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</row>
    <row r="2" spans="1:11" x14ac:dyDescent="0.25">
      <c r="A2" t="s">
        <v>104</v>
      </c>
      <c r="B2" t="s">
        <v>103</v>
      </c>
      <c r="C2" t="s">
        <v>162</v>
      </c>
      <c r="D2" t="s">
        <v>121</v>
      </c>
      <c r="F2" t="s">
        <v>105</v>
      </c>
      <c r="G2" t="str">
        <f>_xlfn.CONCAT("Placeholder description for ",C2,".")</f>
        <v>Placeholder description for Abstract Colors.</v>
      </c>
      <c r="H2">
        <f ca="1">RANDBETWEEN(60,300)</f>
        <v>141</v>
      </c>
      <c r="I2">
        <v>0</v>
      </c>
      <c r="J2" s="1">
        <f ca="1">RAND()</f>
        <v>9.05403511537477E-2</v>
      </c>
      <c r="K2" t="str">
        <f ca="1">_xlfn.CONCAT("{^id^: ",I2,", ^title^: ^",C2,"^, ^price^: ",SUM(H2,ROUND(J2,2)),", ^description^: ^",G2,"^, ^size^: ^",E2,"^, ^medium^: ^",D2,"^, ^image^: ^",A2,B2,"^, ^subject^: ^",F2,"^,}")</f>
        <v>{^id^: 0, ^title^: ^Abstract Colors^, ^price^: 141.09, ^description^: ^Placeholder description for Abstract Colors.^, ^size^: ^^, ^medium^: ^Acrylic^, ^image^: ^../../../assets/images/AbstractColors.jpg^, ^subject^: ^Abstract^,}</v>
      </c>
    </row>
    <row r="3" spans="1:11" x14ac:dyDescent="0.25">
      <c r="A3" t="s">
        <v>104</v>
      </c>
      <c r="B3" t="s">
        <v>0</v>
      </c>
      <c r="C3" t="s">
        <v>163</v>
      </c>
      <c r="D3" t="s">
        <v>121</v>
      </c>
      <c r="F3" t="s">
        <v>105</v>
      </c>
      <c r="G3" t="str">
        <f>_xlfn.CONCAT("Placeholder description for ",C3,".")</f>
        <v>Placeholder description for Abstract Dots.</v>
      </c>
      <c r="H3">
        <f t="shared" ref="H3:H66" ca="1" si="0">RANDBETWEEN(60,300)</f>
        <v>180</v>
      </c>
      <c r="I3">
        <v>1</v>
      </c>
      <c r="J3" s="1">
        <f t="shared" ref="J3:J66" ca="1" si="1">RAND()</f>
        <v>0.60210078200521067</v>
      </c>
      <c r="K3" t="str">
        <f t="shared" ref="K3:K66" ca="1" si="2">_xlfn.CONCAT("{^id^: ",I3,", ^title^: ^",C3,"^, ^price^: ",SUM(H3,ROUND(J3,2)),", ^description^: ^",G3,"^, ^size^: ^",E3,"^, ^medium^: ^",D3,"^, ^image^: ^",A3,B3,"^, ^subject^: ^",F3,"^,}")</f>
        <v>{^id^: 1, ^title^: ^Abstract Dots^, ^price^: 180.6, ^description^: ^Placeholder description for Abstract Dots.^, ^size^: ^^, ^medium^: ^Acrylic^, ^image^: ^../../../assets/images/AbstractDots__Acrylic.jpg^, ^subject^: ^Abstract^,}</v>
      </c>
    </row>
    <row r="4" spans="1:11" x14ac:dyDescent="0.25">
      <c r="A4" t="s">
        <v>104</v>
      </c>
      <c r="B4" t="s">
        <v>1</v>
      </c>
      <c r="C4" t="s">
        <v>164</v>
      </c>
      <c r="D4" t="s">
        <v>121</v>
      </c>
      <c r="F4" t="s">
        <v>105</v>
      </c>
      <c r="G4" t="str">
        <f>_xlfn.CONCAT("Placeholder description for ",C4,".")</f>
        <v>Placeholder description for Abstract Holes.</v>
      </c>
      <c r="H4">
        <f t="shared" ca="1" si="0"/>
        <v>167</v>
      </c>
      <c r="I4">
        <v>2</v>
      </c>
      <c r="J4" s="1">
        <f t="shared" ca="1" si="1"/>
        <v>0.71321977037869733</v>
      </c>
      <c r="K4" t="str">
        <f t="shared" ca="1" si="2"/>
        <v>{^id^: 2, ^title^: ^Abstract Holes^, ^price^: 167.71, ^description^: ^Placeholder description for Abstract Holes.^, ^size^: ^^, ^medium^: ^Acrylic^, ^image^: ^../../../assets/images/AbstractHoles.jpg^, ^subject^: ^Abstract^,}</v>
      </c>
    </row>
    <row r="5" spans="1:11" x14ac:dyDescent="0.25">
      <c r="A5" t="s">
        <v>104</v>
      </c>
      <c r="B5" t="s">
        <v>5</v>
      </c>
      <c r="C5" t="s">
        <v>167</v>
      </c>
      <c r="D5" t="s">
        <v>121</v>
      </c>
      <c r="F5" t="s">
        <v>105</v>
      </c>
      <c r="G5" t="str">
        <f>_xlfn.CONCAT("Placeholder description for ",C5,".")</f>
        <v>Placeholder description for Abstract Women.</v>
      </c>
      <c r="H5">
        <f t="shared" ca="1" si="0"/>
        <v>300</v>
      </c>
      <c r="I5">
        <v>6</v>
      </c>
      <c r="J5" s="1">
        <f t="shared" ca="1" si="1"/>
        <v>0.56545056383082526</v>
      </c>
      <c r="K5" t="str">
        <f t="shared" ca="1" si="2"/>
        <v>{^id^: 6, ^title^: ^Abstract Women^, ^price^: 300.57, ^description^: ^Placeholder description for Abstract Women.^, ^size^: ^^, ^medium^: ^Acrylic^, ^image^: ^../../../assets/images/AbstractWomen.jpg^, ^subject^: ^Abstract^,}</v>
      </c>
    </row>
    <row r="6" spans="1:11" x14ac:dyDescent="0.25">
      <c r="A6" t="s">
        <v>104</v>
      </c>
      <c r="B6" t="s">
        <v>6</v>
      </c>
      <c r="C6" t="s">
        <v>144</v>
      </c>
      <c r="D6" t="s">
        <v>121</v>
      </c>
      <c r="E6" t="s">
        <v>116</v>
      </c>
      <c r="F6" t="s">
        <v>111</v>
      </c>
      <c r="G6" t="str">
        <f>_xlfn.CONCAT("Placeholder description for ",C6,".")</f>
        <v>Placeholder description for Angel In Pink.</v>
      </c>
      <c r="H6">
        <f t="shared" ca="1" si="0"/>
        <v>207</v>
      </c>
      <c r="I6">
        <v>7</v>
      </c>
      <c r="J6" s="1">
        <f t="shared" ca="1" si="1"/>
        <v>0.44930226620347991</v>
      </c>
      <c r="K6" t="str">
        <f t="shared" ca="1" si="2"/>
        <v>{^id^: 7, ^title^: ^Angel In Pink^, ^price^: 207.45, ^description^: ^Placeholder description for Angel In Pink.^, ^size^: ^small^, ^medium^: ^Acrylic^, ^image^: ^../../../assets/images/AngelInPink__8x10.jpg^, ^subject^: ^Religious^,}</v>
      </c>
    </row>
    <row r="7" spans="1:11" x14ac:dyDescent="0.25">
      <c r="A7" t="s">
        <v>104</v>
      </c>
      <c r="B7" t="s">
        <v>7</v>
      </c>
      <c r="C7" t="s">
        <v>145</v>
      </c>
      <c r="D7" t="s">
        <v>121</v>
      </c>
      <c r="E7" t="s">
        <v>116</v>
      </c>
      <c r="F7" t="s">
        <v>111</v>
      </c>
      <c r="G7" t="str">
        <f>_xlfn.CONCAT("Placeholder description for ",C7,".")</f>
        <v>Placeholder description for Angel Looking Up.</v>
      </c>
      <c r="H7">
        <f t="shared" ca="1" si="0"/>
        <v>165</v>
      </c>
      <c r="I7">
        <v>8</v>
      </c>
      <c r="J7" s="1">
        <f t="shared" ca="1" si="1"/>
        <v>0.82340593968841702</v>
      </c>
      <c r="K7" t="str">
        <f t="shared" ca="1" si="2"/>
        <v>{^id^: 8, ^title^: ^Angel Looking Up^, ^price^: 165.82, ^description^: ^Placeholder description for Angel Looking Up.^, ^size^: ^small^, ^medium^: ^Acrylic^, ^image^: ^../../../assets/images/AngelLookingUp__8x10.jpg^, ^subject^: ^Religious^,}</v>
      </c>
    </row>
    <row r="8" spans="1:11" x14ac:dyDescent="0.25">
      <c r="A8" t="s">
        <v>104</v>
      </c>
      <c r="B8" t="s">
        <v>8</v>
      </c>
      <c r="C8" t="s">
        <v>106</v>
      </c>
      <c r="D8" t="s">
        <v>121</v>
      </c>
      <c r="F8" t="s">
        <v>112</v>
      </c>
      <c r="G8" t="str">
        <f>_xlfn.CONCAT("Placeholder description for ",C8,".")</f>
        <v>Placeholder description for Astronaut.</v>
      </c>
      <c r="H8">
        <f t="shared" ca="1" si="0"/>
        <v>248</v>
      </c>
      <c r="I8">
        <v>9</v>
      </c>
      <c r="J8" s="1">
        <f t="shared" ca="1" si="1"/>
        <v>3.9991612481751093E-2</v>
      </c>
      <c r="K8" t="str">
        <f t="shared" ca="1" si="2"/>
        <v>{^id^: 9, ^title^: ^Astronaut^, ^price^: 248.04, ^description^: ^Placeholder description for Astronaut.^, ^size^: ^^, ^medium^: ^Acrylic^, ^image^: ^../../../assets/images/Astronaut__Sold.jpg^, ^subject^: ^Figures^,}</v>
      </c>
    </row>
    <row r="9" spans="1:11" x14ac:dyDescent="0.25">
      <c r="A9" t="s">
        <v>104</v>
      </c>
      <c r="B9" t="s">
        <v>9</v>
      </c>
      <c r="C9" t="s">
        <v>146</v>
      </c>
      <c r="D9" t="s">
        <v>121</v>
      </c>
      <c r="E9" t="s">
        <v>116</v>
      </c>
      <c r="F9" t="s">
        <v>113</v>
      </c>
      <c r="G9" t="str">
        <f>_xlfn.CONCAT("Placeholder description for ",C9,".")</f>
        <v>Placeholder description for Baby Bird.</v>
      </c>
      <c r="H9">
        <f t="shared" ca="1" si="0"/>
        <v>117</v>
      </c>
      <c r="I9">
        <v>10</v>
      </c>
      <c r="J9" s="1">
        <f t="shared" ca="1" si="1"/>
        <v>0.45592080306730265</v>
      </c>
      <c r="K9" t="str">
        <f t="shared" ca="1" si="2"/>
        <v>{^id^: 10, ^title^: ^Baby Bird^, ^price^: 117.46, ^description^: ^Placeholder description for Baby Bird.^, ^size^: ^small^, ^medium^: ^Acrylic^, ^image^: ^../../../assets/images/BabyBird__6x6.jpg^, ^subject^: ^Birds^,}</v>
      </c>
    </row>
    <row r="10" spans="1:11" x14ac:dyDescent="0.25">
      <c r="A10" t="s">
        <v>104</v>
      </c>
      <c r="B10" t="s">
        <v>10</v>
      </c>
      <c r="C10" t="s">
        <v>147</v>
      </c>
      <c r="D10" t="s">
        <v>121</v>
      </c>
      <c r="E10" t="s">
        <v>116</v>
      </c>
      <c r="F10" t="s">
        <v>113</v>
      </c>
      <c r="G10" t="str">
        <f>_xlfn.CONCAT("Placeholder description for ",C10,".")</f>
        <v>Placeholder description for Baby Blue Bird.</v>
      </c>
      <c r="H10">
        <f t="shared" ca="1" si="0"/>
        <v>61</v>
      </c>
      <c r="I10">
        <v>11</v>
      </c>
      <c r="J10" s="1">
        <f t="shared" ca="1" si="1"/>
        <v>0.47590772278815829</v>
      </c>
      <c r="K10" t="str">
        <f t="shared" ca="1" si="2"/>
        <v>{^id^: 11, ^title^: ^Baby Blue Bird^, ^price^: 61.48, ^description^: ^Placeholder description for Baby Blue Bird.^, ^size^: ^small^, ^medium^: ^Acrylic^, ^image^: ^../../../assets/images/BabyBlueBird__8x8.jpg^, ^subject^: ^Birds^,}</v>
      </c>
    </row>
    <row r="11" spans="1:11" x14ac:dyDescent="0.25">
      <c r="A11" t="s">
        <v>104</v>
      </c>
      <c r="B11" t="s">
        <v>11</v>
      </c>
      <c r="C11" t="s">
        <v>107</v>
      </c>
      <c r="D11" t="s">
        <v>121</v>
      </c>
      <c r="E11" t="s">
        <v>118</v>
      </c>
      <c r="F11" t="s">
        <v>112</v>
      </c>
      <c r="G11" t="str">
        <f>_xlfn.CONCAT("Placeholder description for ",C11,".")</f>
        <v>Placeholder description for Balloons.</v>
      </c>
      <c r="H11">
        <f t="shared" ca="1" si="0"/>
        <v>154</v>
      </c>
      <c r="I11">
        <v>12</v>
      </c>
      <c r="J11" s="1">
        <f t="shared" ca="1" si="1"/>
        <v>3.8517882746007426E-2</v>
      </c>
      <c r="K11" t="str">
        <f t="shared" ca="1" si="2"/>
        <v>{^id^: 12, ^title^: ^Balloons^, ^price^: 154.04, ^description^: ^Placeholder description for Balloons.^, ^size^: ^medium^, ^medium^: ^Acrylic^, ^image^: ^../../../assets/images/Balloons__20x16.jpg^, ^subject^: ^Figures^,}</v>
      </c>
    </row>
    <row r="12" spans="1:11" x14ac:dyDescent="0.25">
      <c r="A12" t="s">
        <v>104</v>
      </c>
      <c r="B12" t="s">
        <v>12</v>
      </c>
      <c r="C12" t="s">
        <v>108</v>
      </c>
      <c r="D12" t="s">
        <v>121</v>
      </c>
      <c r="F12" t="s">
        <v>114</v>
      </c>
      <c r="G12" t="str">
        <f>_xlfn.CONCAT("Placeholder description for ",C12,".")</f>
        <v>Placeholder description for Beagle.</v>
      </c>
      <c r="H12">
        <f t="shared" ca="1" si="0"/>
        <v>114</v>
      </c>
      <c r="I12">
        <v>13</v>
      </c>
      <c r="J12" s="1">
        <f t="shared" ca="1" si="1"/>
        <v>0.69667770660191086</v>
      </c>
      <c r="K12" t="str">
        <f t="shared" ca="1" si="2"/>
        <v>{^id^: 13, ^title^: ^Beagle^, ^price^: 114.7, ^description^: ^Placeholder description for Beagle.^, ^size^: ^^, ^medium^: ^Acrylic^, ^image^: ^../../../assets/images/Beagle.jpg^, ^subject^: ^Animals^,}</v>
      </c>
    </row>
    <row r="13" spans="1:11" x14ac:dyDescent="0.25">
      <c r="A13" t="s">
        <v>104</v>
      </c>
      <c r="B13" t="s">
        <v>13</v>
      </c>
      <c r="C13" t="s">
        <v>109</v>
      </c>
      <c r="D13" t="s">
        <v>121</v>
      </c>
      <c r="F13" t="s">
        <v>115</v>
      </c>
      <c r="G13" t="str">
        <f>_xlfn.CONCAT("Placeholder description for ",C13,".")</f>
        <v>Placeholder description for Bee.</v>
      </c>
      <c r="H13">
        <f t="shared" ca="1" si="0"/>
        <v>261</v>
      </c>
      <c r="I13">
        <v>14</v>
      </c>
      <c r="J13" s="1">
        <f t="shared" ca="1" si="1"/>
        <v>0.85903032882532326</v>
      </c>
      <c r="K13" t="str">
        <f t="shared" ca="1" si="2"/>
        <v>{^id^: 14, ^title^: ^Bee^, ^price^: 261.86, ^description^: ^Placeholder description for Bee.^, ^size^: ^^, ^medium^: ^Acrylic^, ^image^: ^../../../assets/images/Bee__Sold.jpg^, ^subject^: ^Nature^,}</v>
      </c>
    </row>
    <row r="14" spans="1:11" x14ac:dyDescent="0.25">
      <c r="A14" t="s">
        <v>104</v>
      </c>
      <c r="B14" t="s">
        <v>18</v>
      </c>
      <c r="C14" t="s">
        <v>168</v>
      </c>
      <c r="D14" t="s">
        <v>121</v>
      </c>
      <c r="F14" t="s">
        <v>115</v>
      </c>
      <c r="G14" t="str">
        <f>_xlfn.CONCAT("Placeholder description for ",C14,".")</f>
        <v>Placeholder description for Black Eyed Susans.</v>
      </c>
      <c r="H14">
        <f t="shared" ca="1" si="0"/>
        <v>234</v>
      </c>
      <c r="I14">
        <v>19</v>
      </c>
      <c r="J14" s="1">
        <f t="shared" ca="1" si="1"/>
        <v>0.88965454205964112</v>
      </c>
      <c r="K14" t="str">
        <f t="shared" ca="1" si="2"/>
        <v>{^id^: 19, ^title^: ^Black Eyed Susans^, ^price^: 234.89, ^description^: ^Placeholder description for Black Eyed Susans.^, ^size^: ^^, ^medium^: ^Acrylic^, ^image^: ^../../../assets/images/BlackEyedSusans.jpg^, ^subject^: ^Nature^,}</v>
      </c>
    </row>
    <row r="15" spans="1:11" x14ac:dyDescent="0.25">
      <c r="A15" t="s">
        <v>104</v>
      </c>
      <c r="B15" t="s">
        <v>19</v>
      </c>
      <c r="C15" t="s">
        <v>169</v>
      </c>
      <c r="D15" t="s">
        <v>121</v>
      </c>
      <c r="F15" t="s">
        <v>114</v>
      </c>
      <c r="G15" t="str">
        <f>_xlfn.CONCAT("Placeholder description for ",C15,".")</f>
        <v>Placeholder description for Black Lab.</v>
      </c>
      <c r="H15">
        <f t="shared" ca="1" si="0"/>
        <v>199</v>
      </c>
      <c r="I15">
        <v>20</v>
      </c>
      <c r="J15" s="1">
        <f t="shared" ca="1" si="1"/>
        <v>0.95246385878747031</v>
      </c>
      <c r="K15" t="str">
        <f t="shared" ca="1" si="2"/>
        <v>{^id^: 20, ^title^: ^Black Lab^, ^price^: 199.95, ^description^: ^Placeholder description for Black Lab.^, ^size^: ^^, ^medium^: ^Acrylic^, ^image^: ^../../../assets/images/BlackLab__Acrylic.jpg^, ^subject^: ^Animals^,}</v>
      </c>
    </row>
    <row r="16" spans="1:11" x14ac:dyDescent="0.25">
      <c r="A16" t="s">
        <v>104</v>
      </c>
      <c r="B16" t="s">
        <v>20</v>
      </c>
      <c r="C16" t="s">
        <v>170</v>
      </c>
      <c r="D16" t="s">
        <v>121</v>
      </c>
      <c r="F16" t="s">
        <v>105</v>
      </c>
      <c r="G16" t="str">
        <f>_xlfn.CONCAT("Placeholder description for ",C16,".")</f>
        <v>Placeholder description for Black on Gold.</v>
      </c>
      <c r="H16">
        <f t="shared" ca="1" si="0"/>
        <v>190</v>
      </c>
      <c r="I16">
        <v>21</v>
      </c>
      <c r="J16" s="1">
        <f t="shared" ca="1" si="1"/>
        <v>0.86509536645856611</v>
      </c>
      <c r="K16" t="str">
        <f t="shared" ca="1" si="2"/>
        <v>{^id^: 21, ^title^: ^Black on Gold^, ^price^: 190.87, ^description^: ^Placeholder description for Black on Gold.^, ^size^: ^^, ^medium^: ^Acrylic^, ^image^: ^../../../assets/images/BlackOnGoldAbstract.jpg^, ^subject^: ^Abstract^,}</v>
      </c>
    </row>
    <row r="17" spans="1:11" x14ac:dyDescent="0.25">
      <c r="A17" t="s">
        <v>104</v>
      </c>
      <c r="B17" t="s">
        <v>14</v>
      </c>
      <c r="C17" t="s">
        <v>139</v>
      </c>
      <c r="D17" t="s">
        <v>121</v>
      </c>
      <c r="E17" t="s">
        <v>118</v>
      </c>
      <c r="F17" t="s">
        <v>114</v>
      </c>
      <c r="G17" t="str">
        <f>_xlfn.CONCAT("Placeholder description for ",C17,".")</f>
        <v>Placeholder description for Black Puppy.</v>
      </c>
      <c r="H17">
        <f t="shared" ca="1" si="0"/>
        <v>227</v>
      </c>
      <c r="I17">
        <v>15</v>
      </c>
      <c r="J17" s="1">
        <f t="shared" ca="1" si="1"/>
        <v>0.51067102270177689</v>
      </c>
      <c r="K17" t="str">
        <f t="shared" ca="1" si="2"/>
        <v>{^id^: 15, ^title^: ^Black Puppy^, ^price^: 227.51, ^description^: ^Placeholder description for Black Puppy.^, ^size^: ^medium^, ^medium^: ^Acrylic^, ^image^: ^../../../assets/images/Black_Puppy__12x24.jpg^, ^subject^: ^Animals^,}</v>
      </c>
    </row>
    <row r="18" spans="1:11" x14ac:dyDescent="0.25">
      <c r="A18" t="s">
        <v>104</v>
      </c>
      <c r="B18" t="s">
        <v>15</v>
      </c>
      <c r="C18" t="s">
        <v>110</v>
      </c>
      <c r="D18" t="s">
        <v>121</v>
      </c>
      <c r="F18" t="s">
        <v>113</v>
      </c>
      <c r="G18" t="str">
        <f>_xlfn.CONCAT("Placeholder description for ",C18,".")</f>
        <v>Placeholder description for Blackbird.</v>
      </c>
      <c r="H18">
        <f t="shared" ca="1" si="0"/>
        <v>236</v>
      </c>
      <c r="I18">
        <v>16</v>
      </c>
      <c r="J18" s="1">
        <f t="shared" ca="1" si="1"/>
        <v>0.31693973176489032</v>
      </c>
      <c r="K18" t="str">
        <f t="shared" ca="1" si="2"/>
        <v>{^id^: 16, ^title^: ^Blackbird^, ^price^: 236.32, ^description^: ^Placeholder description for Blackbird.^, ^size^: ^^, ^medium^: ^Acrylic^, ^image^: ^../../../assets/images/Blackbird.jpg^, ^subject^: ^Birds^,}</v>
      </c>
    </row>
    <row r="19" spans="1:11" x14ac:dyDescent="0.25">
      <c r="A19" t="s">
        <v>104</v>
      </c>
      <c r="B19" t="s">
        <v>37</v>
      </c>
      <c r="C19" t="s">
        <v>177</v>
      </c>
      <c r="D19" t="s">
        <v>121</v>
      </c>
      <c r="F19" t="s">
        <v>115</v>
      </c>
      <c r="G19" t="str">
        <f>_xlfn.CONCAT("Placeholder description for ",C19,".")</f>
        <v>Placeholder description for Blue Vase.</v>
      </c>
      <c r="H19">
        <f t="shared" ca="1" si="0"/>
        <v>297</v>
      </c>
      <c r="I19">
        <v>38</v>
      </c>
      <c r="J19" s="1">
        <f t="shared" ca="1" si="1"/>
        <v>0.59541287359750428</v>
      </c>
      <c r="K19" t="str">
        <f t="shared" ca="1" si="2"/>
        <v>{^id^: 38, ^title^: ^Blue Vase^, ^price^: 297.6, ^description^: ^Placeholder description for Blue Vase.^, ^size^: ^^, ^medium^: ^Acrylic^, ^image^: ^../../../assets/images/FlowersBlueVase.jpg^, ^subject^: ^Nature^,}</v>
      </c>
    </row>
    <row r="20" spans="1:11" x14ac:dyDescent="0.25">
      <c r="A20" t="s">
        <v>104</v>
      </c>
      <c r="B20" t="s">
        <v>25</v>
      </c>
      <c r="C20" t="s">
        <v>140</v>
      </c>
      <c r="D20" t="s">
        <v>121</v>
      </c>
      <c r="E20" t="s">
        <v>118</v>
      </c>
      <c r="F20" t="s">
        <v>105</v>
      </c>
      <c r="G20" t="str">
        <f>_xlfn.CONCAT("Placeholder description for ",C20,".")</f>
        <v>Placeholder description for Bronze Abstract.</v>
      </c>
      <c r="H20">
        <f t="shared" ca="1" si="0"/>
        <v>226</v>
      </c>
      <c r="I20">
        <v>26</v>
      </c>
      <c r="J20" s="1">
        <f t="shared" ca="1" si="1"/>
        <v>4.8889315954705359E-2</v>
      </c>
      <c r="K20" t="str">
        <f t="shared" ca="1" si="2"/>
        <v>{^id^: 26, ^title^: ^Bronze Abstract^, ^price^: 226.05, ^description^: ^Placeholder description for Bronze Abstract.^, ^size^: ^medium^, ^medium^: ^Acrylic^, ^image^: ^../../../assets/images/BronzeYellowAbstract__12x12.jpg^, ^subject^: ^Abstract^,}</v>
      </c>
    </row>
    <row r="21" spans="1:11" x14ac:dyDescent="0.25">
      <c r="A21" t="s">
        <v>104</v>
      </c>
      <c r="B21" t="s">
        <v>38</v>
      </c>
      <c r="C21" t="s">
        <v>178</v>
      </c>
      <c r="D21" t="s">
        <v>121</v>
      </c>
      <c r="F21" t="s">
        <v>115</v>
      </c>
      <c r="G21" t="str">
        <f>_xlfn.CONCAT("Placeholder description for ",C21,".")</f>
        <v>Placeholder description for Bronze Vase.</v>
      </c>
      <c r="H21">
        <f t="shared" ca="1" si="0"/>
        <v>167</v>
      </c>
      <c r="I21">
        <v>39</v>
      </c>
      <c r="J21" s="1">
        <f t="shared" ca="1" si="1"/>
        <v>0.48644199230848051</v>
      </c>
      <c r="K21" t="str">
        <f t="shared" ca="1" si="2"/>
        <v>{^id^: 39, ^title^: ^Bronze Vase^, ^price^: 167.49, ^description^: ^Placeholder description for Bronze Vase.^, ^size^: ^^, ^medium^: ^Acrylic^, ^image^: ^../../../assets/images/FlowersBronzeVase.jpg^, ^subject^: ^Nature^,}</v>
      </c>
    </row>
    <row r="22" spans="1:11" x14ac:dyDescent="0.25">
      <c r="A22" t="s">
        <v>104</v>
      </c>
      <c r="B22" t="s">
        <v>26</v>
      </c>
      <c r="C22" t="s">
        <v>123</v>
      </c>
      <c r="D22" t="s">
        <v>121</v>
      </c>
      <c r="E22" t="s">
        <v>119</v>
      </c>
      <c r="F22" t="s">
        <v>105</v>
      </c>
      <c r="G22" t="str">
        <f>_xlfn.CONCAT("Placeholder description for ",C22,".")</f>
        <v>Placeholder description for Brown Squares.</v>
      </c>
      <c r="H22">
        <f t="shared" ca="1" si="0"/>
        <v>119</v>
      </c>
      <c r="I22">
        <v>27</v>
      </c>
      <c r="J22" s="1">
        <f t="shared" ca="1" si="1"/>
        <v>0.77006114443585205</v>
      </c>
      <c r="K22" t="str">
        <f t="shared" ca="1" si="2"/>
        <v>{^id^: 27, ^title^: ^Brown Squares^, ^price^: 119.77, ^description^: ^Placeholder description for Brown Squares.^, ^size^: ^extra large^, ^medium^: ^Acrylic^, ^image^: ^../../../assets/images/BrownAbstractColoredSquares_24x36__Acrylic.jpg^, ^subject^: ^Abstract^,}</v>
      </c>
    </row>
    <row r="23" spans="1:11" x14ac:dyDescent="0.25">
      <c r="A23" t="s">
        <v>104</v>
      </c>
      <c r="B23" t="s">
        <v>27</v>
      </c>
      <c r="C23" t="s">
        <v>174</v>
      </c>
      <c r="D23" t="s">
        <v>121</v>
      </c>
      <c r="F23" t="s">
        <v>105</v>
      </c>
      <c r="G23" t="str">
        <f>_xlfn.CONCAT("Placeholder description for ",C23,".")</f>
        <v>Placeholder description for Brown Squares Abstract.</v>
      </c>
      <c r="H23">
        <f t="shared" ca="1" si="0"/>
        <v>143</v>
      </c>
      <c r="I23">
        <v>28</v>
      </c>
      <c r="J23" s="1">
        <f t="shared" ca="1" si="1"/>
        <v>0.1716062198439201</v>
      </c>
      <c r="K23" t="str">
        <f t="shared" ca="1" si="2"/>
        <v>{^id^: 28, ^title^: ^Brown Squares Abstract^, ^price^: 143.17, ^description^: ^Placeholder description for Brown Squares Abstract.^, ^size^: ^^, ^medium^: ^Acrylic^, ^image^: ^../../../assets/images/BrownSquaresAbstract.jpg^, ^subject^: ^Abstract^,}</v>
      </c>
    </row>
    <row r="24" spans="1:11" x14ac:dyDescent="0.25">
      <c r="A24" t="s">
        <v>104</v>
      </c>
      <c r="B24" t="s">
        <v>90</v>
      </c>
      <c r="C24" t="s">
        <v>202</v>
      </c>
      <c r="D24" t="s">
        <v>121</v>
      </c>
      <c r="F24" t="s">
        <v>112</v>
      </c>
      <c r="G24" t="str">
        <f>_xlfn.CONCAT("Placeholder description for ",C24,".")</f>
        <v>Placeholder description for Café.</v>
      </c>
      <c r="H24">
        <f t="shared" ca="1" si="0"/>
        <v>93</v>
      </c>
      <c r="I24">
        <v>91</v>
      </c>
      <c r="J24" s="1">
        <f t="shared" ca="1" si="1"/>
        <v>0.26278533007189453</v>
      </c>
      <c r="K24" t="str">
        <f t="shared" ca="1" si="2"/>
        <v>{^id^: 91, ^title^: ^Café^, ^price^: 93.26, ^description^: ^Placeholder description for Café.^, ^size^: ^^, ^medium^: ^Acrylic^, ^image^: ^../../../assets/images/WomanCafe.jpg^, ^subject^: ^Figures^,}</v>
      </c>
    </row>
    <row r="25" spans="1:11" x14ac:dyDescent="0.25">
      <c r="A25" t="s">
        <v>104</v>
      </c>
      <c r="B25" t="s">
        <v>29</v>
      </c>
      <c r="C25" t="s">
        <v>135</v>
      </c>
      <c r="D25" t="s">
        <v>121</v>
      </c>
      <c r="E25" t="s">
        <v>116</v>
      </c>
      <c r="F25" t="s">
        <v>113</v>
      </c>
      <c r="G25" t="str">
        <f>_xlfn.CONCAT("Placeholder description for ",C25,".")</f>
        <v>Placeholder description for Cardinal.</v>
      </c>
      <c r="H25">
        <f t="shared" ca="1" si="0"/>
        <v>192</v>
      </c>
      <c r="I25">
        <v>30</v>
      </c>
      <c r="J25" s="1">
        <f t="shared" ca="1" si="1"/>
        <v>0.58409673087300451</v>
      </c>
      <c r="K25" t="str">
        <f t="shared" ca="1" si="2"/>
        <v>{^id^: 30, ^title^: ^Cardinal^, ^price^: 192.58, ^description^: ^Placeholder description for Cardinal.^, ^size^: ^small^, ^medium^: ^Acrylic^, ^image^: ^../../../assets/images/Cardinal__6x6.jpg^, ^subject^: ^Birds^,}</v>
      </c>
    </row>
    <row r="26" spans="1:11" x14ac:dyDescent="0.25">
      <c r="A26" t="s">
        <v>104</v>
      </c>
      <c r="B26" t="s">
        <v>28</v>
      </c>
      <c r="C26" t="s">
        <v>175</v>
      </c>
      <c r="D26" t="s">
        <v>121</v>
      </c>
      <c r="F26" t="s">
        <v>113</v>
      </c>
      <c r="G26" t="str">
        <f>_xlfn.CONCAT("Placeholder description for ",C26,".")</f>
        <v>Placeholder description for Cardinal II.</v>
      </c>
      <c r="H26">
        <f t="shared" ca="1" si="0"/>
        <v>273</v>
      </c>
      <c r="I26">
        <v>29</v>
      </c>
      <c r="J26" s="1">
        <f t="shared" ca="1" si="1"/>
        <v>7.9876234402474933E-2</v>
      </c>
      <c r="K26" t="str">
        <f t="shared" ca="1" si="2"/>
        <v>{^id^: 29, ^title^: ^Cardinal II^, ^price^: 273.08, ^description^: ^Placeholder description for Cardinal II.^, ^size^: ^^, ^medium^: ^Acrylic^, ^image^: ^../../../assets/images/Cardinal.jpg^, ^subject^: ^Birds^,}</v>
      </c>
    </row>
    <row r="27" spans="1:11" x14ac:dyDescent="0.25">
      <c r="A27" t="s">
        <v>104</v>
      </c>
      <c r="B27" t="s">
        <v>91</v>
      </c>
      <c r="C27" t="s">
        <v>203</v>
      </c>
      <c r="D27" t="s">
        <v>121</v>
      </c>
      <c r="F27" t="s">
        <v>112</v>
      </c>
      <c r="G27" t="str">
        <f>_xlfn.CONCAT("Placeholder description for ",C27,".")</f>
        <v>Placeholder description for Curls.</v>
      </c>
      <c r="H27">
        <f t="shared" ca="1" si="0"/>
        <v>262</v>
      </c>
      <c r="I27">
        <v>92</v>
      </c>
      <c r="J27" s="1">
        <f t="shared" ca="1" si="1"/>
        <v>0.80808096404733376</v>
      </c>
      <c r="K27" t="str">
        <f t="shared" ca="1" si="2"/>
        <v>{^id^: 92, ^title^: ^Curls^, ^price^: 262.81, ^description^: ^Placeholder description for Curls.^, ^size^: ^^, ^medium^: ^Acrylic^, ^image^: ^../../../assets/images/WomanCurlyHair.jpg^, ^subject^: ^Figures^,}</v>
      </c>
    </row>
    <row r="28" spans="1:11" x14ac:dyDescent="0.25">
      <c r="A28" t="s">
        <v>104</v>
      </c>
      <c r="B28" t="s">
        <v>31</v>
      </c>
      <c r="C28" t="s">
        <v>136</v>
      </c>
      <c r="D28" t="s">
        <v>121</v>
      </c>
      <c r="E28" t="s">
        <v>116</v>
      </c>
      <c r="F28" t="s">
        <v>115</v>
      </c>
      <c r="G28" t="str">
        <f>_xlfn.CONCAT("Placeholder description for ",C28,".")</f>
        <v>Placeholder description for Daisies.</v>
      </c>
      <c r="H28">
        <f t="shared" ca="1" si="0"/>
        <v>66</v>
      </c>
      <c r="I28">
        <v>32</v>
      </c>
      <c r="J28" s="1">
        <f t="shared" ca="1" si="1"/>
        <v>0.63414149415187915</v>
      </c>
      <c r="K28" t="str">
        <f t="shared" ca="1" si="2"/>
        <v>{^id^: 32, ^title^: ^Daisies^, ^price^: 66.63, ^description^: ^Placeholder description for Daisies.^, ^size^: ^small^, ^medium^: ^Acrylic^, ^image^: ^../../../assets/images/Daisies__3x9.jpg^, ^subject^: ^Nature^,}</v>
      </c>
    </row>
    <row r="29" spans="1:11" x14ac:dyDescent="0.25">
      <c r="A29" t="s">
        <v>104</v>
      </c>
      <c r="B29" t="s">
        <v>32</v>
      </c>
      <c r="C29" t="s">
        <v>141</v>
      </c>
      <c r="D29" t="s">
        <v>121</v>
      </c>
      <c r="E29" t="s">
        <v>118</v>
      </c>
      <c r="F29" t="s">
        <v>112</v>
      </c>
      <c r="G29" t="str">
        <f>_xlfn.CONCAT("Placeholder description for ",C29,".")</f>
        <v>Placeholder description for Day Dreamer.</v>
      </c>
      <c r="H29">
        <f t="shared" ca="1" si="0"/>
        <v>259</v>
      </c>
      <c r="I29">
        <v>33</v>
      </c>
      <c r="J29" s="1">
        <f t="shared" ca="1" si="1"/>
        <v>9.3556448353328547E-2</v>
      </c>
      <c r="K29" t="str">
        <f t="shared" ca="1" si="2"/>
        <v>{^id^: 33, ^title^: ^Day Dreamer^, ^price^: 259.09, ^description^: ^Placeholder description for Day Dreamer.^, ^size^: ^medium^, ^medium^: ^Acrylic^, ^image^: ^../../../assets/images/DayDreamer__24x12.jpg^, ^subject^: ^Figures^,}</v>
      </c>
    </row>
    <row r="30" spans="1:11" x14ac:dyDescent="0.25">
      <c r="A30" t="s">
        <v>104</v>
      </c>
      <c r="B30" t="s">
        <v>33</v>
      </c>
      <c r="C30" t="s">
        <v>125</v>
      </c>
      <c r="D30" t="s">
        <v>121</v>
      </c>
      <c r="E30" t="s">
        <v>119</v>
      </c>
      <c r="F30" t="s">
        <v>112</v>
      </c>
      <c r="G30" t="str">
        <f>_xlfn.CONCAT("Placeholder description for ",C30,".")</f>
        <v>Placeholder description for Dreamer.</v>
      </c>
      <c r="H30">
        <f t="shared" ca="1" si="0"/>
        <v>149</v>
      </c>
      <c r="I30">
        <v>34</v>
      </c>
      <c r="J30" s="1">
        <f t="shared" ca="1" si="1"/>
        <v>0.14626592937468064</v>
      </c>
      <c r="K30" t="str">
        <f t="shared" ca="1" si="2"/>
        <v>{^id^: 34, ^title^: ^Dreamer^, ^price^: 149.15, ^description^: ^Placeholder description for Dreamer.^, ^size^: ^extra large^, ^medium^: ^Acrylic^, ^image^: ^../../../assets/images/Dreamer__36x24.jpg^, ^subject^: ^Figures^,}</v>
      </c>
    </row>
    <row r="31" spans="1:11" x14ac:dyDescent="0.25">
      <c r="A31" t="s">
        <v>104</v>
      </c>
      <c r="B31" t="s">
        <v>34</v>
      </c>
      <c r="C31" t="s">
        <v>137</v>
      </c>
      <c r="D31" t="s">
        <v>121</v>
      </c>
      <c r="E31" t="s">
        <v>116</v>
      </c>
      <c r="F31" t="s">
        <v>113</v>
      </c>
      <c r="G31" t="str">
        <f>_xlfn.CONCAT("Placeholder description for ",C31,".")</f>
        <v>Placeholder description for Eagle.</v>
      </c>
      <c r="H31">
        <f t="shared" ca="1" si="0"/>
        <v>241</v>
      </c>
      <c r="I31">
        <v>35</v>
      </c>
      <c r="J31" s="1">
        <f t="shared" ca="1" si="1"/>
        <v>0.28201148699261247</v>
      </c>
      <c r="K31" t="str">
        <f t="shared" ca="1" si="2"/>
        <v>{^id^: 35, ^title^: ^Eagle^, ^price^: 241.28, ^description^: ^Placeholder description for Eagle.^, ^size^: ^small^, ^medium^: ^Acrylic^, ^image^: ^../../../assets/images/Eagle__8x10.jpg^, ^subject^: ^Birds^,}</v>
      </c>
    </row>
    <row r="32" spans="1:11" x14ac:dyDescent="0.25">
      <c r="A32" t="s">
        <v>104</v>
      </c>
      <c r="B32" t="s">
        <v>35</v>
      </c>
      <c r="C32" t="s">
        <v>176</v>
      </c>
      <c r="D32" t="s">
        <v>121</v>
      </c>
      <c r="F32" t="s">
        <v>112</v>
      </c>
      <c r="G32" t="str">
        <f>_xlfn.CONCAT("Placeholder description for ",C32,".")</f>
        <v>Placeholder description for Faces.</v>
      </c>
      <c r="H32">
        <f t="shared" ca="1" si="0"/>
        <v>203</v>
      </c>
      <c r="I32">
        <v>36</v>
      </c>
      <c r="J32" s="1">
        <f t="shared" ca="1" si="1"/>
        <v>0.37107707854939731</v>
      </c>
      <c r="K32" t="str">
        <f t="shared" ca="1" si="2"/>
        <v>{^id^: 36, ^title^: ^Faces^, ^price^: 203.37, ^description^: ^Placeholder description for Faces.^, ^size^: ^^, ^medium^: ^Acrylic^, ^image^: ^../../../assets/images/Faces.jpg^, ^subject^: ^Figures^,}</v>
      </c>
    </row>
    <row r="33" spans="1:11" x14ac:dyDescent="0.25">
      <c r="A33" t="s">
        <v>104</v>
      </c>
      <c r="B33" t="s">
        <v>36</v>
      </c>
      <c r="C33" t="s">
        <v>129</v>
      </c>
      <c r="D33" t="s">
        <v>121</v>
      </c>
      <c r="E33" t="s">
        <v>118</v>
      </c>
      <c r="F33" t="s">
        <v>114</v>
      </c>
      <c r="G33" t="str">
        <f>_xlfn.CONCAT("Placeholder description for ",C33,".")</f>
        <v>Placeholder description for Fido.</v>
      </c>
      <c r="H33">
        <f t="shared" ca="1" si="0"/>
        <v>137</v>
      </c>
      <c r="I33">
        <v>37</v>
      </c>
      <c r="J33" s="1">
        <f t="shared" ca="1" si="1"/>
        <v>0.90221653438768457</v>
      </c>
      <c r="K33" t="str">
        <f t="shared" ca="1" si="2"/>
        <v>{^id^: 37, ^title^: ^Fido^, ^price^: 137.9, ^description^: ^Placeholder description for Fido.^, ^size^: ^medium^, ^medium^: ^Acrylic^, ^image^: ^../../../assets/images/Fido__20x20.jpg^, ^subject^: ^Animals^,}</v>
      </c>
    </row>
    <row r="34" spans="1:11" x14ac:dyDescent="0.25">
      <c r="A34" t="s">
        <v>104</v>
      </c>
      <c r="B34" t="s">
        <v>24</v>
      </c>
      <c r="C34" t="s">
        <v>173</v>
      </c>
      <c r="D34" t="s">
        <v>121</v>
      </c>
      <c r="F34" t="s">
        <v>115</v>
      </c>
      <c r="G34" t="str">
        <f>_xlfn.CONCAT("Placeholder description for ",C34,".")</f>
        <v>Placeholder description for Flowers.</v>
      </c>
      <c r="H34">
        <f t="shared" ca="1" si="0"/>
        <v>266</v>
      </c>
      <c r="I34">
        <v>25</v>
      </c>
      <c r="J34" s="1">
        <f t="shared" ca="1" si="1"/>
        <v>0.68097467135103762</v>
      </c>
      <c r="K34" t="str">
        <f t="shared" ca="1" si="2"/>
        <v>{^id^: 25, ^title^: ^Flowers^, ^price^: 266.68, ^description^: ^Placeholder description for Flowers.^, ^size^: ^^, ^medium^: ^Acrylic^, ^image^: ^../../../assets/images/Bouquet.jpg^, ^subject^: ^Nature^,}</v>
      </c>
    </row>
    <row r="35" spans="1:11" x14ac:dyDescent="0.25">
      <c r="A35" t="s">
        <v>104</v>
      </c>
      <c r="B35" t="s">
        <v>39</v>
      </c>
      <c r="C35" t="s">
        <v>148</v>
      </c>
      <c r="D35" t="s">
        <v>121</v>
      </c>
      <c r="E35" t="s">
        <v>116</v>
      </c>
      <c r="F35" t="s">
        <v>115</v>
      </c>
      <c r="G35" t="str">
        <f>_xlfn.CONCAT("Placeholder description for ",C35,".")</f>
        <v>Placeholder description for Flowers Red Vase.</v>
      </c>
      <c r="H35">
        <f t="shared" ca="1" si="0"/>
        <v>133</v>
      </c>
      <c r="I35">
        <v>40</v>
      </c>
      <c r="J35" s="1">
        <f t="shared" ca="1" si="1"/>
        <v>0.64703561555785416</v>
      </c>
      <c r="K35" t="str">
        <f t="shared" ca="1" si="2"/>
        <v>{^id^: 40, ^title^: ^Flowers Red Vase^, ^price^: 133.65, ^description^: ^Placeholder description for Flowers Red Vase.^, ^size^: ^small^, ^medium^: ^Acrylic^, ^image^: ^../../../assets/images/FlowersRedVase__8x10.jpg^, ^subject^: ^Nature^,}</v>
      </c>
    </row>
    <row r="36" spans="1:11" x14ac:dyDescent="0.25">
      <c r="A36" t="s">
        <v>104</v>
      </c>
      <c r="B36" t="s">
        <v>42</v>
      </c>
      <c r="C36" t="s">
        <v>149</v>
      </c>
      <c r="D36" t="s">
        <v>121</v>
      </c>
      <c r="E36" t="s">
        <v>116</v>
      </c>
      <c r="F36" t="s">
        <v>115</v>
      </c>
      <c r="G36" t="str">
        <f>_xlfn.CONCAT("Placeholder description for ",C36,".")</f>
        <v>Placeholder description for Flowers White Vase.</v>
      </c>
      <c r="H36">
        <f t="shared" ca="1" si="0"/>
        <v>215</v>
      </c>
      <c r="I36">
        <v>43</v>
      </c>
      <c r="J36" s="1">
        <f t="shared" ca="1" si="1"/>
        <v>0.65843280265118775</v>
      </c>
      <c r="K36" t="str">
        <f t="shared" ca="1" si="2"/>
        <v>{^id^: 43, ^title^: ^Flowers White Vase^, ^price^: 215.66, ^description^: ^Placeholder description for Flowers White Vase.^, ^size^: ^small^, ^medium^: ^Acrylic^, ^image^: ^../../../assets/images/FlowersWhiteVase__8x10.jpg^, ^subject^: ^Nature^,}</v>
      </c>
    </row>
    <row r="37" spans="1:11" x14ac:dyDescent="0.25">
      <c r="A37" t="s">
        <v>104</v>
      </c>
      <c r="B37" t="s">
        <v>43</v>
      </c>
      <c r="C37" t="s">
        <v>150</v>
      </c>
      <c r="D37" t="s">
        <v>121</v>
      </c>
      <c r="E37" t="s">
        <v>116</v>
      </c>
      <c r="F37" t="s">
        <v>115</v>
      </c>
      <c r="G37" t="str">
        <f>_xlfn.CONCAT("Placeholder description for ",C37,".")</f>
        <v>Placeholder description for Flowers Yellow Vase.</v>
      </c>
      <c r="H37">
        <f t="shared" ca="1" si="0"/>
        <v>264</v>
      </c>
      <c r="I37">
        <v>44</v>
      </c>
      <c r="J37" s="1">
        <f t="shared" ca="1" si="1"/>
        <v>0.62795043430137121</v>
      </c>
      <c r="K37" t="str">
        <f t="shared" ca="1" si="2"/>
        <v>{^id^: 44, ^title^: ^Flowers Yellow Vase^, ^price^: 264.63, ^description^: ^Placeholder description for Flowers Yellow Vase.^, ^size^: ^small^, ^medium^: ^Acrylic^, ^image^: ^../../../assets/images/FlowersYellowVase__6x6.jpg^, ^subject^: ^Nature^,}</v>
      </c>
    </row>
    <row r="38" spans="1:11" x14ac:dyDescent="0.25">
      <c r="A38" t="s">
        <v>104</v>
      </c>
      <c r="B38" t="s">
        <v>44</v>
      </c>
      <c r="C38" t="s">
        <v>151</v>
      </c>
      <c r="D38" t="s">
        <v>121</v>
      </c>
      <c r="E38" t="s">
        <v>116</v>
      </c>
      <c r="F38" t="s">
        <v>113</v>
      </c>
      <c r="G38" t="str">
        <f>_xlfn.CONCAT("Placeholder description for ",C38,".")</f>
        <v>Placeholder description for Flying Blue Bird.</v>
      </c>
      <c r="H38">
        <f t="shared" ca="1" si="0"/>
        <v>175</v>
      </c>
      <c r="I38">
        <v>45</v>
      </c>
      <c r="J38" s="1">
        <f t="shared" ca="1" si="1"/>
        <v>2.7699397852328667E-2</v>
      </c>
      <c r="K38" t="str">
        <f t="shared" ca="1" si="2"/>
        <v>{^id^: 45, ^title^: ^Flying Blue Bird^, ^price^: 175.03, ^description^: ^Placeholder description for Flying Blue Bird.^, ^size^: ^small^, ^medium^: ^Acrylic^, ^image^: ^../../../assets/images/FlyingBlueBird__8x10.jpg^, ^subject^: ^Birds^,}</v>
      </c>
    </row>
    <row r="39" spans="1:11" x14ac:dyDescent="0.25">
      <c r="A39" t="s">
        <v>104</v>
      </c>
      <c r="B39" t="s">
        <v>45</v>
      </c>
      <c r="C39" t="s">
        <v>138</v>
      </c>
      <c r="D39" t="s">
        <v>121</v>
      </c>
      <c r="E39" t="s">
        <v>117</v>
      </c>
      <c r="F39" t="s">
        <v>105</v>
      </c>
      <c r="G39" t="str">
        <f>_xlfn.CONCAT("Placeholder description for ",C39,".")</f>
        <v>Placeholder description for Gold Flame.</v>
      </c>
      <c r="H39">
        <f t="shared" ca="1" si="0"/>
        <v>199</v>
      </c>
      <c r="I39">
        <v>46</v>
      </c>
      <c r="J39" s="1">
        <f t="shared" ca="1" si="1"/>
        <v>0.37811769673413342</v>
      </c>
      <c r="K39" t="str">
        <f t="shared" ca="1" si="2"/>
        <v>{^id^: 46, ^title^: ^Gold Flame^, ^price^: 199.38, ^description^: ^Placeholder description for Gold Flame.^, ^size^: ^large^, ^medium^: ^Acrylic^, ^image^: ^../../../assets/images/GoldFlame__24x24.jpg^, ^subject^: ^Abstract^,}</v>
      </c>
    </row>
    <row r="40" spans="1:11" x14ac:dyDescent="0.25">
      <c r="A40" t="s">
        <v>104</v>
      </c>
      <c r="B40" t="s">
        <v>46</v>
      </c>
      <c r="C40" t="s">
        <v>181</v>
      </c>
      <c r="D40" t="s">
        <v>121</v>
      </c>
      <c r="F40" t="s">
        <v>105</v>
      </c>
      <c r="G40" t="str">
        <f>_xlfn.CONCAT("Placeholder description for ",C40,".")</f>
        <v>Placeholder description for Gold On Black.</v>
      </c>
      <c r="H40">
        <f t="shared" ca="1" si="0"/>
        <v>207</v>
      </c>
      <c r="I40">
        <v>47</v>
      </c>
      <c r="J40" s="1">
        <f t="shared" ca="1" si="1"/>
        <v>0.56562912033113433</v>
      </c>
      <c r="K40" t="str">
        <f t="shared" ca="1" si="2"/>
        <v>{^id^: 47, ^title^: ^Gold On Black^, ^price^: 207.57, ^description^: ^Placeholder description for Gold On Black.^, ^size^: ^^, ^medium^: ^Acrylic^, ^image^: ^../../../assets/images/GoldOnBlackAbstract.jpg^, ^subject^: ^Abstract^,}</v>
      </c>
    </row>
    <row r="41" spans="1:11" x14ac:dyDescent="0.25">
      <c r="A41" t="s">
        <v>104</v>
      </c>
      <c r="B41" t="s">
        <v>93</v>
      </c>
      <c r="C41" t="s">
        <v>205</v>
      </c>
      <c r="D41" t="s">
        <v>121</v>
      </c>
      <c r="F41" t="s">
        <v>112</v>
      </c>
      <c r="G41" t="str">
        <f>_xlfn.CONCAT("Placeholder description for ",C41,".")</f>
        <v>Placeholder description for Hands.</v>
      </c>
      <c r="H41">
        <f t="shared" ca="1" si="0"/>
        <v>68</v>
      </c>
      <c r="I41">
        <v>94</v>
      </c>
      <c r="J41" s="1">
        <f t="shared" ca="1" si="1"/>
        <v>0.47093809244571239</v>
      </c>
      <c r="K41" t="str">
        <f t="shared" ca="1" si="2"/>
        <v>{^id^: 94, ^title^: ^Hands^, ^price^: 68.47, ^description^: ^Placeholder description for Hands.^, ^size^: ^^, ^medium^: ^Acrylic^, ^image^: ^../../../assets/images/WomanHands.jpg^, ^subject^: ^Figures^,}</v>
      </c>
    </row>
    <row r="42" spans="1:11" x14ac:dyDescent="0.25">
      <c r="A42" t="s">
        <v>104</v>
      </c>
      <c r="B42" t="s">
        <v>51</v>
      </c>
      <c r="C42" t="s">
        <v>126</v>
      </c>
      <c r="D42" t="s">
        <v>121</v>
      </c>
      <c r="E42" t="s">
        <v>119</v>
      </c>
      <c r="F42" t="s">
        <v>105</v>
      </c>
      <c r="G42" t="str">
        <f>_xlfn.CONCAT("Placeholder description for ",C42,".")</f>
        <v>Placeholder description for Holes.</v>
      </c>
      <c r="H42">
        <f t="shared" ca="1" si="0"/>
        <v>189</v>
      </c>
      <c r="I42">
        <v>52</v>
      </c>
      <c r="J42" s="1">
        <f t="shared" ca="1" si="1"/>
        <v>0.10704653939013009</v>
      </c>
      <c r="K42" t="str">
        <f t="shared" ca="1" si="2"/>
        <v>{^id^: 52, ^title^: ^Holes^, ^price^: 189.11, ^description^: ^Placeholder description for Holes.^, ^size^: ^extra large^, ^medium^: ^Acrylic^, ^image^: ^../../../assets/images/IndustrialHoles__24x36.jpg^, ^subject^: ^Abstract^,}</v>
      </c>
    </row>
    <row r="43" spans="1:11" x14ac:dyDescent="0.25">
      <c r="A43" t="s">
        <v>104</v>
      </c>
      <c r="B43" t="s">
        <v>47</v>
      </c>
      <c r="C43" t="s">
        <v>182</v>
      </c>
      <c r="D43" t="s">
        <v>121</v>
      </c>
      <c r="F43" t="s">
        <v>115</v>
      </c>
      <c r="G43" t="str">
        <f>_xlfn.CONCAT("Placeholder description for ",C43,".")</f>
        <v>Placeholder description for Home.</v>
      </c>
      <c r="H43">
        <f t="shared" ca="1" si="0"/>
        <v>152</v>
      </c>
      <c r="I43">
        <v>48</v>
      </c>
      <c r="J43" s="1">
        <f t="shared" ca="1" si="1"/>
        <v>0.53284103795569593</v>
      </c>
      <c r="K43" t="str">
        <f t="shared" ca="1" si="2"/>
        <v>{^id^: 48, ^title^: ^Home^, ^price^: 152.53, ^description^: ^Placeholder description for Home.^, ^size^: ^^, ^medium^: ^Acrylic^, ^image^: ^../../../assets/images/Home.jpg^, ^subject^: ^Nature^,}</v>
      </c>
    </row>
    <row r="44" spans="1:11" x14ac:dyDescent="0.25">
      <c r="A44" t="s">
        <v>104</v>
      </c>
      <c r="B44" t="s">
        <v>48</v>
      </c>
      <c r="C44" t="s">
        <v>183</v>
      </c>
      <c r="D44" t="s">
        <v>121</v>
      </c>
      <c r="F44" t="s">
        <v>115</v>
      </c>
      <c r="G44" t="str">
        <f>_xlfn.CONCAT("Placeholder description for ",C44,".")</f>
        <v>Placeholder description for Homes.</v>
      </c>
      <c r="H44">
        <f t="shared" ca="1" si="0"/>
        <v>214</v>
      </c>
      <c r="I44">
        <v>49</v>
      </c>
      <c r="J44" s="1">
        <f t="shared" ca="1" si="1"/>
        <v>0.7915636748384044</v>
      </c>
      <c r="K44" t="str">
        <f t="shared" ca="1" si="2"/>
        <v>{^id^: 49, ^title^: ^Homes^, ^price^: 214.79, ^description^: ^Placeholder description for Homes.^, ^size^: ^^, ^medium^: ^Acrylic^, ^image^: ^../../../assets/images/Homes.jpg^, ^subject^: ^Nature^,}</v>
      </c>
    </row>
    <row r="45" spans="1:11" x14ac:dyDescent="0.25">
      <c r="A45" t="s">
        <v>104</v>
      </c>
      <c r="B45" t="s">
        <v>49</v>
      </c>
      <c r="C45" t="s">
        <v>152</v>
      </c>
      <c r="D45" t="s">
        <v>121</v>
      </c>
      <c r="E45" t="s">
        <v>116</v>
      </c>
      <c r="F45" t="s">
        <v>114</v>
      </c>
      <c r="G45" t="str">
        <f>_xlfn.CONCAT("Placeholder description for ",C45,".")</f>
        <v>Placeholder description for Horse At Rest.</v>
      </c>
      <c r="H45">
        <f t="shared" ca="1" si="0"/>
        <v>112</v>
      </c>
      <c r="I45">
        <v>50</v>
      </c>
      <c r="J45" s="1">
        <f t="shared" ca="1" si="1"/>
        <v>0.37700738021982716</v>
      </c>
      <c r="K45" t="str">
        <f t="shared" ca="1" si="2"/>
        <v>{^id^: 50, ^title^: ^Horse At Rest^, ^price^: 112.38, ^description^: ^Placeholder description for Horse At Rest.^, ^size^: ^small^, ^medium^: ^Acrylic^, ^image^: ^../../../assets/images/HorseLayingDown__8x10.jpg^, ^subject^: ^Animals^,}</v>
      </c>
    </row>
    <row r="46" spans="1:11" x14ac:dyDescent="0.25">
      <c r="A46" t="s">
        <v>104</v>
      </c>
      <c r="B46" t="s">
        <v>50</v>
      </c>
      <c r="C46" t="s">
        <v>184</v>
      </c>
      <c r="D46" t="s">
        <v>121</v>
      </c>
      <c r="F46" t="s">
        <v>115</v>
      </c>
      <c r="G46" t="str">
        <f>_xlfn.CONCAT("Placeholder description for ",C46,".")</f>
        <v>Placeholder description for House.</v>
      </c>
      <c r="H46">
        <f t="shared" ca="1" si="0"/>
        <v>262</v>
      </c>
      <c r="I46">
        <v>51</v>
      </c>
      <c r="J46" s="1">
        <f t="shared" ca="1" si="1"/>
        <v>0.10134852907237335</v>
      </c>
      <c r="K46" t="str">
        <f t="shared" ca="1" si="2"/>
        <v>{^id^: 51, ^title^: ^House^, ^price^: 262.1, ^description^: ^Placeholder description for House.^, ^size^: ^^, ^medium^: ^Acrylic^, ^image^: ^../../../assets/images/House.jpg^, ^subject^: ^Nature^,}</v>
      </c>
    </row>
    <row r="47" spans="1:11" x14ac:dyDescent="0.25">
      <c r="A47" t="s">
        <v>104</v>
      </c>
      <c r="B47" t="s">
        <v>65</v>
      </c>
      <c r="C47" t="s">
        <v>192</v>
      </c>
      <c r="D47" t="s">
        <v>121</v>
      </c>
      <c r="F47" t="s">
        <v>112</v>
      </c>
      <c r="G47" t="str">
        <f>_xlfn.CONCAT("Placeholder description for ",C47,".")</f>
        <v>Placeholder description for Insanity.</v>
      </c>
      <c r="H47">
        <f t="shared" ca="1" si="0"/>
        <v>210</v>
      </c>
      <c r="I47">
        <v>66</v>
      </c>
      <c r="J47" s="1">
        <f t="shared" ca="1" si="1"/>
        <v>0.87172826984674434</v>
      </c>
      <c r="K47" t="str">
        <f t="shared" ca="1" si="2"/>
        <v>{^id^: 66, ^title^: ^Insanity^, ^price^: 210.87, ^description^: ^Placeholder description for Insanity.^, ^size^: ^^, ^medium^: ^Acrylic^, ^image^: ^../../../assets/images/PoeInsanity.jpg^, ^subject^: ^Figures^,}</v>
      </c>
    </row>
    <row r="48" spans="1:11" x14ac:dyDescent="0.25">
      <c r="A48" t="s">
        <v>104</v>
      </c>
      <c r="B48" t="s">
        <v>52</v>
      </c>
      <c r="C48" t="s">
        <v>185</v>
      </c>
      <c r="D48" t="s">
        <v>121</v>
      </c>
      <c r="F48" t="s">
        <v>112</v>
      </c>
      <c r="G48" t="str">
        <f>_xlfn.CONCAT("Placeholder description for ",C48,".")</f>
        <v>Placeholder description for Joker.</v>
      </c>
      <c r="H48">
        <f t="shared" ca="1" si="0"/>
        <v>111</v>
      </c>
      <c r="I48">
        <v>53</v>
      </c>
      <c r="J48" s="1">
        <f t="shared" ca="1" si="1"/>
        <v>0.49060436340507918</v>
      </c>
      <c r="K48" t="str">
        <f t="shared" ca="1" si="2"/>
        <v>{^id^: 53, ^title^: ^Joker^, ^price^: 111.49, ^description^: ^Placeholder description for Joker.^, ^size^: ^^, ^medium^: ^Acrylic^, ^image^: ^../../../assets/images/Joker.jpg^, ^subject^: ^Figures^,}</v>
      </c>
    </row>
    <row r="49" spans="1:11" x14ac:dyDescent="0.25">
      <c r="A49" t="s">
        <v>104</v>
      </c>
      <c r="B49" t="s">
        <v>53</v>
      </c>
      <c r="C49" t="s">
        <v>153</v>
      </c>
      <c r="D49" t="s">
        <v>121</v>
      </c>
      <c r="E49" t="s">
        <v>116</v>
      </c>
      <c r="F49" t="s">
        <v>114</v>
      </c>
      <c r="G49" t="str">
        <f>_xlfn.CONCAT("Placeholder description for ",C49,".")</f>
        <v>Placeholder description for Koi.</v>
      </c>
      <c r="H49">
        <f t="shared" ca="1" si="0"/>
        <v>166</v>
      </c>
      <c r="I49">
        <v>54</v>
      </c>
      <c r="J49" s="1">
        <f t="shared" ca="1" si="1"/>
        <v>0.74180004377249853</v>
      </c>
      <c r="K49" t="str">
        <f t="shared" ca="1" si="2"/>
        <v>{^id^: 54, ^title^: ^Koi^, ^price^: 166.74, ^description^: ^Placeholder description for Koi.^, ^size^: ^small^, ^medium^: ^Acrylic^, ^image^: ^../../../assets/images/Koi__6x6.jpg^, ^subject^: ^Animals^,}</v>
      </c>
    </row>
    <row r="50" spans="1:11" x14ac:dyDescent="0.25">
      <c r="A50" t="s">
        <v>104</v>
      </c>
      <c r="B50" t="s">
        <v>54</v>
      </c>
      <c r="C50" t="s">
        <v>186</v>
      </c>
      <c r="D50" t="s">
        <v>121</v>
      </c>
      <c r="F50" t="s">
        <v>112</v>
      </c>
      <c r="G50" t="str">
        <f>_xlfn.CONCAT("Placeholder description for ",C50,".")</f>
        <v>Placeholder description for Ladies.</v>
      </c>
      <c r="H50">
        <f t="shared" ca="1" si="0"/>
        <v>84</v>
      </c>
      <c r="I50">
        <v>55</v>
      </c>
      <c r="J50" s="1">
        <f t="shared" ca="1" si="1"/>
        <v>0.77718673219706491</v>
      </c>
      <c r="K50" t="str">
        <f t="shared" ca="1" si="2"/>
        <v>{^id^: 55, ^title^: ^Ladies^, ^price^: 84.78, ^description^: ^Placeholder description for Ladies.^, ^size^: ^^, ^medium^: ^Acrylic^, ^image^: ^../../../assets/images/Ladies.jpg^, ^subject^: ^Figures^,}</v>
      </c>
    </row>
    <row r="51" spans="1:11" x14ac:dyDescent="0.25">
      <c r="A51" t="s">
        <v>104</v>
      </c>
      <c r="B51" t="s">
        <v>55</v>
      </c>
      <c r="C51" t="s">
        <v>154</v>
      </c>
      <c r="D51" t="s">
        <v>121</v>
      </c>
      <c r="E51" t="s">
        <v>116</v>
      </c>
      <c r="F51" t="s">
        <v>112</v>
      </c>
      <c r="G51" t="str">
        <f>_xlfn.CONCAT("Placeholder description for ",C51,".")</f>
        <v>Placeholder description for Lady In Hat.</v>
      </c>
      <c r="H51">
        <f t="shared" ca="1" si="0"/>
        <v>299</v>
      </c>
      <c r="I51">
        <v>56</v>
      </c>
      <c r="J51" s="1">
        <f t="shared" ca="1" si="1"/>
        <v>0.15596684613662637</v>
      </c>
      <c r="K51" t="str">
        <f t="shared" ca="1" si="2"/>
        <v>{^id^: 56, ^title^: ^Lady In Hat^, ^price^: 299.16, ^description^: ^Placeholder description for Lady In Hat.^, ^size^: ^small^, ^medium^: ^Acrylic^, ^image^: ^../../../assets/images/LadyInHat__8x10.jpg^, ^subject^: ^Figures^,}</v>
      </c>
    </row>
    <row r="52" spans="1:11" x14ac:dyDescent="0.25">
      <c r="A52" t="s">
        <v>104</v>
      </c>
      <c r="B52" t="s">
        <v>2</v>
      </c>
      <c r="C52" t="s">
        <v>128</v>
      </c>
      <c r="D52" t="s">
        <v>121</v>
      </c>
      <c r="E52" t="s">
        <v>118</v>
      </c>
      <c r="F52" t="s">
        <v>105</v>
      </c>
      <c r="G52" t="str">
        <f>_xlfn.CONCAT("Placeholder description for ",C52,".")</f>
        <v>Placeholder description for Line.</v>
      </c>
      <c r="H52">
        <f t="shared" ca="1" si="0"/>
        <v>200</v>
      </c>
      <c r="I52">
        <v>3</v>
      </c>
      <c r="J52" s="1">
        <f t="shared" ca="1" si="1"/>
        <v>0.25494557470858448</v>
      </c>
      <c r="K52" t="str">
        <f t="shared" ca="1" si="2"/>
        <v>{^id^: 3, ^title^: ^Line^, ^price^: 200.25, ^description^: ^Placeholder description for Line.^, ^size^: ^medium^, ^medium^: ^Acrylic^, ^image^: ^../../../assets/images/AbstractLine__12x12.jpg^, ^subject^: ^Abstract^,}</v>
      </c>
    </row>
    <row r="53" spans="1:11" x14ac:dyDescent="0.25">
      <c r="A53" t="s">
        <v>104</v>
      </c>
      <c r="B53" t="s">
        <v>3</v>
      </c>
      <c r="C53" t="s">
        <v>165</v>
      </c>
      <c r="D53" t="s">
        <v>121</v>
      </c>
      <c r="F53" t="s">
        <v>105</v>
      </c>
      <c r="G53" t="str">
        <f>_xlfn.CONCAT("Placeholder description for ",C53,".")</f>
        <v>Placeholder description for Lines.</v>
      </c>
      <c r="H53">
        <f t="shared" ca="1" si="0"/>
        <v>190</v>
      </c>
      <c r="I53">
        <v>4</v>
      </c>
      <c r="J53" s="1">
        <f t="shared" ca="1" si="1"/>
        <v>9.0727003748891311E-2</v>
      </c>
      <c r="K53" t="str">
        <f t="shared" ca="1" si="2"/>
        <v>{^id^: 4, ^title^: ^Lines^, ^price^: 190.09, ^description^: ^Placeholder description for Lines.^, ^size^: ^^, ^medium^: ^Acrylic^, ^image^: ^../../../assets/images/AbstractLines.jpg^, ^subject^: ^Abstract^,}</v>
      </c>
    </row>
    <row r="54" spans="1:11" x14ac:dyDescent="0.25">
      <c r="A54" t="s">
        <v>104</v>
      </c>
      <c r="B54" t="s">
        <v>57</v>
      </c>
      <c r="C54" t="s">
        <v>187</v>
      </c>
      <c r="D54" t="s">
        <v>121</v>
      </c>
      <c r="F54" t="s">
        <v>113</v>
      </c>
      <c r="G54" t="str">
        <f>_xlfn.CONCAT("Placeholder description for ",C54,".")</f>
        <v>Placeholder description for Little Bird.</v>
      </c>
      <c r="H54">
        <f t="shared" ca="1" si="0"/>
        <v>263</v>
      </c>
      <c r="I54">
        <v>58</v>
      </c>
      <c r="J54" s="1">
        <f t="shared" ca="1" si="1"/>
        <v>0.32539570798682405</v>
      </c>
      <c r="K54" t="str">
        <f t="shared" ca="1" si="2"/>
        <v>{^id^: 58, ^title^: ^Little Bird^, ^price^: 263.33, ^description^: ^Placeholder description for Little Bird.^, ^size^: ^^, ^medium^: ^Acrylic^, ^image^: ^../../../assets/images/LittleBird.jpg^, ^subject^: ^Birds^,}</v>
      </c>
    </row>
    <row r="55" spans="1:11" x14ac:dyDescent="0.25">
      <c r="A55" t="s">
        <v>104</v>
      </c>
      <c r="B55" t="s">
        <v>40</v>
      </c>
      <c r="C55" t="s">
        <v>179</v>
      </c>
      <c r="D55" t="s">
        <v>121</v>
      </c>
      <c r="F55" t="s">
        <v>115</v>
      </c>
      <c r="G55" t="str">
        <f>_xlfn.CONCAT("Placeholder description for ",C55,".")</f>
        <v>Placeholder description for Long Vase.</v>
      </c>
      <c r="H55">
        <f t="shared" ca="1" si="0"/>
        <v>99</v>
      </c>
      <c r="I55">
        <v>41</v>
      </c>
      <c r="J55" s="1">
        <f t="shared" ca="1" si="1"/>
        <v>0.33875005399573099</v>
      </c>
      <c r="K55" t="str">
        <f t="shared" ca="1" si="2"/>
        <v>{^id^: 41, ^title^: ^Long Vase^, ^price^: 99.34, ^description^: ^Placeholder description for Long Vase.^, ^size^: ^^, ^medium^: ^Acrylic^, ^image^: ^../../../assets/images/FlowersVaseLong.jpg^, ^subject^: ^Nature^,}</v>
      </c>
    </row>
    <row r="56" spans="1:11" x14ac:dyDescent="0.25">
      <c r="A56" t="s">
        <v>104</v>
      </c>
      <c r="B56" t="s">
        <v>58</v>
      </c>
      <c r="C56" t="s">
        <v>188</v>
      </c>
      <c r="D56" t="s">
        <v>121</v>
      </c>
      <c r="F56" t="s">
        <v>115</v>
      </c>
      <c r="G56" t="str">
        <f>_xlfn.CONCAT("Placeholder description for ",C56,".")</f>
        <v>Placeholder description for Neighborhood at Night.</v>
      </c>
      <c r="H56">
        <f t="shared" ca="1" si="0"/>
        <v>84</v>
      </c>
      <c r="I56">
        <v>59</v>
      </c>
      <c r="J56" s="1">
        <f t="shared" ca="1" si="1"/>
        <v>0.71145538259295504</v>
      </c>
      <c r="K56" t="str">
        <f t="shared" ca="1" si="2"/>
        <v>{^id^: 59, ^title^: ^Neighborhood at Night^, ^price^: 84.71, ^description^: ^Placeholder description for Neighborhood at Night.^, ^size^: ^^, ^medium^: ^Acrylic^, ^image^: ^../../../assets/images/NeighborhoodAtNight.jpg^, ^subject^: ^Nature^,}</v>
      </c>
    </row>
    <row r="57" spans="1:11" x14ac:dyDescent="0.25">
      <c r="A57" t="s">
        <v>104</v>
      </c>
      <c r="B57" t="s">
        <v>59</v>
      </c>
      <c r="C57" t="s">
        <v>155</v>
      </c>
      <c r="D57" t="s">
        <v>121</v>
      </c>
      <c r="E57" t="s">
        <v>116</v>
      </c>
      <c r="F57" t="s">
        <v>111</v>
      </c>
      <c r="G57" t="str">
        <f>_xlfn.CONCAT("Placeholder description for ",C57,".")</f>
        <v>Placeholder description for Not Alone.</v>
      </c>
      <c r="H57">
        <f t="shared" ca="1" si="0"/>
        <v>269</v>
      </c>
      <c r="I57">
        <v>60</v>
      </c>
      <c r="J57" s="1">
        <f t="shared" ca="1" si="1"/>
        <v>0.71906042286341432</v>
      </c>
      <c r="K57" t="str">
        <f t="shared" ca="1" si="2"/>
        <v>{^id^: 60, ^title^: ^Not Alone^, ^price^: 269.72, ^description^: ^Placeholder description for Not Alone.^, ^size^: ^small^, ^medium^: ^Acrylic^, ^image^: ^../../../assets/images/NotAlone__8x10.jpg^, ^subject^: ^Religious^,}</v>
      </c>
    </row>
    <row r="58" spans="1:11" x14ac:dyDescent="0.25">
      <c r="A58" t="s">
        <v>104</v>
      </c>
      <c r="B58" t="s">
        <v>60</v>
      </c>
      <c r="C58" t="s">
        <v>189</v>
      </c>
      <c r="D58" t="s">
        <v>121</v>
      </c>
      <c r="F58" t="s">
        <v>112</v>
      </c>
      <c r="G58" t="str">
        <f>_xlfn.CONCAT("Placeholder description for ",C58,".")</f>
        <v>Placeholder description for Old Woman.</v>
      </c>
      <c r="H58">
        <f t="shared" ca="1" si="0"/>
        <v>72</v>
      </c>
      <c r="I58">
        <v>61</v>
      </c>
      <c r="J58" s="1">
        <f t="shared" ca="1" si="1"/>
        <v>6.1312188507274268E-2</v>
      </c>
      <c r="K58" t="str">
        <f t="shared" ca="1" si="2"/>
        <v>{^id^: 61, ^title^: ^Old Woman^, ^price^: 72.06, ^description^: ^Placeholder description for Old Woman.^, ^size^: ^^, ^medium^: ^Acrylic^, ^image^: ^../../../assets/images/OldWoman.jpg^, ^subject^: ^Figures^,}</v>
      </c>
    </row>
    <row r="59" spans="1:11" x14ac:dyDescent="0.25">
      <c r="A59" t="s">
        <v>104</v>
      </c>
      <c r="B59" t="s">
        <v>61</v>
      </c>
      <c r="C59" t="s">
        <v>190</v>
      </c>
      <c r="D59" t="s">
        <v>121</v>
      </c>
      <c r="F59" t="s">
        <v>112</v>
      </c>
      <c r="G59" t="str">
        <f>_xlfn.CONCAT("Placeholder description for ",C59,".")</f>
        <v>Placeholder description for On The Beach.</v>
      </c>
      <c r="H59">
        <f t="shared" ca="1" si="0"/>
        <v>290</v>
      </c>
      <c r="I59">
        <v>62</v>
      </c>
      <c r="J59" s="1">
        <f t="shared" ca="1" si="1"/>
        <v>0.69864383077275793</v>
      </c>
      <c r="K59" t="str">
        <f t="shared" ca="1" si="2"/>
        <v>{^id^: 62, ^title^: ^On The Beach^, ^price^: 290.7, ^description^: ^Placeholder description for On The Beach.^, ^size^: ^^, ^medium^: ^Acrylic^, ^image^: ^../../../assets/images/OnTheBeach.jpg^, ^subject^: ^Figures^,}</v>
      </c>
    </row>
    <row r="60" spans="1:11" x14ac:dyDescent="0.25">
      <c r="A60" t="s">
        <v>104</v>
      </c>
      <c r="B60" t="s">
        <v>62</v>
      </c>
      <c r="C60" t="s">
        <v>191</v>
      </c>
      <c r="D60" t="s">
        <v>121</v>
      </c>
      <c r="F60" t="s">
        <v>113</v>
      </c>
      <c r="G60" t="str">
        <f>_xlfn.CONCAT("Placeholder description for ",C60,".")</f>
        <v>Placeholder description for Owl.</v>
      </c>
      <c r="H60">
        <f t="shared" ca="1" si="0"/>
        <v>81</v>
      </c>
      <c r="I60">
        <v>63</v>
      </c>
      <c r="J60" s="1">
        <f t="shared" ca="1" si="1"/>
        <v>0.16694260984161269</v>
      </c>
      <c r="K60" t="str">
        <f t="shared" ca="1" si="2"/>
        <v>{^id^: 63, ^title^: ^Owl^, ^price^: 81.17, ^description^: ^Placeholder description for Owl.^, ^size^: ^^, ^medium^: ^Acrylic^, ^image^: ^../../../assets/images/Owl.jpg^, ^subject^: ^Birds^,}</v>
      </c>
    </row>
    <row r="61" spans="1:11" x14ac:dyDescent="0.25">
      <c r="A61" t="s">
        <v>104</v>
      </c>
      <c r="B61" t="s">
        <v>23</v>
      </c>
      <c r="C61" t="s">
        <v>172</v>
      </c>
      <c r="D61" t="s">
        <v>121</v>
      </c>
      <c r="F61" t="s">
        <v>112</v>
      </c>
      <c r="G61" t="str">
        <f>_xlfn.CONCAT("Placeholder description for ",C61,".")</f>
        <v>Placeholder description for Pensive.</v>
      </c>
      <c r="H61">
        <f t="shared" ca="1" si="0"/>
        <v>207</v>
      </c>
      <c r="I61">
        <v>24</v>
      </c>
      <c r="J61" s="1">
        <f t="shared" ca="1" si="1"/>
        <v>0.92700815564166594</v>
      </c>
      <c r="K61" t="str">
        <f t="shared" ca="1" si="2"/>
        <v>{^id^: 24, ^title^: ^Pensive^, ^price^: 207.93, ^description^: ^Placeholder description for Pensive.^, ^size^: ^^, ^medium^: ^Acrylic^, ^image^: ^../../../assets/images/BlondeWoman_Arcylic.jpg^, ^subject^: ^Figures^,}</v>
      </c>
    </row>
    <row r="62" spans="1:11" x14ac:dyDescent="0.25">
      <c r="A62" t="s">
        <v>104</v>
      </c>
      <c r="B62" t="s">
        <v>63</v>
      </c>
      <c r="C62" t="s">
        <v>130</v>
      </c>
      <c r="D62" t="s">
        <v>121</v>
      </c>
      <c r="E62" t="s">
        <v>118</v>
      </c>
      <c r="F62" t="s">
        <v>115</v>
      </c>
      <c r="G62" t="str">
        <f>_xlfn.CONCAT("Placeholder description for ",C62,".")</f>
        <v>Placeholder description for Peonies.</v>
      </c>
      <c r="H62">
        <f t="shared" ca="1" si="0"/>
        <v>293</v>
      </c>
      <c r="I62">
        <v>64</v>
      </c>
      <c r="J62" s="1">
        <f t="shared" ca="1" si="1"/>
        <v>0.60776670703626934</v>
      </c>
      <c r="K62" t="str">
        <f t="shared" ca="1" si="2"/>
        <v>{^id^: 64, ^title^: ^Peonies^, ^price^: 293.61, ^description^: ^Placeholder description for Peonies.^, ^size^: ^medium^, ^medium^: ^Acrylic^, ^image^: ^../../../assets/images/Peonies__12x16.jpg^, ^subject^: ^Nature^,}</v>
      </c>
    </row>
    <row r="63" spans="1:11" x14ac:dyDescent="0.25">
      <c r="A63" t="s">
        <v>104</v>
      </c>
      <c r="B63" t="s">
        <v>64</v>
      </c>
      <c r="C63" t="s">
        <v>156</v>
      </c>
      <c r="D63" t="s">
        <v>121</v>
      </c>
      <c r="E63" t="s">
        <v>116</v>
      </c>
      <c r="F63" t="s">
        <v>115</v>
      </c>
      <c r="G63" t="str">
        <f>_xlfn.CONCAT("Placeholder description for ",C63,".")</f>
        <v>Placeholder description for Pink Flowers.</v>
      </c>
      <c r="H63">
        <f t="shared" ca="1" si="0"/>
        <v>172</v>
      </c>
      <c r="I63">
        <v>65</v>
      </c>
      <c r="J63" s="1">
        <f t="shared" ca="1" si="1"/>
        <v>0.40119265021629569</v>
      </c>
      <c r="K63" t="str">
        <f t="shared" ca="1" si="2"/>
        <v>{^id^: 65, ^title^: ^Pink Flowers^, ^price^: 172.4, ^description^: ^Placeholder description for Pink Flowers.^, ^size^: ^small^, ^medium^: ^Acrylic^, ^image^: ^../../../assets/images/PinkFlowers__8x10.jpg^, ^subject^: ^Nature^,}</v>
      </c>
    </row>
    <row r="64" spans="1:11" x14ac:dyDescent="0.25">
      <c r="A64" t="s">
        <v>104</v>
      </c>
      <c r="B64" t="s">
        <v>66</v>
      </c>
      <c r="C64" t="s">
        <v>157</v>
      </c>
      <c r="D64" t="s">
        <v>121</v>
      </c>
      <c r="E64" t="s">
        <v>116</v>
      </c>
      <c r="F64" t="s">
        <v>115</v>
      </c>
      <c r="G64" t="str">
        <f>_xlfn.CONCAT("Placeholder description for ",C64,".")</f>
        <v>Placeholder description for Pot of Purple Flowers.</v>
      </c>
      <c r="H64">
        <f t="shared" ca="1" si="0"/>
        <v>276</v>
      </c>
      <c r="I64">
        <v>67</v>
      </c>
      <c r="J64" s="1">
        <f t="shared" ca="1" si="1"/>
        <v>0.16312036306121314</v>
      </c>
      <c r="K64" t="str">
        <f t="shared" ca="1" si="2"/>
        <v>{^id^: 67, ^title^: ^Pot of Purple Flowers^, ^price^: 276.16, ^description^: ^Placeholder description for Pot of Purple Flowers.^, ^size^: ^small^, ^medium^: ^Acrylic^, ^image^: ^../../../assets/images/PotOfPurpleFlowers__8x10.jpg^, ^subject^: ^Nature^,}</v>
      </c>
    </row>
    <row r="65" spans="1:11" x14ac:dyDescent="0.25">
      <c r="A65" t="s">
        <v>104</v>
      </c>
      <c r="B65" t="s">
        <v>67</v>
      </c>
      <c r="C65" t="s">
        <v>142</v>
      </c>
      <c r="D65" t="s">
        <v>121</v>
      </c>
      <c r="E65" t="s">
        <v>118</v>
      </c>
      <c r="F65" t="s">
        <v>111</v>
      </c>
      <c r="G65" t="str">
        <f>_xlfn.CONCAT("Placeholder description for ",C65,".")</f>
        <v>Placeholder description for Presence Of Angles.</v>
      </c>
      <c r="H65">
        <f t="shared" ca="1" si="0"/>
        <v>130</v>
      </c>
      <c r="I65">
        <v>68</v>
      </c>
      <c r="J65" s="1">
        <f t="shared" ca="1" si="1"/>
        <v>0.946749597472198</v>
      </c>
      <c r="K65" t="str">
        <f t="shared" ca="1" si="2"/>
        <v>{^id^: 68, ^title^: ^Presence Of Angles^, ^price^: 130.95, ^description^: ^Placeholder description for Presence Of Angles.^, ^size^: ^medium^, ^medium^: ^Acrylic^, ^image^: ^../../../assets/images/PresenceOfAngels__20x16.jpg^, ^subject^: ^Religious^,}</v>
      </c>
    </row>
    <row r="66" spans="1:11" x14ac:dyDescent="0.25">
      <c r="A66" t="s">
        <v>104</v>
      </c>
      <c r="B66" t="s">
        <v>69</v>
      </c>
      <c r="C66" t="s">
        <v>131</v>
      </c>
      <c r="D66" t="s">
        <v>121</v>
      </c>
      <c r="E66" t="s">
        <v>118</v>
      </c>
      <c r="F66" t="s">
        <v>113</v>
      </c>
      <c r="G66" t="str">
        <f>_xlfn.CONCAT("Placeholder description for ",C66,".")</f>
        <v>Placeholder description for Raven.</v>
      </c>
      <c r="H66">
        <f t="shared" ca="1" si="0"/>
        <v>208</v>
      </c>
      <c r="I66">
        <v>70</v>
      </c>
      <c r="J66" s="1">
        <f t="shared" ca="1" si="1"/>
        <v>0.19159849769027493</v>
      </c>
      <c r="K66" t="str">
        <f t="shared" ca="1" si="2"/>
        <v>{^id^: 70, ^title^: ^Raven^, ^price^: 208.19, ^description^: ^Placeholder description for Raven.^, ^size^: ^medium^, ^medium^: ^Acrylic^, ^image^: ^../../../assets/images/Raven__12x12.jpg^, ^subject^: ^Birds^,}</v>
      </c>
    </row>
    <row r="67" spans="1:11" x14ac:dyDescent="0.25">
      <c r="A67" t="s">
        <v>104</v>
      </c>
      <c r="B67" t="s">
        <v>70</v>
      </c>
      <c r="C67" t="s">
        <v>193</v>
      </c>
      <c r="D67" t="s">
        <v>121</v>
      </c>
      <c r="F67" t="s">
        <v>105</v>
      </c>
      <c r="G67" t="str">
        <f>_xlfn.CONCAT("Placeholder description for ",C67,".")</f>
        <v>Placeholder description for Red.</v>
      </c>
      <c r="H67">
        <f t="shared" ref="H67:H98" ca="1" si="3">RANDBETWEEN(60,300)</f>
        <v>260</v>
      </c>
      <c r="I67">
        <v>71</v>
      </c>
      <c r="J67" s="1">
        <f t="shared" ref="J67:J105" ca="1" si="4">RAND()</f>
        <v>0.12394052599805483</v>
      </c>
      <c r="K67" t="str">
        <f t="shared" ref="K67:K98" ca="1" si="5">_xlfn.CONCAT("{^id^: ",I67,", ^title^: ^",C67,"^, ^price^: ",SUM(H67,ROUND(J67,2)),", ^description^: ^",G67,"^, ^size^: ^",E67,"^, ^medium^: ^",D67,"^, ^image^: ^",A67,B67,"^, ^subject^: ^",F67,"^,}")</f>
        <v>{^id^: 71, ^title^: ^Red^, ^price^: 260.12, ^description^: ^Placeholder description for Red.^, ^size^: ^^, ^medium^: ^Acrylic^, ^image^: ^../../../assets/images/RedAbstract.jpg^, ^subject^: ^Abstract^,}</v>
      </c>
    </row>
    <row r="68" spans="1:11" x14ac:dyDescent="0.25">
      <c r="A68" t="s">
        <v>104</v>
      </c>
      <c r="B68" t="s">
        <v>71</v>
      </c>
      <c r="C68" t="s">
        <v>194</v>
      </c>
      <c r="D68" t="s">
        <v>121</v>
      </c>
      <c r="F68" t="s">
        <v>112</v>
      </c>
      <c r="G68" t="str">
        <f>_xlfn.CONCAT("Placeholder description for ",C68,".")</f>
        <v>Placeholder description for Red Hair.</v>
      </c>
      <c r="H68">
        <f t="shared" ca="1" si="3"/>
        <v>299</v>
      </c>
      <c r="I68">
        <v>72</v>
      </c>
      <c r="J68" s="1">
        <f t="shared" ca="1" si="4"/>
        <v>0.43658297443587746</v>
      </c>
      <c r="K68" t="str">
        <f t="shared" ca="1" si="5"/>
        <v>{^id^: 72, ^title^: ^Red Hair^, ^price^: 299.44, ^description^: ^Placeholder description for Red Hair.^, ^size^: ^^, ^medium^: ^Acrylic^, ^image^: ^../../../assets/images/RedHair.jpg^, ^subject^: ^Figures^,}</v>
      </c>
    </row>
    <row r="69" spans="1:11" x14ac:dyDescent="0.25">
      <c r="A69" t="s">
        <v>104</v>
      </c>
      <c r="B69" t="s">
        <v>72</v>
      </c>
      <c r="C69" t="s">
        <v>195</v>
      </c>
      <c r="D69" t="s">
        <v>121</v>
      </c>
      <c r="F69" t="s">
        <v>112</v>
      </c>
      <c r="G69" t="str">
        <f>_xlfn.CONCAT("Placeholder description for ",C69,".")</f>
        <v>Placeholder description for Red Lips.</v>
      </c>
      <c r="H69">
        <f t="shared" ca="1" si="3"/>
        <v>296</v>
      </c>
      <c r="I69">
        <v>73</v>
      </c>
      <c r="J69" s="1">
        <f t="shared" ca="1" si="4"/>
        <v>0.24707319908319469</v>
      </c>
      <c r="K69" t="str">
        <f t="shared" ca="1" si="5"/>
        <v>{^id^: 73, ^title^: ^Red Lips^, ^price^: 296.25, ^description^: ^Placeholder description for Red Lips.^, ^size^: ^^, ^medium^: ^Acrylic^, ^image^: ^../../../assets/images/RedLips.jpg^, ^subject^: ^Figures^,}</v>
      </c>
    </row>
    <row r="70" spans="1:11" x14ac:dyDescent="0.25">
      <c r="A70" t="s">
        <v>104</v>
      </c>
      <c r="B70" t="s">
        <v>73</v>
      </c>
      <c r="C70" t="s">
        <v>127</v>
      </c>
      <c r="D70" t="s">
        <v>121</v>
      </c>
      <c r="E70" t="s">
        <v>117</v>
      </c>
      <c r="F70" t="s">
        <v>112</v>
      </c>
      <c r="G70" t="str">
        <f>_xlfn.CONCAT("Placeholder description for ",C70,".")</f>
        <v>Placeholder description for Reflection.</v>
      </c>
      <c r="H70">
        <f t="shared" ca="1" si="3"/>
        <v>283</v>
      </c>
      <c r="I70">
        <v>74</v>
      </c>
      <c r="J70" s="1">
        <f t="shared" ca="1" si="4"/>
        <v>0.40774793916929775</v>
      </c>
      <c r="K70" t="str">
        <f t="shared" ca="1" si="5"/>
        <v>{^id^: 74, ^title^: ^Reflection^, ^price^: 283.41, ^description^: ^Placeholder description for Reflection.^, ^size^: ^large^, ^medium^: ^Acrylic^, ^image^: ^../../../assets/images/Reflection__20x16.jpg^, ^subject^: ^Figures^,}</v>
      </c>
    </row>
    <row r="71" spans="1:11" x14ac:dyDescent="0.25">
      <c r="A71" t="s">
        <v>104</v>
      </c>
      <c r="B71" t="s">
        <v>75</v>
      </c>
      <c r="C71" t="s">
        <v>158</v>
      </c>
      <c r="D71" t="s">
        <v>121</v>
      </c>
      <c r="E71" t="s">
        <v>116</v>
      </c>
      <c r="F71" t="s">
        <v>113</v>
      </c>
      <c r="G71" t="str">
        <f>_xlfn.CONCAT("Placeholder description for ",C71,".")</f>
        <v>Placeholder description for Robin.</v>
      </c>
      <c r="H71">
        <f t="shared" ca="1" si="3"/>
        <v>184</v>
      </c>
      <c r="I71">
        <v>76</v>
      </c>
      <c r="J71" s="1">
        <f t="shared" ca="1" si="4"/>
        <v>0.76274881688329621</v>
      </c>
      <c r="K71" t="str">
        <f t="shared" ca="1" si="5"/>
        <v>{^id^: 76, ^title^: ^Robin^, ^price^: 184.76, ^description^: ^Placeholder description for Robin.^, ^size^: ^small^, ^medium^: ^Acrylic^, ^image^: ^../../../assets/images/Robin__8x10.jpg^, ^subject^: ^Birds^,}</v>
      </c>
    </row>
    <row r="72" spans="1:11" x14ac:dyDescent="0.25">
      <c r="A72" t="s">
        <v>104</v>
      </c>
      <c r="B72" t="s">
        <v>74</v>
      </c>
      <c r="C72" t="s">
        <v>158</v>
      </c>
      <c r="D72" t="s">
        <v>121</v>
      </c>
      <c r="F72" t="s">
        <v>113</v>
      </c>
      <c r="G72" t="str">
        <f>_xlfn.CONCAT("Placeholder description for ",C72,".")</f>
        <v>Placeholder description for Robin.</v>
      </c>
      <c r="H72">
        <f t="shared" ca="1" si="3"/>
        <v>233</v>
      </c>
      <c r="I72">
        <v>75</v>
      </c>
      <c r="J72" s="1">
        <f t="shared" ca="1" si="4"/>
        <v>0.26920878337451193</v>
      </c>
      <c r="K72" t="str">
        <f t="shared" ca="1" si="5"/>
        <v>{^id^: 75, ^title^: ^Robin^, ^price^: 233.27, ^description^: ^Placeholder description for Robin.^, ^size^: ^^, ^medium^: ^Acrylic^, ^image^: ^../../../assets/images/Robin.jpg^, ^subject^: ^Birds^,}</v>
      </c>
    </row>
    <row r="73" spans="1:11" x14ac:dyDescent="0.25">
      <c r="A73" t="s">
        <v>104</v>
      </c>
      <c r="B73" t="s">
        <v>76</v>
      </c>
      <c r="C73" t="s">
        <v>196</v>
      </c>
      <c r="D73" t="s">
        <v>121</v>
      </c>
      <c r="F73" t="s">
        <v>113</v>
      </c>
      <c r="G73" t="str">
        <f>_xlfn.CONCAT("Placeholder description for ",C73,".")</f>
        <v>Placeholder description for Rooster.</v>
      </c>
      <c r="H73">
        <f t="shared" ca="1" si="3"/>
        <v>263</v>
      </c>
      <c r="I73">
        <v>77</v>
      </c>
      <c r="J73" s="1">
        <f t="shared" ca="1" si="4"/>
        <v>3.2104261929113753E-2</v>
      </c>
      <c r="K73" t="str">
        <f t="shared" ca="1" si="5"/>
        <v>{^id^: 77, ^title^: ^Rooster^, ^price^: 263.03, ^description^: ^Placeholder description for Rooster.^, ^size^: ^^, ^medium^: ^Acrylic^, ^image^: ^../../../assets/images/Rooster__Acrylic.jpg^, ^subject^: ^Birds^,}</v>
      </c>
    </row>
    <row r="74" spans="1:11" x14ac:dyDescent="0.25">
      <c r="A74" t="s">
        <v>104</v>
      </c>
      <c r="B74" t="s">
        <v>77</v>
      </c>
      <c r="C74" t="s">
        <v>132</v>
      </c>
      <c r="D74" t="s">
        <v>121</v>
      </c>
      <c r="E74" t="s">
        <v>118</v>
      </c>
      <c r="F74" t="s">
        <v>114</v>
      </c>
      <c r="G74" t="str">
        <f>_xlfn.CONCAT("Placeholder description for ",C74,".")</f>
        <v>Placeholder description for Royal Rabbit.</v>
      </c>
      <c r="H74">
        <f t="shared" ca="1" si="3"/>
        <v>193</v>
      </c>
      <c r="I74">
        <v>78</v>
      </c>
      <c r="J74" s="1">
        <f t="shared" ca="1" si="4"/>
        <v>0.38814637040521005</v>
      </c>
      <c r="K74" t="str">
        <f t="shared" ca="1" si="5"/>
        <v>{^id^: 78, ^title^: ^Royal Rabbit^, ^price^: 193.39, ^description^: ^Placeholder description for Royal Rabbit.^, ^size^: ^medium^, ^medium^: ^Acrylic^, ^image^: ^../../../assets/images/RoyalRabbit__20x16__Acrylic.jpg^, ^subject^: ^Animals^,}</v>
      </c>
    </row>
    <row r="75" spans="1:11" x14ac:dyDescent="0.25">
      <c r="A75" t="s">
        <v>104</v>
      </c>
      <c r="B75" t="s">
        <v>78</v>
      </c>
      <c r="C75" t="s">
        <v>197</v>
      </c>
      <c r="D75" t="s">
        <v>121</v>
      </c>
      <c r="F75" t="s">
        <v>105</v>
      </c>
      <c r="G75" t="str">
        <f>_xlfn.CONCAT("Placeholder description for ",C75,".")</f>
        <v>Placeholder description for Scales.</v>
      </c>
      <c r="H75">
        <f t="shared" ca="1" si="3"/>
        <v>100</v>
      </c>
      <c r="I75">
        <v>79</v>
      </c>
      <c r="J75" s="1">
        <f t="shared" ca="1" si="4"/>
        <v>0.14064439087222758</v>
      </c>
      <c r="K75" t="str">
        <f t="shared" ca="1" si="5"/>
        <v>{^id^: 79, ^title^: ^Scales^, ^price^: 100.14, ^description^: ^Placeholder description for Scales.^, ^size^: ^^, ^medium^: ^Acrylic^, ^image^: ^../../../assets/images/Scales.jpg^, ^subject^: ^Abstract^,}</v>
      </c>
    </row>
    <row r="76" spans="1:11" x14ac:dyDescent="0.25">
      <c r="A76" t="s">
        <v>104</v>
      </c>
      <c r="B76" t="s">
        <v>79</v>
      </c>
      <c r="C76" t="s">
        <v>159</v>
      </c>
      <c r="D76" t="s">
        <v>121</v>
      </c>
      <c r="E76" t="s">
        <v>116</v>
      </c>
      <c r="F76" t="s">
        <v>114</v>
      </c>
      <c r="G76" t="str">
        <f>_xlfn.CONCAT("Placeholder description for ",C76,".")</f>
        <v>Placeholder description for Sheep.</v>
      </c>
      <c r="H76">
        <f t="shared" ca="1" si="3"/>
        <v>191</v>
      </c>
      <c r="I76">
        <v>80</v>
      </c>
      <c r="J76" s="1">
        <f t="shared" ca="1" si="4"/>
        <v>5.738528701798129E-2</v>
      </c>
      <c r="K76" t="str">
        <f t="shared" ca="1" si="5"/>
        <v>{^id^: 80, ^title^: ^Sheep^, ^price^: 191.06, ^description^: ^Placeholder description for Sheep.^, ^size^: ^small^, ^medium^: ^Acrylic^, ^image^: ^../../../assets/images/Sheep__8x10.jpg^, ^subject^: ^Animals^,}</v>
      </c>
    </row>
    <row r="77" spans="1:11" x14ac:dyDescent="0.25">
      <c r="A77" t="s">
        <v>104</v>
      </c>
      <c r="B77" t="s">
        <v>30</v>
      </c>
      <c r="C77" t="s">
        <v>124</v>
      </c>
      <c r="D77" t="s">
        <v>121</v>
      </c>
      <c r="E77" t="s">
        <v>119</v>
      </c>
      <c r="F77" t="s">
        <v>105</v>
      </c>
      <c r="G77" t="str">
        <f>_xlfn.CONCAT("Placeholder description for ",C77,".")</f>
        <v>Placeholder description for Squares.</v>
      </c>
      <c r="H77">
        <f t="shared" ca="1" si="3"/>
        <v>134</v>
      </c>
      <c r="I77">
        <v>31</v>
      </c>
      <c r="J77" s="1">
        <f t="shared" ca="1" si="4"/>
        <v>0.35685485313602738</v>
      </c>
      <c r="K77" t="str">
        <f t="shared" ca="1" si="5"/>
        <v>{^id^: 31, ^title^: ^Squares^, ^price^: 134.36, ^description^: ^Placeholder description for Squares.^, ^size^: ^extra large^, ^medium^: ^Acrylic^, ^image^: ^../../../assets/images/ColoredSquares__36x48.jpg^, ^subject^: ^Abstract^,}</v>
      </c>
    </row>
    <row r="78" spans="1:11" x14ac:dyDescent="0.25">
      <c r="A78" t="s">
        <v>104</v>
      </c>
      <c r="B78" t="s">
        <v>96</v>
      </c>
      <c r="C78" t="s">
        <v>207</v>
      </c>
      <c r="D78" t="s">
        <v>121</v>
      </c>
      <c r="F78" t="s">
        <v>112</v>
      </c>
      <c r="G78" t="str">
        <f>_xlfn.CONCAT("Placeholder description for ",C78,".")</f>
        <v>Placeholder description for Sunglasses.</v>
      </c>
      <c r="H78">
        <f t="shared" ca="1" si="3"/>
        <v>262</v>
      </c>
      <c r="I78">
        <v>97</v>
      </c>
      <c r="J78" s="1">
        <f t="shared" ca="1" si="4"/>
        <v>0.49442113464112258</v>
      </c>
      <c r="K78" t="str">
        <f t="shared" ca="1" si="5"/>
        <v>{^id^: 97, ^title^: ^Sunglasses^, ^price^: 262.49, ^description^: ^Placeholder description for Sunglasses.^, ^size^: ^^, ^medium^: ^Acrylic^, ^image^: ^../../../assets/images/WomanSunglasses.jpg^, ^subject^: ^Figures^,}</v>
      </c>
    </row>
    <row r="79" spans="1:11" x14ac:dyDescent="0.25">
      <c r="A79" t="s">
        <v>104</v>
      </c>
      <c r="B79" t="s">
        <v>92</v>
      </c>
      <c r="C79" t="s">
        <v>204</v>
      </c>
      <c r="D79" t="s">
        <v>121</v>
      </c>
      <c r="F79" t="s">
        <v>112</v>
      </c>
      <c r="G79" t="str">
        <f>_xlfn.CONCAT("Placeholder description for ",C79,".")</f>
        <v>Placeholder description for The Garden.</v>
      </c>
      <c r="H79">
        <f t="shared" ca="1" si="3"/>
        <v>243</v>
      </c>
      <c r="I79">
        <v>93</v>
      </c>
      <c r="J79" s="1">
        <f t="shared" ca="1" si="4"/>
        <v>0.48428677691209898</v>
      </c>
      <c r="K79" t="str">
        <f t="shared" ca="1" si="5"/>
        <v>{^id^: 93, ^title^: ^The Garden^, ^price^: 243.48, ^description^: ^Placeholder description for The Garden.^, ^size^: ^^, ^medium^: ^Acrylic^, ^image^: ^../../../assets/images/WomanGarden.jpg^, ^subject^: ^Figures^,}</v>
      </c>
    </row>
    <row r="80" spans="1:11" x14ac:dyDescent="0.25">
      <c r="A80" t="s">
        <v>104</v>
      </c>
      <c r="B80" t="s">
        <v>83</v>
      </c>
      <c r="C80" t="s">
        <v>198</v>
      </c>
      <c r="D80" t="s">
        <v>121</v>
      </c>
      <c r="F80" t="s">
        <v>115</v>
      </c>
      <c r="G80" t="str">
        <f>_xlfn.CONCAT("Placeholder description for ",C80,".")</f>
        <v>Placeholder description for Tree.</v>
      </c>
      <c r="H80">
        <f t="shared" ca="1" si="3"/>
        <v>130</v>
      </c>
      <c r="I80">
        <v>84</v>
      </c>
      <c r="J80" s="1">
        <f t="shared" ca="1" si="4"/>
        <v>0.18783193990870695</v>
      </c>
      <c r="K80" t="str">
        <f t="shared" ca="1" si="5"/>
        <v>{^id^: 84, ^title^: ^Tree^, ^price^: 130.19, ^description^: ^Placeholder description for Tree.^, ^size^: ^^, ^medium^: ^Acrylic^, ^image^: ^../../../assets/images/Tree.jpg^, ^subject^: ^Nature^,}</v>
      </c>
    </row>
    <row r="81" spans="1:11" x14ac:dyDescent="0.25">
      <c r="A81" t="s">
        <v>104</v>
      </c>
      <c r="B81" t="s">
        <v>84</v>
      </c>
      <c r="C81" t="s">
        <v>133</v>
      </c>
      <c r="D81" t="s">
        <v>121</v>
      </c>
      <c r="E81" t="s">
        <v>118</v>
      </c>
      <c r="F81" t="s">
        <v>114</v>
      </c>
      <c r="G81" t="str">
        <f>_xlfn.CONCAT("Placeholder description for ",C81,".")</f>
        <v>Placeholder description for Unicorn.</v>
      </c>
      <c r="H81">
        <f t="shared" ca="1" si="3"/>
        <v>274</v>
      </c>
      <c r="I81">
        <v>85</v>
      </c>
      <c r="J81" s="1">
        <f t="shared" ca="1" si="4"/>
        <v>0.36524854525955019</v>
      </c>
      <c r="K81" t="str">
        <f t="shared" ca="1" si="5"/>
        <v>{^id^: 85, ^title^: ^Unicorn^, ^price^: 274.37, ^description^: ^Placeholder description for Unicorn.^, ^size^: ^medium^, ^medium^: ^Acrylic^, ^image^: ^../../../assets/images/Unicorn__14x7.jpg^, ^subject^: ^Animals^,}</v>
      </c>
    </row>
    <row r="82" spans="1:11" x14ac:dyDescent="0.25">
      <c r="A82" t="s">
        <v>104</v>
      </c>
      <c r="B82" t="s">
        <v>85</v>
      </c>
      <c r="C82" t="s">
        <v>143</v>
      </c>
      <c r="D82" t="s">
        <v>121</v>
      </c>
      <c r="E82" t="s">
        <v>118</v>
      </c>
      <c r="F82" t="s">
        <v>105</v>
      </c>
      <c r="G82" t="str">
        <f>_xlfn.CONCAT("Placeholder description for ",C82,".")</f>
        <v>Placeholder description for Web.</v>
      </c>
      <c r="H82">
        <f t="shared" ca="1" si="3"/>
        <v>133</v>
      </c>
      <c r="I82">
        <v>86</v>
      </c>
      <c r="J82" s="1">
        <f t="shared" ca="1" si="4"/>
        <v>0.45052219574906349</v>
      </c>
      <c r="K82" t="str">
        <f t="shared" ca="1" si="5"/>
        <v>{^id^: 86, ^title^: ^Web^, ^price^: 133.45, ^description^: ^Placeholder description for Web.^, ^size^: ^medium^, ^medium^: ^Acrylic^, ^image^: ^../../../assets/images/Web__12x12__Acrylic.jpg^, ^subject^: ^Abstract^,}</v>
      </c>
    </row>
    <row r="83" spans="1:11" x14ac:dyDescent="0.25">
      <c r="A83" t="s">
        <v>104</v>
      </c>
      <c r="B83" t="s">
        <v>4</v>
      </c>
      <c r="C83" t="s">
        <v>166</v>
      </c>
      <c r="D83" t="s">
        <v>121</v>
      </c>
      <c r="F83" t="s">
        <v>105</v>
      </c>
      <c r="G83" t="str">
        <f>_xlfn.CONCAT("Placeholder description for ",C83,".")</f>
        <v>Placeholder description for White.</v>
      </c>
      <c r="H83">
        <f t="shared" ca="1" si="3"/>
        <v>80</v>
      </c>
      <c r="I83">
        <v>5</v>
      </c>
      <c r="J83" s="1">
        <f t="shared" ca="1" si="4"/>
        <v>0.6193867088266336</v>
      </c>
      <c r="K83" t="str">
        <f t="shared" ca="1" si="5"/>
        <v>{^id^: 5, ^title^: ^White^, ^price^: 80.62, ^description^: ^Placeholder description for White.^, ^size^: ^^, ^medium^: ^Acrylic^, ^image^: ^../../../assets/images/AbstractWhite.jpg^, ^subject^: ^Abstract^,}</v>
      </c>
    </row>
    <row r="84" spans="1:11" x14ac:dyDescent="0.25">
      <c r="A84" t="s">
        <v>104</v>
      </c>
      <c r="B84" t="s">
        <v>86</v>
      </c>
      <c r="C84" t="s">
        <v>160</v>
      </c>
      <c r="D84" t="s">
        <v>121</v>
      </c>
      <c r="E84" t="s">
        <v>116</v>
      </c>
      <c r="F84" t="s">
        <v>111</v>
      </c>
      <c r="G84" t="str">
        <f>_xlfn.CONCAT("Placeholder description for ",C84,".")</f>
        <v>Placeholder description for White Angel.</v>
      </c>
      <c r="H84">
        <f t="shared" ca="1" si="3"/>
        <v>129</v>
      </c>
      <c r="I84">
        <v>87</v>
      </c>
      <c r="J84" s="1">
        <f t="shared" ca="1" si="4"/>
        <v>0.66662216122829709</v>
      </c>
      <c r="K84" t="str">
        <f t="shared" ca="1" si="5"/>
        <v>{^id^: 87, ^title^: ^White Angel^, ^price^: 129.67, ^description^: ^Placeholder description for White Angel.^, ^size^: ^small^, ^medium^: ^Acrylic^, ^image^: ^../../../assets/images/WhiteAngel__8x10.jpg^, ^subject^: ^Religious^,}</v>
      </c>
    </row>
    <row r="85" spans="1:11" x14ac:dyDescent="0.25">
      <c r="A85" t="s">
        <v>104</v>
      </c>
      <c r="B85" t="s">
        <v>87</v>
      </c>
      <c r="C85" t="s">
        <v>199</v>
      </c>
      <c r="D85" t="s">
        <v>121</v>
      </c>
      <c r="F85" t="s">
        <v>114</v>
      </c>
      <c r="G85" t="str">
        <f>_xlfn.CONCAT("Placeholder description for ",C85,".")</f>
        <v>Placeholder description for White Cat.</v>
      </c>
      <c r="H85">
        <f t="shared" ca="1" si="3"/>
        <v>188</v>
      </c>
      <c r="I85">
        <v>88</v>
      </c>
      <c r="J85" s="1">
        <f t="shared" ca="1" si="4"/>
        <v>0.70229676560608267</v>
      </c>
      <c r="K85" t="str">
        <f t="shared" ca="1" si="5"/>
        <v>{^id^: 88, ^title^: ^White Cat^, ^price^: 188.7, ^description^: ^Placeholder description for White Cat.^, ^size^: ^^, ^medium^: ^Acrylic^, ^image^: ^../../../assets/images/WhiteCat.jpg^, ^subject^: ^Animals^,}</v>
      </c>
    </row>
    <row r="86" spans="1:11" x14ac:dyDescent="0.25">
      <c r="A86" t="s">
        <v>104</v>
      </c>
      <c r="B86" t="s">
        <v>88</v>
      </c>
      <c r="C86" t="s">
        <v>200</v>
      </c>
      <c r="D86" t="s">
        <v>121</v>
      </c>
      <c r="F86" t="s">
        <v>115</v>
      </c>
      <c r="G86" t="str">
        <f>_xlfn.CONCAT("Placeholder description for ",C86,".")</f>
        <v>Placeholder description for White Flowers.</v>
      </c>
      <c r="H86">
        <f t="shared" ca="1" si="3"/>
        <v>277</v>
      </c>
      <c r="I86">
        <v>89</v>
      </c>
      <c r="J86" s="1">
        <f t="shared" ca="1" si="4"/>
        <v>0.87827790504842995</v>
      </c>
      <c r="K86" t="str">
        <f t="shared" ca="1" si="5"/>
        <v>{^id^: 89, ^title^: ^White Flowers^, ^price^: 277.88, ^description^: ^Placeholder description for White Flowers.^, ^size^: ^^, ^medium^: ^Acrylic^, ^image^: ^../../../assets/images/WhiteFlowers.jpg^, ^subject^: ^Nature^,}</v>
      </c>
    </row>
    <row r="87" spans="1:11" x14ac:dyDescent="0.25">
      <c r="A87" t="s">
        <v>104</v>
      </c>
      <c r="B87" t="s">
        <v>41</v>
      </c>
      <c r="C87" t="s">
        <v>180</v>
      </c>
      <c r="D87" t="s">
        <v>121</v>
      </c>
      <c r="F87" t="s">
        <v>115</v>
      </c>
      <c r="G87" t="str">
        <f>_xlfn.CONCAT("Placeholder description for ",C87,".")</f>
        <v>Placeholder description for White Vase.</v>
      </c>
      <c r="H87">
        <f t="shared" ca="1" si="3"/>
        <v>124</v>
      </c>
      <c r="I87">
        <v>42</v>
      </c>
      <c r="J87" s="1">
        <f t="shared" ca="1" si="4"/>
        <v>0.52752489348559461</v>
      </c>
      <c r="K87" t="str">
        <f t="shared" ca="1" si="5"/>
        <v>{^id^: 42, ^title^: ^White Vase^, ^price^: 124.53, ^description^: ^Placeholder description for White Vase.^, ^size^: ^^, ^medium^: ^Acrylic^, ^image^: ^../../../assets/images/FlowersWhiteVase.jpg^, ^subject^: ^Nature^,}</v>
      </c>
    </row>
    <row r="88" spans="1:11" x14ac:dyDescent="0.25">
      <c r="A88" t="s">
        <v>104</v>
      </c>
      <c r="B88" t="s">
        <v>89</v>
      </c>
      <c r="C88" t="s">
        <v>201</v>
      </c>
      <c r="D88" t="s">
        <v>121</v>
      </c>
      <c r="F88" t="s">
        <v>111</v>
      </c>
      <c r="G88" t="str">
        <f>_xlfn.CONCAT("Placeholder description for ",C88,".")</f>
        <v>Placeholder description for Wings.</v>
      </c>
      <c r="H88">
        <f t="shared" ca="1" si="3"/>
        <v>276</v>
      </c>
      <c r="I88">
        <v>90</v>
      </c>
      <c r="J88" s="1">
        <f t="shared" ca="1" si="4"/>
        <v>0.10354384420088147</v>
      </c>
      <c r="K88" t="str">
        <f t="shared" ca="1" si="5"/>
        <v>{^id^: 90, ^title^: ^Wings^, ^price^: 276.1, ^description^: ^Placeholder description for Wings.^, ^size^: ^^, ^medium^: ^Acrylic^, ^image^: ^../../../assets/images/Wings.jpg^, ^subject^: ^Religious^,}</v>
      </c>
    </row>
    <row r="89" spans="1:11" x14ac:dyDescent="0.25">
      <c r="A89" t="s">
        <v>104</v>
      </c>
      <c r="B89" t="s">
        <v>95</v>
      </c>
      <c r="C89" t="s">
        <v>206</v>
      </c>
      <c r="D89" t="s">
        <v>121</v>
      </c>
      <c r="F89" t="s">
        <v>112</v>
      </c>
      <c r="G89" t="str">
        <f>_xlfn.CONCAT("Placeholder description for ",C89,".")</f>
        <v>Placeholder description for Woman and Squares.</v>
      </c>
      <c r="H89">
        <f t="shared" ca="1" si="3"/>
        <v>190</v>
      </c>
      <c r="I89">
        <v>96</v>
      </c>
      <c r="J89" s="1">
        <f t="shared" ca="1" si="4"/>
        <v>0.61106426563523908</v>
      </c>
      <c r="K89" t="str">
        <f t="shared" ca="1" si="5"/>
        <v>{^id^: 96, ^title^: ^Woman and Squares^, ^price^: 190.61, ^description^: ^Placeholder description for Woman and Squares.^, ^size^: ^^, ^medium^: ^Acrylic^, ^image^: ^../../../assets/images/WomanSquares.jpg^, ^subject^: ^Figures^,}</v>
      </c>
    </row>
    <row r="90" spans="1:11" x14ac:dyDescent="0.25">
      <c r="A90" t="s">
        <v>104</v>
      </c>
      <c r="B90" t="s">
        <v>94</v>
      </c>
      <c r="C90" t="s">
        <v>161</v>
      </c>
      <c r="D90" t="s">
        <v>121</v>
      </c>
      <c r="E90" t="s">
        <v>116</v>
      </c>
      <c r="F90" t="s">
        <v>112</v>
      </c>
      <c r="G90" t="str">
        <f>_xlfn.CONCAT("Placeholder description for ",C90,".")</f>
        <v>Placeholder description for Woman In Red Dress.</v>
      </c>
      <c r="H90">
        <f t="shared" ca="1" si="3"/>
        <v>239</v>
      </c>
      <c r="I90">
        <v>95</v>
      </c>
      <c r="J90" s="1">
        <f t="shared" ca="1" si="4"/>
        <v>0.8925307595201375</v>
      </c>
      <c r="K90" t="str">
        <f t="shared" ca="1" si="5"/>
        <v>{^id^: 95, ^title^: ^Woman In Red Dress^, ^price^: 239.89, ^description^: ^Placeholder description for Woman In Red Dress.^, ^size^: ^small^, ^medium^: ^Acrylic^, ^image^: ^../../../assets/images/WomanInRedDress__8x10.jpg^, ^subject^: ^Figures^,}</v>
      </c>
    </row>
    <row r="91" spans="1:11" x14ac:dyDescent="0.25">
      <c r="A91" t="s">
        <v>104</v>
      </c>
      <c r="B91" t="s">
        <v>99</v>
      </c>
      <c r="C91" t="s">
        <v>209</v>
      </c>
      <c r="D91" t="s">
        <v>121</v>
      </c>
      <c r="F91" t="s">
        <v>113</v>
      </c>
      <c r="G91" t="str">
        <f>_xlfn.CONCAT("Placeholder description for ",C91,".")</f>
        <v>Placeholder description for Yellow Bird.</v>
      </c>
      <c r="H91">
        <f t="shared" ca="1" si="3"/>
        <v>90</v>
      </c>
      <c r="I91">
        <v>100</v>
      </c>
      <c r="J91" s="1">
        <f t="shared" ca="1" si="4"/>
        <v>0.40664444320541715</v>
      </c>
      <c r="K91" t="str">
        <f t="shared" ca="1" si="5"/>
        <v>{^id^: 100, ^title^: ^Yellow Bird^, ^price^: 90.41, ^description^: ^Placeholder description for Yellow Bird.^, ^size^: ^^, ^medium^: ^Acrylic^, ^image^: ^../../../assets/images/YellowBird.jpg^, ^subject^: ^Birds^,}</v>
      </c>
    </row>
    <row r="92" spans="1:11" x14ac:dyDescent="0.25">
      <c r="A92" t="s">
        <v>104</v>
      </c>
      <c r="B92" t="s">
        <v>100</v>
      </c>
      <c r="C92" t="s">
        <v>210</v>
      </c>
      <c r="D92" t="s">
        <v>121</v>
      </c>
      <c r="F92" t="s">
        <v>113</v>
      </c>
      <c r="G92" t="str">
        <f>_xlfn.CONCAT("Placeholder description for ",C92,".")</f>
        <v>Placeholder description for Yellow Bird II.</v>
      </c>
      <c r="H92">
        <f t="shared" ca="1" si="3"/>
        <v>103</v>
      </c>
      <c r="I92">
        <v>101</v>
      </c>
      <c r="J92" s="1">
        <f t="shared" ca="1" si="4"/>
        <v>0.9005036898592107</v>
      </c>
      <c r="K92" t="str">
        <f t="shared" ca="1" si="5"/>
        <v>{^id^: 101, ^title^: ^Yellow Bird II^, ^price^: 103.9, ^description^: ^Placeholder description for Yellow Bird II.^, ^size^: ^^, ^medium^: ^Acrylic^, ^image^: ^../../../assets/images/YellowBird2.jpg^, ^subject^: ^Birds^,}</v>
      </c>
    </row>
    <row r="93" spans="1:11" x14ac:dyDescent="0.25">
      <c r="A93" t="s">
        <v>104</v>
      </c>
      <c r="B93" t="s">
        <v>97</v>
      </c>
      <c r="C93" t="s">
        <v>208</v>
      </c>
      <c r="D93" t="s">
        <v>121</v>
      </c>
      <c r="F93" t="s">
        <v>112</v>
      </c>
      <c r="G93" t="str">
        <f>_xlfn.CONCAT("Placeholder description for ",C93,".")</f>
        <v>Placeholder description for Yellow Dress.</v>
      </c>
      <c r="H93">
        <f t="shared" ca="1" si="3"/>
        <v>237</v>
      </c>
      <c r="I93">
        <v>98</v>
      </c>
      <c r="J93" s="1">
        <f t="shared" ca="1" si="4"/>
        <v>0.10184381998119585</v>
      </c>
      <c r="K93" t="str">
        <f t="shared" ca="1" si="5"/>
        <v>{^id^: 98, ^title^: ^Yellow Dress^, ^price^: 237.1, ^description^: ^Placeholder description for Yellow Dress.^, ^size^: ^^, ^medium^: ^Acrylic^, ^image^: ^../../../assets/images/WomenYellowDresses.jpg^, ^subject^: ^Figures^,}</v>
      </c>
    </row>
    <row r="94" spans="1:11" x14ac:dyDescent="0.25">
      <c r="A94" t="s">
        <v>104</v>
      </c>
      <c r="B94" t="s">
        <v>22</v>
      </c>
      <c r="C94" t="s">
        <v>171</v>
      </c>
      <c r="D94" t="s">
        <v>121</v>
      </c>
      <c r="F94" t="s">
        <v>115</v>
      </c>
      <c r="G94" t="str">
        <f>_xlfn.CONCAT("Placeholder description for ",C94,".")</f>
        <v>Placeholder description for Yellow Vase.</v>
      </c>
      <c r="H94">
        <f t="shared" ca="1" si="3"/>
        <v>274</v>
      </c>
      <c r="I94">
        <v>23</v>
      </c>
      <c r="J94" s="1">
        <f t="shared" ca="1" si="4"/>
        <v>0.34018755322651628</v>
      </c>
      <c r="K94" t="str">
        <f t="shared" ca="1" si="5"/>
        <v>{^id^: 23, ^title^: ^Yellow Vase^, ^price^: 274.34, ^description^: ^Placeholder description for Yellow Vase.^, ^size^: ^^, ^medium^: ^Acrylic^, ^image^: ^../../../assets/images/BlackYellowVase__Sold.jpg^, ^subject^: ^Nature^,}</v>
      </c>
    </row>
    <row r="95" spans="1:11" x14ac:dyDescent="0.25">
      <c r="A95" t="s">
        <v>104</v>
      </c>
      <c r="B95" t="s">
        <v>101</v>
      </c>
      <c r="C95" t="s">
        <v>134</v>
      </c>
      <c r="D95" t="s">
        <v>121</v>
      </c>
      <c r="E95" t="s">
        <v>118</v>
      </c>
      <c r="F95" t="s">
        <v>113</v>
      </c>
      <c r="G95" t="str">
        <f>_xlfn.CONCAT("Placeholder description for ",C95,".")</f>
        <v>Placeholder description for Young Eagle.</v>
      </c>
      <c r="H95">
        <f t="shared" ca="1" si="3"/>
        <v>99</v>
      </c>
      <c r="I95">
        <v>102</v>
      </c>
      <c r="J95" s="1">
        <f t="shared" ca="1" si="4"/>
        <v>0.84799160501816795</v>
      </c>
      <c r="K95" t="str">
        <f t="shared" ca="1" si="5"/>
        <v>{^id^: 102, ^title^: ^Young Eagle^, ^price^: 99.85, ^description^: ^Placeholder description for Young Eagle.^, ^size^: ^medium^, ^medium^: ^Acrylic^, ^image^: ^../../../assets/images/YoungEagle__12x12__Acrylic.jpg^, ^subject^: ^Birds^,}</v>
      </c>
    </row>
    <row r="96" spans="1:11" x14ac:dyDescent="0.25">
      <c r="A96" t="s">
        <v>104</v>
      </c>
      <c r="B96" t="s">
        <v>102</v>
      </c>
      <c r="C96" t="s">
        <v>211</v>
      </c>
      <c r="D96" t="s">
        <v>121</v>
      </c>
      <c r="F96" t="s">
        <v>112</v>
      </c>
      <c r="G96" t="str">
        <f>_xlfn.CONCAT("Placeholder description for ",C96,".")</f>
        <v>Placeholder description for Young Woman.</v>
      </c>
      <c r="H96">
        <f t="shared" ca="1" si="3"/>
        <v>142</v>
      </c>
      <c r="I96">
        <v>103</v>
      </c>
      <c r="J96" s="1">
        <f t="shared" ca="1" si="4"/>
        <v>0.33367057488228813</v>
      </c>
      <c r="K96" t="str">
        <f t="shared" ca="1" si="5"/>
        <v>{^id^: 103, ^title^: ^Young Woman^, ^price^: 142.33, ^description^: ^Placeholder description for Young Woman.^, ^size^: ^^, ^medium^: ^Acrylic^, ^image^: ^../../../assets/images/YoungWoman__Acrylic.jpg^, ^subject^: ^Figures^,}</v>
      </c>
    </row>
    <row r="97" spans="1:11" x14ac:dyDescent="0.25">
      <c r="A97" t="s">
        <v>104</v>
      </c>
      <c r="B97" t="s">
        <v>68</v>
      </c>
      <c r="J97" s="1"/>
      <c r="K97" t="str">
        <f t="shared" si="5"/>
        <v>{^id^: , ^title^: ^^, ^price^: 0, ^description^: ^^, ^size^: ^^, ^medium^: ^^, ^image^: ^../../../assets/images/PresenceOfAngels__20x16_Cropped.jpg^, ^subject^: ^^,}</v>
      </c>
    </row>
    <row r="98" spans="1:11" x14ac:dyDescent="0.25">
      <c r="A98" t="s">
        <v>104</v>
      </c>
      <c r="B98" t="s">
        <v>56</v>
      </c>
      <c r="C98" t="s">
        <v>218</v>
      </c>
      <c r="D98" t="s">
        <v>121</v>
      </c>
      <c r="E98" t="s">
        <v>116</v>
      </c>
      <c r="F98" t="s">
        <v>112</v>
      </c>
      <c r="G98" t="str">
        <f t="shared" ref="G97:G98" si="6">_xlfn.CONCAT("Placeholder description for ",C98,".")</f>
        <v>Placeholder description for Lady in Hat.</v>
      </c>
      <c r="H98">
        <f t="shared" ca="1" si="3"/>
        <v>64</v>
      </c>
      <c r="I98">
        <v>42</v>
      </c>
      <c r="J98" s="1">
        <f t="shared" ca="1" si="4"/>
        <v>7.6228739827164826E-2</v>
      </c>
      <c r="K98" t="str">
        <f t="shared" ca="1" si="5"/>
        <v>{^id^: 42, ^title^: ^Lady in Hat^, ^price^: 64.08, ^description^: ^Placeholder description for Lady in Hat.^, ^size^: ^small^, ^medium^: ^Acrylic^, ^image^: ^../../../assets/images/LadyInHats__8x10.jpg^, ^subject^: ^Figures^,}</v>
      </c>
    </row>
    <row r="99" spans="1:11" x14ac:dyDescent="0.25">
      <c r="A99" t="s">
        <v>104</v>
      </c>
      <c r="B99" t="s">
        <v>16</v>
      </c>
      <c r="J99" s="1">
        <f t="shared" ca="1" si="4"/>
        <v>0.46142580250311771</v>
      </c>
    </row>
    <row r="100" spans="1:11" x14ac:dyDescent="0.25">
      <c r="A100" t="s">
        <v>104</v>
      </c>
      <c r="B100" t="s">
        <v>17</v>
      </c>
      <c r="J100" s="1">
        <f t="shared" ca="1" si="4"/>
        <v>0.81599158370907576</v>
      </c>
    </row>
    <row r="101" spans="1:11" x14ac:dyDescent="0.25">
      <c r="A101" t="s">
        <v>104</v>
      </c>
      <c r="B101" t="s">
        <v>21</v>
      </c>
      <c r="J101" s="1">
        <f t="shared" ca="1" si="4"/>
        <v>0.27773219561768736</v>
      </c>
    </row>
    <row r="102" spans="1:11" x14ac:dyDescent="0.25">
      <c r="A102" t="s">
        <v>104</v>
      </c>
      <c r="B102" t="s">
        <v>80</v>
      </c>
      <c r="J102" s="1">
        <f t="shared" ca="1" si="4"/>
        <v>0.58746839786796168</v>
      </c>
    </row>
    <row r="103" spans="1:11" x14ac:dyDescent="0.25">
      <c r="A103" t="s">
        <v>104</v>
      </c>
      <c r="B103" t="s">
        <v>81</v>
      </c>
      <c r="J103" s="1">
        <f t="shared" ca="1" si="4"/>
        <v>0.59290078615451536</v>
      </c>
    </row>
    <row r="104" spans="1:11" x14ac:dyDescent="0.25">
      <c r="A104" t="s">
        <v>104</v>
      </c>
      <c r="B104" t="s">
        <v>82</v>
      </c>
      <c r="J104" s="1">
        <f t="shared" ca="1" si="4"/>
        <v>0.73474377746062547</v>
      </c>
    </row>
    <row r="105" spans="1:11" x14ac:dyDescent="0.25">
      <c r="A105" t="s">
        <v>104</v>
      </c>
      <c r="B105" t="s">
        <v>98</v>
      </c>
      <c r="J105" s="1">
        <f t="shared" ca="1" si="4"/>
        <v>0.75966921445700131</v>
      </c>
    </row>
  </sheetData>
  <autoFilter ref="A1:I105" xr:uid="{7A5A9F61-4B00-4579-A0F4-DBA6E78FFA00}">
    <sortState xmlns:xlrd2="http://schemas.microsoft.com/office/spreadsheetml/2017/richdata2" ref="A2:I105">
      <sortCondition ref="C1:C105"/>
    </sortState>
  </autoFilter>
  <pageMargins left="0.7" right="0.7" top="0.75" bottom="0.75" header="0.3" footer="0.3"/>
  <headerFooter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Burkle</dc:creator>
  <cp:lastModifiedBy>Mollie Burkle</cp:lastModifiedBy>
  <dcterms:created xsi:type="dcterms:W3CDTF">2024-11-30T04:15:38Z</dcterms:created>
  <dcterms:modified xsi:type="dcterms:W3CDTF">2024-12-03T13:30:14Z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2024-12-03T13:30:14Z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d6f5b597-3a3a-40e6-85a5-ff95f5284184</vt:lpwstr>
  </property>
  <property fmtid="{D5CDD505-2E9C-101B-9397-08002B2CF9AE}" pid="8" name="MSIP_Label_029374dd-2437-4816-8d63-bf9cc1b578e5_ContentBits">
    <vt:lpwstr>2</vt:lpwstr>
  </property>
</Properties>
</file>