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ushka\Desktop\"/>
    </mc:Choice>
  </mc:AlternateContent>
  <bookViews>
    <workbookView xWindow="0" yWindow="0" windowWidth="18996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 l="1"/>
  <c r="D13" i="1"/>
  <c r="D12" i="1" l="1"/>
</calcChain>
</file>

<file path=xl/sharedStrings.xml><?xml version="1.0" encoding="utf-8"?>
<sst xmlns="http://schemas.openxmlformats.org/spreadsheetml/2006/main" count="29" uniqueCount="21">
  <si>
    <t>Вероятность ошибки в канале</t>
  </si>
  <si>
    <t>Длина кода</t>
  </si>
  <si>
    <t xml:space="preserve">Кодовое расстояние </t>
  </si>
  <si>
    <t>Кратность исправляемых ошибок</t>
  </si>
  <si>
    <t>Вероятность отсутствия ошибок</t>
  </si>
  <si>
    <t>Вероятность ошибки кратности 1</t>
  </si>
  <si>
    <t>Вероятность ошибки кратности 2</t>
  </si>
  <si>
    <t>Вероятность ошибки на выходе декодера</t>
  </si>
  <si>
    <r>
      <t>Вероятность ошибки без кодирования в блоке длиной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 (Основной текст)"/>
        <charset val="204"/>
      </rPr>
      <t>n</t>
    </r>
  </si>
  <si>
    <t>p</t>
  </si>
  <si>
    <t>n</t>
  </si>
  <si>
    <t>d</t>
  </si>
  <si>
    <t>t</t>
  </si>
  <si>
    <r>
      <t>P</t>
    </r>
    <r>
      <rPr>
        <b/>
        <sz val="10"/>
        <color theme="1"/>
        <rFont val="Calibri (Основной текст)"/>
        <charset val="204"/>
      </rPr>
      <t>0</t>
    </r>
  </si>
  <si>
    <r>
      <t>P</t>
    </r>
    <r>
      <rPr>
        <b/>
        <sz val="10"/>
        <color theme="1"/>
        <rFont val="Calibri (Основной текст)"/>
        <charset val="204"/>
      </rPr>
      <t>1</t>
    </r>
  </si>
  <si>
    <r>
      <t>P</t>
    </r>
    <r>
      <rPr>
        <b/>
        <sz val="10"/>
        <color theme="1"/>
        <rFont val="Calibri (Основной текст)"/>
        <charset val="204"/>
      </rPr>
      <t>2</t>
    </r>
  </si>
  <si>
    <t>Pош</t>
  </si>
  <si>
    <t>=</t>
  </si>
  <si>
    <t>&lt;=</t>
  </si>
  <si>
    <t>Вариант 8</t>
  </si>
  <si>
    <t>Перминова Анна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</si>
</sst>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 (Основной текст)"/>
      <charset val="204"/>
    </font>
    <font>
      <b/>
      <sz val="10"/>
      <color theme="1"/>
      <name val="Calibri (Основной текст)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D6" sqref="D6"/>
    </sheetView>
  </sheetViews>
  <sheetFormatPr defaultColWidth="11.19921875" defaultRowHeight="15.6"/>
  <cols>
    <col min="1" max="1" width="51.296875" style="4" customWidth="1"/>
    <col min="2" max="2" width="5.69921875" style="2" customWidth="1"/>
    <col min="3" max="3" width="3.296875" style="2" customWidth="1"/>
    <col min="4" max="4" width="15.796875" customWidth="1"/>
    <col min="6" max="6" width="12.5" customWidth="1"/>
    <col min="7" max="7" width="11.5" customWidth="1"/>
    <col min="10" max="10" width="10" customWidth="1"/>
  </cols>
  <sheetData>
    <row r="1" spans="1:10">
      <c r="A1" s="3" t="s">
        <v>19</v>
      </c>
      <c r="F1" s="1" t="s">
        <v>20</v>
      </c>
      <c r="G1" s="3"/>
      <c r="H1" s="2"/>
      <c r="I1" s="2"/>
    </row>
    <row r="2" spans="1:10">
      <c r="A2" s="4" t="s">
        <v>0</v>
      </c>
      <c r="B2" s="3" t="s">
        <v>9</v>
      </c>
      <c r="C2" s="2" t="s">
        <v>17</v>
      </c>
      <c r="D2" s="5">
        <v>7.9699999999999999E-5</v>
      </c>
      <c r="G2" s="4"/>
      <c r="H2" s="3"/>
      <c r="I2" s="2"/>
      <c r="J2" s="5"/>
    </row>
    <row r="3" spans="1:10">
      <c r="A3" s="4" t="s">
        <v>1</v>
      </c>
      <c r="B3" s="3" t="s">
        <v>10</v>
      </c>
      <c r="C3" s="2" t="s">
        <v>17</v>
      </c>
      <c r="D3">
        <v>910</v>
      </c>
      <c r="G3" s="4"/>
      <c r="H3" s="3"/>
      <c r="I3" s="2"/>
    </row>
    <row r="4" spans="1:10">
      <c r="A4" s="4" t="s">
        <v>2</v>
      </c>
      <c r="B4" s="3" t="s">
        <v>11</v>
      </c>
      <c r="C4" s="2" t="s">
        <v>17</v>
      </c>
      <c r="D4">
        <v>5</v>
      </c>
      <c r="G4" s="4"/>
      <c r="H4" s="3"/>
      <c r="I4" s="2"/>
    </row>
    <row r="5" spans="1:10">
      <c r="B5" s="3"/>
      <c r="G5" s="4"/>
      <c r="H5" s="3"/>
      <c r="I5" s="2"/>
    </row>
    <row r="6" spans="1:10">
      <c r="A6" s="4" t="s">
        <v>3</v>
      </c>
      <c r="B6" s="3" t="s">
        <v>12</v>
      </c>
      <c r="C6" s="2" t="s">
        <v>18</v>
      </c>
      <c r="D6">
        <v>2</v>
      </c>
      <c r="G6" s="4"/>
      <c r="H6" s="3"/>
      <c r="I6" s="2"/>
    </row>
    <row r="7" spans="1:10">
      <c r="B7" s="3"/>
      <c r="G7" s="4"/>
      <c r="H7" s="3"/>
      <c r="I7" s="2"/>
    </row>
    <row r="8" spans="1:10">
      <c r="A8" s="4" t="s">
        <v>4</v>
      </c>
      <c r="B8" s="3" t="s">
        <v>13</v>
      </c>
      <c r="C8" s="2" t="s">
        <v>17</v>
      </c>
      <c r="D8" s="5">
        <f>(1-D2)^D3</f>
        <v>0.93003794708083309</v>
      </c>
      <c r="G8" s="4"/>
      <c r="H8" s="3"/>
      <c r="I8" s="2"/>
      <c r="J8" s="5"/>
    </row>
    <row r="9" spans="1:10">
      <c r="A9" s="4" t="s">
        <v>5</v>
      </c>
      <c r="B9" s="3" t="s">
        <v>14</v>
      </c>
      <c r="C9" s="2" t="s">
        <v>17</v>
      </c>
      <c r="D9" s="5">
        <f>D3*D2*((1-D2)^(D3-1))</f>
        <v>6.7458238609548762E-2</v>
      </c>
      <c r="G9" s="4"/>
      <c r="H9" s="3"/>
      <c r="I9" s="2"/>
      <c r="J9" s="5"/>
    </row>
    <row r="10" spans="1:10">
      <c r="A10" s="4" t="s">
        <v>6</v>
      </c>
      <c r="B10" s="3" t="s">
        <v>15</v>
      </c>
      <c r="C10" s="2" t="s">
        <v>17</v>
      </c>
      <c r="D10" s="5">
        <f>((D3*(D3-1))/2)*(D2^2)*((1-D2)^(D3-2))</f>
        <v>2.4437783941467944E-3</v>
      </c>
      <c r="G10" s="4"/>
      <c r="H10" s="3"/>
      <c r="I10" s="2"/>
      <c r="J10" s="5"/>
    </row>
    <row r="11" spans="1:10">
      <c r="B11" s="3"/>
      <c r="G11" s="4"/>
      <c r="H11" s="3"/>
      <c r="I11" s="2"/>
    </row>
    <row r="12" spans="1:10">
      <c r="A12" s="4" t="s">
        <v>7</v>
      </c>
      <c r="B12" s="3" t="s">
        <v>16</v>
      </c>
      <c r="C12" s="2" t="s">
        <v>17</v>
      </c>
      <c r="D12" s="5">
        <f>(1-(D8+D9+D10))</f>
        <v>6.0035915471323698E-5</v>
      </c>
      <c r="G12" s="4"/>
      <c r="H12" s="3"/>
      <c r="I12" s="2"/>
      <c r="J12" s="5"/>
    </row>
    <row r="13" spans="1:10" ht="17.399999999999999">
      <c r="A13" s="4" t="s">
        <v>8</v>
      </c>
      <c r="B13" s="3" t="s">
        <v>16</v>
      </c>
      <c r="C13" s="2" t="s">
        <v>17</v>
      </c>
      <c r="D13" s="5">
        <f>(1-D8)</f>
        <v>6.9962052919166906E-2</v>
      </c>
      <c r="G13" s="4"/>
      <c r="H13" s="3"/>
      <c r="I13" s="2"/>
      <c r="J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Annushka</cp:lastModifiedBy>
  <dcterms:created xsi:type="dcterms:W3CDTF">2022-02-23T10:53:54Z</dcterms:created>
  <dcterms:modified xsi:type="dcterms:W3CDTF">2022-03-13T13:19:11Z</dcterms:modified>
</cp:coreProperties>
</file>