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7995"/>
  </bookViews>
  <sheets>
    <sheet name="tsp - analysis" sheetId="1" r:id="rId1"/>
  </sheets>
  <calcPr calcId="0"/>
</workbook>
</file>

<file path=xl/calcChain.xml><?xml version="1.0" encoding="utf-8"?>
<calcChain xmlns="http://schemas.openxmlformats.org/spreadsheetml/2006/main">
  <c r="C26" i="1"/>
  <c r="D26"/>
  <c r="B26"/>
  <c r="F12"/>
  <c r="F13"/>
  <c r="F14"/>
  <c r="F15"/>
  <c r="F16"/>
  <c r="F17"/>
  <c r="F18"/>
  <c r="F19"/>
  <c r="F20"/>
  <c r="F21"/>
  <c r="F22"/>
  <c r="C24"/>
  <c r="C25" s="1"/>
  <c r="D24"/>
  <c r="B24"/>
  <c r="F3"/>
  <c r="F4"/>
  <c r="F5"/>
  <c r="F6"/>
  <c r="F7"/>
  <c r="F8"/>
  <c r="F9"/>
  <c r="F10"/>
  <c r="F11"/>
  <c r="F2"/>
  <c r="F24" s="1"/>
  <c r="D25" l="1"/>
</calcChain>
</file>

<file path=xl/sharedStrings.xml><?xml version="1.0" encoding="utf-8"?>
<sst xmlns="http://schemas.openxmlformats.org/spreadsheetml/2006/main" count="8" uniqueCount="7">
  <si>
    <t>GreedyLen</t>
  </si>
  <si>
    <t>GeneticLen</t>
  </si>
  <si>
    <t>GeneticPlusLen</t>
  </si>
  <si>
    <t>Iteration</t>
  </si>
  <si>
    <t>Average</t>
  </si>
  <si>
    <t>STDEV</t>
  </si>
  <si>
    <t>Diffs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</si>
</sst>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'tsp - analysis'!$B$1</c:f>
              <c:strCache>
                <c:ptCount val="1"/>
                <c:pt idx="0">
                  <c:v>GreedyLen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100"/>
          </c:errBars>
          <c:xVal>
            <c:numRef>
              <c:f>'tsp - analysis'!$A$2:$A$22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'tsp - analysis'!$B$2:$B$22</c:f>
              <c:numCache>
                <c:formatCode>General</c:formatCode>
                <c:ptCount val="21"/>
                <c:pt idx="0">
                  <c:v>1217</c:v>
                </c:pt>
                <c:pt idx="1">
                  <c:v>1138</c:v>
                </c:pt>
                <c:pt idx="2">
                  <c:v>1352</c:v>
                </c:pt>
                <c:pt idx="3">
                  <c:v>1034</c:v>
                </c:pt>
                <c:pt idx="4">
                  <c:v>1114</c:v>
                </c:pt>
                <c:pt idx="5">
                  <c:v>975</c:v>
                </c:pt>
                <c:pt idx="6">
                  <c:v>1127</c:v>
                </c:pt>
                <c:pt idx="7">
                  <c:v>1030</c:v>
                </c:pt>
                <c:pt idx="8">
                  <c:v>1094</c:v>
                </c:pt>
                <c:pt idx="9">
                  <c:v>1244</c:v>
                </c:pt>
                <c:pt idx="10">
                  <c:v>1244</c:v>
                </c:pt>
                <c:pt idx="11">
                  <c:v>987</c:v>
                </c:pt>
                <c:pt idx="12">
                  <c:v>1132</c:v>
                </c:pt>
                <c:pt idx="13">
                  <c:v>1070</c:v>
                </c:pt>
                <c:pt idx="14">
                  <c:v>1035</c:v>
                </c:pt>
                <c:pt idx="15">
                  <c:v>1069</c:v>
                </c:pt>
                <c:pt idx="16">
                  <c:v>1208</c:v>
                </c:pt>
                <c:pt idx="17">
                  <c:v>1077</c:v>
                </c:pt>
                <c:pt idx="18">
                  <c:v>1150</c:v>
                </c:pt>
                <c:pt idx="19">
                  <c:v>1167</c:v>
                </c:pt>
                <c:pt idx="20">
                  <c:v>954</c:v>
                </c:pt>
              </c:numCache>
            </c:numRef>
          </c:yVal>
        </c:ser>
        <c:ser>
          <c:idx val="1"/>
          <c:order val="1"/>
          <c:tx>
            <c:strRef>
              <c:f>'tsp - analysis'!$C$1</c:f>
              <c:strCache>
                <c:ptCount val="1"/>
                <c:pt idx="0">
                  <c:v>GeneticLen</c:v>
                </c:pt>
              </c:strCache>
            </c:strRef>
          </c:tx>
          <c:spPr>
            <a:ln w="28575">
              <a:noFill/>
            </a:ln>
          </c:spPr>
          <c:xVal>
            <c:numRef>
              <c:f>'tsp - analysis'!$A$2:$A$22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'tsp - analysis'!$C$2:$C$22</c:f>
              <c:numCache>
                <c:formatCode>General</c:formatCode>
                <c:ptCount val="21"/>
                <c:pt idx="0">
                  <c:v>1106</c:v>
                </c:pt>
                <c:pt idx="1">
                  <c:v>1107</c:v>
                </c:pt>
                <c:pt idx="2">
                  <c:v>1398</c:v>
                </c:pt>
                <c:pt idx="3">
                  <c:v>1277</c:v>
                </c:pt>
                <c:pt idx="4">
                  <c:v>1160</c:v>
                </c:pt>
                <c:pt idx="5">
                  <c:v>996</c:v>
                </c:pt>
                <c:pt idx="6">
                  <c:v>1001</c:v>
                </c:pt>
                <c:pt idx="7">
                  <c:v>1068</c:v>
                </c:pt>
                <c:pt idx="8">
                  <c:v>1098</c:v>
                </c:pt>
                <c:pt idx="9">
                  <c:v>1069</c:v>
                </c:pt>
                <c:pt idx="10">
                  <c:v>1069</c:v>
                </c:pt>
                <c:pt idx="11">
                  <c:v>921</c:v>
                </c:pt>
                <c:pt idx="12">
                  <c:v>1097</c:v>
                </c:pt>
                <c:pt idx="13">
                  <c:v>973</c:v>
                </c:pt>
                <c:pt idx="14">
                  <c:v>1013</c:v>
                </c:pt>
                <c:pt idx="15">
                  <c:v>1138</c:v>
                </c:pt>
                <c:pt idx="16">
                  <c:v>987</c:v>
                </c:pt>
                <c:pt idx="17">
                  <c:v>903</c:v>
                </c:pt>
                <c:pt idx="18">
                  <c:v>976</c:v>
                </c:pt>
                <c:pt idx="19">
                  <c:v>1185</c:v>
                </c:pt>
                <c:pt idx="20">
                  <c:v>940</c:v>
                </c:pt>
              </c:numCache>
            </c:numRef>
          </c:yVal>
        </c:ser>
        <c:ser>
          <c:idx val="2"/>
          <c:order val="2"/>
          <c:tx>
            <c:strRef>
              <c:f>'tsp - analysis'!$D$1</c:f>
              <c:strCache>
                <c:ptCount val="1"/>
                <c:pt idx="0">
                  <c:v>GeneticPlusLen</c:v>
                </c:pt>
              </c:strCache>
            </c:strRef>
          </c:tx>
          <c:spPr>
            <a:ln w="28575">
              <a:noFill/>
            </a:ln>
          </c:spPr>
          <c:xVal>
            <c:numRef>
              <c:f>'tsp - analysis'!$A$2:$A$21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'tsp - analysis'!$D$2:$D$22</c:f>
              <c:numCache>
                <c:formatCode>General</c:formatCode>
                <c:ptCount val="21"/>
                <c:pt idx="0">
                  <c:v>1091</c:v>
                </c:pt>
                <c:pt idx="1">
                  <c:v>1048</c:v>
                </c:pt>
                <c:pt idx="2">
                  <c:v>1016</c:v>
                </c:pt>
                <c:pt idx="3">
                  <c:v>993</c:v>
                </c:pt>
                <c:pt idx="4">
                  <c:v>1000</c:v>
                </c:pt>
                <c:pt idx="5">
                  <c:v>819</c:v>
                </c:pt>
                <c:pt idx="6">
                  <c:v>1045</c:v>
                </c:pt>
                <c:pt idx="7">
                  <c:v>1023</c:v>
                </c:pt>
                <c:pt idx="8">
                  <c:v>1053</c:v>
                </c:pt>
                <c:pt idx="9">
                  <c:v>1145</c:v>
                </c:pt>
                <c:pt idx="10">
                  <c:v>1145</c:v>
                </c:pt>
                <c:pt idx="11">
                  <c:v>944</c:v>
                </c:pt>
                <c:pt idx="12">
                  <c:v>1094</c:v>
                </c:pt>
                <c:pt idx="13">
                  <c:v>1033</c:v>
                </c:pt>
                <c:pt idx="14">
                  <c:v>1003</c:v>
                </c:pt>
                <c:pt idx="15">
                  <c:v>1048</c:v>
                </c:pt>
                <c:pt idx="16">
                  <c:v>1121</c:v>
                </c:pt>
                <c:pt idx="17">
                  <c:v>992</c:v>
                </c:pt>
                <c:pt idx="18">
                  <c:v>990</c:v>
                </c:pt>
                <c:pt idx="19">
                  <c:v>1128</c:v>
                </c:pt>
                <c:pt idx="20">
                  <c:v>924</c:v>
                </c:pt>
              </c:numCache>
            </c:numRef>
          </c:yVal>
        </c:ser>
        <c:axId val="43658624"/>
        <c:axId val="43655552"/>
      </c:scatterChart>
      <c:valAx>
        <c:axId val="43658624"/>
        <c:scaling>
          <c:orientation val="minMax"/>
        </c:scaling>
        <c:axPos val="b"/>
        <c:numFmt formatCode="General" sourceLinked="1"/>
        <c:tickLblPos val="nextTo"/>
        <c:crossAx val="43655552"/>
        <c:crosses val="autoZero"/>
        <c:crossBetween val="midCat"/>
      </c:valAx>
      <c:valAx>
        <c:axId val="43655552"/>
        <c:scaling>
          <c:orientation val="minMax"/>
        </c:scaling>
        <c:axPos val="l"/>
        <c:majorGridlines/>
        <c:numFmt formatCode="General" sourceLinked="1"/>
        <c:tickLblPos val="nextTo"/>
        <c:crossAx val="43658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66674</xdr:rowOff>
    </xdr:from>
    <xdr:to>
      <xdr:col>16</xdr:col>
      <xdr:colOff>180975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3" workbookViewId="0">
      <selection activeCell="K26" sqref="K26"/>
    </sheetView>
  </sheetViews>
  <sheetFormatPr defaultRowHeight="15"/>
  <cols>
    <col min="2" max="2" width="10.5703125" bestFit="1" customWidth="1"/>
    <col min="3" max="3" width="11" bestFit="1" customWidth="1"/>
    <col min="4" max="4" width="14.85546875" bestFit="1" customWidth="1"/>
    <col min="5" max="5" width="14.85546875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F1" t="s">
        <v>5</v>
      </c>
    </row>
    <row r="2" spans="1:6">
      <c r="A2">
        <v>1</v>
      </c>
      <c r="B2">
        <v>1217</v>
      </c>
      <c r="C2">
        <v>1106</v>
      </c>
      <c r="D2">
        <v>1091</v>
      </c>
      <c r="F2">
        <f>STDEV(B2:D2)</f>
        <v>68.825867230279059</v>
      </c>
    </row>
    <row r="3" spans="1:6">
      <c r="A3">
        <v>2</v>
      </c>
      <c r="B3">
        <v>1138</v>
      </c>
      <c r="C3">
        <v>1107</v>
      </c>
      <c r="D3">
        <v>1048</v>
      </c>
      <c r="F3">
        <f t="shared" ref="F3:F22" si="0">STDEV(B3:D3)</f>
        <v>45.720163312626688</v>
      </c>
    </row>
    <row r="4" spans="1:6">
      <c r="A4">
        <v>3</v>
      </c>
      <c r="B4">
        <v>1352</v>
      </c>
      <c r="C4">
        <v>1398</v>
      </c>
      <c r="D4">
        <v>1016</v>
      </c>
      <c r="F4">
        <f t="shared" si="0"/>
        <v>208.54096320227708</v>
      </c>
    </row>
    <row r="5" spans="1:6">
      <c r="A5">
        <v>4</v>
      </c>
      <c r="B5">
        <v>1034</v>
      </c>
      <c r="C5">
        <v>1277</v>
      </c>
      <c r="D5">
        <v>993</v>
      </c>
      <c r="F5">
        <f t="shared" si="0"/>
        <v>153.50678595206551</v>
      </c>
    </row>
    <row r="6" spans="1:6">
      <c r="A6">
        <v>5</v>
      </c>
      <c r="B6">
        <v>1114</v>
      </c>
      <c r="C6">
        <v>1160</v>
      </c>
      <c r="D6">
        <v>1000</v>
      </c>
      <c r="F6">
        <f t="shared" si="0"/>
        <v>82.373134779084708</v>
      </c>
    </row>
    <row r="7" spans="1:6">
      <c r="A7">
        <v>6</v>
      </c>
      <c r="B7">
        <v>975</v>
      </c>
      <c r="C7">
        <v>996</v>
      </c>
      <c r="D7">
        <v>819</v>
      </c>
      <c r="F7">
        <f t="shared" si="0"/>
        <v>96.700568767717186</v>
      </c>
    </row>
    <row r="8" spans="1:6">
      <c r="A8">
        <v>7</v>
      </c>
      <c r="B8">
        <v>1127</v>
      </c>
      <c r="C8">
        <v>1001</v>
      </c>
      <c r="D8">
        <v>1045</v>
      </c>
      <c r="F8">
        <f t="shared" si="0"/>
        <v>63.947895456639195</v>
      </c>
    </row>
    <row r="9" spans="1:6">
      <c r="A9">
        <v>8</v>
      </c>
      <c r="B9">
        <v>1030</v>
      </c>
      <c r="C9">
        <v>1068</v>
      </c>
      <c r="D9">
        <v>1023</v>
      </c>
      <c r="F9">
        <f t="shared" si="0"/>
        <v>24.214320831550403</v>
      </c>
    </row>
    <row r="10" spans="1:6">
      <c r="A10">
        <v>9</v>
      </c>
      <c r="B10">
        <v>1094</v>
      </c>
      <c r="C10">
        <v>1098</v>
      </c>
      <c r="D10">
        <v>1053</v>
      </c>
      <c r="F10">
        <f t="shared" si="0"/>
        <v>24.906491790961965</v>
      </c>
    </row>
    <row r="11" spans="1:6">
      <c r="A11">
        <v>10</v>
      </c>
      <c r="B11">
        <v>1244</v>
      </c>
      <c r="C11">
        <v>1069</v>
      </c>
      <c r="D11">
        <v>1145</v>
      </c>
      <c r="F11">
        <f t="shared" si="0"/>
        <v>87.751543196306557</v>
      </c>
    </row>
    <row r="12" spans="1:6">
      <c r="A12">
        <v>11</v>
      </c>
      <c r="B12">
        <v>1244</v>
      </c>
      <c r="C12">
        <v>1069</v>
      </c>
      <c r="D12">
        <v>1145</v>
      </c>
      <c r="F12">
        <f t="shared" si="0"/>
        <v>87.751543196306557</v>
      </c>
    </row>
    <row r="13" spans="1:6">
      <c r="A13">
        <v>12</v>
      </c>
      <c r="B13">
        <v>987</v>
      </c>
      <c r="C13">
        <v>921</v>
      </c>
      <c r="D13">
        <v>944</v>
      </c>
      <c r="F13">
        <f t="shared" si="0"/>
        <v>33.501243758004804</v>
      </c>
    </row>
    <row r="14" spans="1:6">
      <c r="A14">
        <v>13</v>
      </c>
      <c r="B14">
        <v>1132</v>
      </c>
      <c r="C14">
        <v>1097</v>
      </c>
      <c r="D14">
        <v>1094</v>
      </c>
      <c r="F14">
        <f t="shared" si="0"/>
        <v>21.126602503319262</v>
      </c>
    </row>
    <row r="15" spans="1:6">
      <c r="A15">
        <v>14</v>
      </c>
      <c r="B15">
        <v>1070</v>
      </c>
      <c r="C15">
        <v>973</v>
      </c>
      <c r="D15">
        <v>1033</v>
      </c>
      <c r="F15">
        <f t="shared" si="0"/>
        <v>48.952357791359304</v>
      </c>
    </row>
    <row r="16" spans="1:6">
      <c r="A16">
        <v>15</v>
      </c>
      <c r="B16">
        <v>1035</v>
      </c>
      <c r="C16">
        <v>1013</v>
      </c>
      <c r="D16">
        <v>1003</v>
      </c>
      <c r="F16">
        <f t="shared" si="0"/>
        <v>16.370705543744901</v>
      </c>
    </row>
    <row r="17" spans="1:6">
      <c r="A17">
        <v>16</v>
      </c>
      <c r="B17">
        <v>1069</v>
      </c>
      <c r="C17">
        <v>1138</v>
      </c>
      <c r="D17">
        <v>1048</v>
      </c>
      <c r="F17">
        <f t="shared" si="0"/>
        <v>47.085029467974216</v>
      </c>
    </row>
    <row r="18" spans="1:6">
      <c r="A18">
        <v>17</v>
      </c>
      <c r="B18">
        <v>1208</v>
      </c>
      <c r="C18">
        <v>987</v>
      </c>
      <c r="D18">
        <v>1121</v>
      </c>
      <c r="F18">
        <f t="shared" si="0"/>
        <v>111.32984026456364</v>
      </c>
    </row>
    <row r="19" spans="1:6">
      <c r="A19">
        <v>18</v>
      </c>
      <c r="B19">
        <v>1077</v>
      </c>
      <c r="C19">
        <v>903</v>
      </c>
      <c r="D19">
        <v>992</v>
      </c>
      <c r="F19">
        <f t="shared" si="0"/>
        <v>87.007662497812547</v>
      </c>
    </row>
    <row r="20" spans="1:6">
      <c r="A20">
        <v>19</v>
      </c>
      <c r="B20">
        <v>1150</v>
      </c>
      <c r="C20">
        <v>976</v>
      </c>
      <c r="D20">
        <v>990</v>
      </c>
      <c r="F20">
        <f t="shared" si="0"/>
        <v>96.671264258481983</v>
      </c>
    </row>
    <row r="21" spans="1:6">
      <c r="A21">
        <v>20</v>
      </c>
      <c r="B21">
        <v>1167</v>
      </c>
      <c r="C21">
        <v>1185</v>
      </c>
      <c r="D21">
        <v>1128</v>
      </c>
      <c r="F21">
        <f t="shared" si="0"/>
        <v>29.13760456866693</v>
      </c>
    </row>
    <row r="22" spans="1:6">
      <c r="A22">
        <v>21</v>
      </c>
      <c r="B22">
        <v>954</v>
      </c>
      <c r="C22">
        <v>940</v>
      </c>
      <c r="D22">
        <v>924</v>
      </c>
      <c r="F22">
        <f t="shared" si="0"/>
        <v>15.011106998927685</v>
      </c>
    </row>
    <row r="24" spans="1:6">
      <c r="A24" t="s">
        <v>4</v>
      </c>
      <c r="B24">
        <f>AVERAGE(B2:B22)</f>
        <v>1115.1428571428571</v>
      </c>
      <c r="C24">
        <f>AVERAGE(C2:C22)</f>
        <v>1070.5714285714287</v>
      </c>
      <c r="D24">
        <f>AVERAGE(D2:D22)</f>
        <v>1031.1904761904761</v>
      </c>
      <c r="F24">
        <f>AVERAGE(F2:F11)</f>
        <v>85.648773451950831</v>
      </c>
    </row>
    <row r="25" spans="1:6">
      <c r="A25" t="s">
        <v>6</v>
      </c>
      <c r="C25">
        <f>B24-C24</f>
        <v>44.571428571428442</v>
      </c>
      <c r="D25">
        <f>B24-D24</f>
        <v>83.952380952380963</v>
      </c>
    </row>
    <row r="26" spans="1:6">
      <c r="A26" t="s">
        <v>5</v>
      </c>
      <c r="B26">
        <f>STDEV(B2:B22)</f>
        <v>100.37743058789931</v>
      </c>
      <c r="C26">
        <f t="shared" ref="C26:D26" si="1">STDEV(C2:C22)</f>
        <v>119.61796329505485</v>
      </c>
      <c r="D26">
        <f t="shared" si="1"/>
        <v>78.413403859046582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 -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Blackwood</dc:creator>
  <cp:lastModifiedBy>Zachary Cole Blackwood</cp:lastModifiedBy>
  <dcterms:created xsi:type="dcterms:W3CDTF">2014-06-17T18:06:06Z</dcterms:created>
  <dcterms:modified xsi:type="dcterms:W3CDTF">2014-06-17T18:26:49Z</dcterms:modified>
</cp:coreProperties>
</file>