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263" documentId="11_F25DC773A252ABEACE02ECD2EB9F68705BDE58A1" xr6:coauthVersionLast="46" xr6:coauthVersionMax="46" xr10:uidLastSave="{FA7D0EFF-4B60-4ED4-AE4F-5DC57E89C108}"/>
  <bookViews>
    <workbookView xWindow="-120" yWindow="-120" windowWidth="29040" windowHeight="15840" xr2:uid="{00000000-000D-0000-FFFF-FFFF00000000}"/>
  </bookViews>
  <sheets>
    <sheet name="Dane" sheetId="2" r:id="rId1"/>
    <sheet name="Stare" sheetId="3" r:id="rId2"/>
    <sheet name="Nowe" sheetId="4" r:id="rId3"/>
    <sheet name="Zad1" sheetId="1" r:id="rId4"/>
    <sheet name="Zad2_9" sheetId="5" r:id="rId5"/>
    <sheet name="Zad2_14" sheetId="7" r:id="rId6"/>
    <sheet name="Zad2_ile" sheetId="8" r:id="rId7"/>
    <sheet name="Zad3" sheetId="9" r:id="rId8"/>
    <sheet name="Zad4" sheetId="10" r:id="rId9"/>
    <sheet name="Zad4_2" sheetId="11" r:id="rId10"/>
  </sheets>
  <definedNames>
    <definedName name="DaneZewnętrzne_1" localSheetId="0" hidden="1">Dane!$A$1:$D$748</definedName>
    <definedName name="DaneZewnętrzne_1" localSheetId="2" hidden="1">Nowe!$B$1:$B$17</definedName>
    <definedName name="DaneZewnętrzne_1" localSheetId="1" hidden="1">Stare!$B$1:$B$50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1" l="1"/>
  <c r="L5" i="11"/>
  <c r="L6" i="11"/>
  <c r="L7" i="11"/>
  <c r="L3" i="11"/>
  <c r="K4" i="11"/>
  <c r="K5" i="11"/>
  <c r="K6" i="11"/>
  <c r="K7" i="11"/>
  <c r="K3" i="11"/>
  <c r="M702" i="10"/>
  <c r="M719" i="10"/>
  <c r="L667" i="10"/>
  <c r="L668" i="10"/>
  <c r="L669" i="10"/>
  <c r="L670" i="10"/>
  <c r="S670" i="10" s="1"/>
  <c r="L671" i="10"/>
  <c r="S671" i="10" s="1"/>
  <c r="L672" i="10"/>
  <c r="S672" i="10" s="1"/>
  <c r="L673" i="10"/>
  <c r="L674" i="10"/>
  <c r="L675" i="10"/>
  <c r="L676" i="10"/>
  <c r="L677" i="10"/>
  <c r="L678" i="10"/>
  <c r="L679" i="10"/>
  <c r="S679" i="10" s="1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S695" i="10" s="1"/>
  <c r="L696" i="10"/>
  <c r="L697" i="10"/>
  <c r="L698" i="10"/>
  <c r="L699" i="10"/>
  <c r="L700" i="10"/>
  <c r="L701" i="10"/>
  <c r="L702" i="10"/>
  <c r="S702" i="10" s="1"/>
  <c r="L703" i="10"/>
  <c r="L704" i="10"/>
  <c r="L705" i="10"/>
  <c r="S705" i="10" s="1"/>
  <c r="L706" i="10"/>
  <c r="L707" i="10"/>
  <c r="L708" i="10"/>
  <c r="L709" i="10"/>
  <c r="L710" i="10"/>
  <c r="L711" i="10"/>
  <c r="L712" i="10"/>
  <c r="S712" i="10" s="1"/>
  <c r="L713" i="10"/>
  <c r="L714" i="10"/>
  <c r="L715" i="10"/>
  <c r="L716" i="10"/>
  <c r="L717" i="10"/>
  <c r="L718" i="10"/>
  <c r="L719" i="10"/>
  <c r="S719" i="10" s="1"/>
  <c r="M6" i="10"/>
  <c r="M14" i="10"/>
  <c r="M15" i="10"/>
  <c r="M40" i="10"/>
  <c r="M56" i="10"/>
  <c r="M63" i="10"/>
  <c r="M94" i="10"/>
  <c r="M95" i="10"/>
  <c r="M102" i="10"/>
  <c r="M134" i="10"/>
  <c r="M142" i="10"/>
  <c r="M143" i="10"/>
  <c r="M168" i="10"/>
  <c r="M184" i="10"/>
  <c r="M191" i="10"/>
  <c r="M222" i="10"/>
  <c r="M223" i="10"/>
  <c r="M230" i="10"/>
  <c r="M262" i="10"/>
  <c r="M270" i="10"/>
  <c r="M271" i="10"/>
  <c r="M296" i="10"/>
  <c r="M312" i="10"/>
  <c r="M319" i="10"/>
  <c r="M350" i="10"/>
  <c r="M351" i="10"/>
  <c r="M358" i="10"/>
  <c r="M390" i="10"/>
  <c r="M398" i="10"/>
  <c r="M399" i="10"/>
  <c r="M424" i="10"/>
  <c r="M440" i="10"/>
  <c r="M447" i="10"/>
  <c r="M478" i="10"/>
  <c r="M479" i="10"/>
  <c r="M486" i="10"/>
  <c r="M518" i="10"/>
  <c r="M526" i="10"/>
  <c r="M527" i="10"/>
  <c r="M552" i="10"/>
  <c r="M568" i="10"/>
  <c r="M575" i="10"/>
  <c r="M606" i="10"/>
  <c r="M607" i="10"/>
  <c r="M614" i="10"/>
  <c r="M662" i="10"/>
  <c r="L3" i="10"/>
  <c r="L4" i="10"/>
  <c r="L5" i="10"/>
  <c r="L6" i="10"/>
  <c r="S6" i="10" s="1"/>
  <c r="L7" i="10"/>
  <c r="L8" i="10"/>
  <c r="L9" i="10"/>
  <c r="L10" i="10"/>
  <c r="L11" i="10"/>
  <c r="L12" i="10"/>
  <c r="L13" i="10"/>
  <c r="L14" i="10"/>
  <c r="S14" i="10" s="1"/>
  <c r="L15" i="10"/>
  <c r="S15" i="10" s="1"/>
  <c r="L16" i="10"/>
  <c r="L17" i="10"/>
  <c r="L18" i="10"/>
  <c r="L19" i="10"/>
  <c r="L20" i="10"/>
  <c r="L21" i="10"/>
  <c r="L22" i="10"/>
  <c r="L23" i="10"/>
  <c r="L24" i="10"/>
  <c r="S24" i="10" s="1"/>
  <c r="L25" i="10"/>
  <c r="L26" i="10"/>
  <c r="L27" i="10"/>
  <c r="L28" i="10"/>
  <c r="L29" i="10"/>
  <c r="L30" i="10"/>
  <c r="S30" i="10" s="1"/>
  <c r="L31" i="10"/>
  <c r="S31" i="10" s="1"/>
  <c r="L32" i="10"/>
  <c r="L33" i="10"/>
  <c r="L34" i="10"/>
  <c r="L35" i="10"/>
  <c r="L36" i="10"/>
  <c r="L37" i="10"/>
  <c r="L38" i="10"/>
  <c r="S38" i="10" s="1"/>
  <c r="L39" i="10"/>
  <c r="S39" i="10" s="1"/>
  <c r="L40" i="10"/>
  <c r="S40" i="10" s="1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S56" i="10" s="1"/>
  <c r="L57" i="10"/>
  <c r="L58" i="10"/>
  <c r="L59" i="10"/>
  <c r="L60" i="10"/>
  <c r="L61" i="10"/>
  <c r="L62" i="10"/>
  <c r="L63" i="10"/>
  <c r="S63" i="10" s="1"/>
  <c r="L64" i="10"/>
  <c r="S64" i="10" s="1"/>
  <c r="L65" i="10"/>
  <c r="L66" i="10"/>
  <c r="L67" i="10"/>
  <c r="L68" i="10"/>
  <c r="L69" i="10"/>
  <c r="L70" i="10"/>
  <c r="S70" i="10" s="1"/>
  <c r="L71" i="10"/>
  <c r="L72" i="10"/>
  <c r="L73" i="10"/>
  <c r="L74" i="10"/>
  <c r="L75" i="10"/>
  <c r="L76" i="10"/>
  <c r="L77" i="10"/>
  <c r="L78" i="10"/>
  <c r="S78" i="10" s="1"/>
  <c r="L79" i="10"/>
  <c r="S79" i="10" s="1"/>
  <c r="L80" i="10"/>
  <c r="L81" i="10"/>
  <c r="L82" i="10"/>
  <c r="L83" i="10"/>
  <c r="L84" i="10"/>
  <c r="L85" i="10"/>
  <c r="L86" i="10"/>
  <c r="L87" i="10"/>
  <c r="L88" i="10"/>
  <c r="S88" i="10" s="1"/>
  <c r="L89" i="10"/>
  <c r="L90" i="10"/>
  <c r="L91" i="10"/>
  <c r="L92" i="10"/>
  <c r="L93" i="10"/>
  <c r="L94" i="10"/>
  <c r="S94" i="10" s="1"/>
  <c r="L95" i="10"/>
  <c r="S95" i="10" s="1"/>
  <c r="L96" i="10"/>
  <c r="L97" i="10"/>
  <c r="L98" i="10"/>
  <c r="L99" i="10"/>
  <c r="L100" i="10"/>
  <c r="L101" i="10"/>
  <c r="L102" i="10"/>
  <c r="S102" i="10" s="1"/>
  <c r="L103" i="10"/>
  <c r="S103" i="10" s="1"/>
  <c r="L104" i="10"/>
  <c r="S104" i="10" s="1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S120" i="10" s="1"/>
  <c r="L121" i="10"/>
  <c r="L122" i="10"/>
  <c r="L123" i="10"/>
  <c r="L124" i="10"/>
  <c r="L125" i="10"/>
  <c r="L126" i="10"/>
  <c r="L127" i="10"/>
  <c r="S127" i="10" s="1"/>
  <c r="L128" i="10"/>
  <c r="S128" i="10" s="1"/>
  <c r="L129" i="10"/>
  <c r="L130" i="10"/>
  <c r="L131" i="10"/>
  <c r="L132" i="10"/>
  <c r="L133" i="10"/>
  <c r="L134" i="10"/>
  <c r="S134" i="10" s="1"/>
  <c r="L135" i="10"/>
  <c r="L136" i="10"/>
  <c r="L137" i="10"/>
  <c r="L138" i="10"/>
  <c r="L139" i="10"/>
  <c r="L140" i="10"/>
  <c r="L141" i="10"/>
  <c r="L142" i="10"/>
  <c r="S142" i="10" s="1"/>
  <c r="L143" i="10"/>
  <c r="S143" i="10" s="1"/>
  <c r="L144" i="10"/>
  <c r="L145" i="10"/>
  <c r="L146" i="10"/>
  <c r="L147" i="10"/>
  <c r="L148" i="10"/>
  <c r="L149" i="10"/>
  <c r="L150" i="10"/>
  <c r="L151" i="10"/>
  <c r="L152" i="10"/>
  <c r="S152" i="10" s="1"/>
  <c r="L153" i="10"/>
  <c r="L154" i="10"/>
  <c r="L155" i="10"/>
  <c r="L156" i="10"/>
  <c r="L157" i="10"/>
  <c r="L158" i="10"/>
  <c r="S158" i="10" s="1"/>
  <c r="L159" i="10"/>
  <c r="S159" i="10" s="1"/>
  <c r="L160" i="10"/>
  <c r="L161" i="10"/>
  <c r="L162" i="10"/>
  <c r="L163" i="10"/>
  <c r="L164" i="10"/>
  <c r="L165" i="10"/>
  <c r="L166" i="10"/>
  <c r="S166" i="10" s="1"/>
  <c r="L167" i="10"/>
  <c r="S167" i="10" s="1"/>
  <c r="L168" i="10"/>
  <c r="S168" i="10" s="1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S184" i="10" s="1"/>
  <c r="L185" i="10"/>
  <c r="L186" i="10"/>
  <c r="L187" i="10"/>
  <c r="L188" i="10"/>
  <c r="L189" i="10"/>
  <c r="L190" i="10"/>
  <c r="L191" i="10"/>
  <c r="S191" i="10" s="1"/>
  <c r="L192" i="10"/>
  <c r="S192" i="10" s="1"/>
  <c r="L193" i="10"/>
  <c r="L194" i="10"/>
  <c r="L195" i="10"/>
  <c r="L196" i="10"/>
  <c r="L197" i="10"/>
  <c r="L198" i="10"/>
  <c r="S198" i="10" s="1"/>
  <c r="L199" i="10"/>
  <c r="L200" i="10"/>
  <c r="L201" i="10"/>
  <c r="L202" i="10"/>
  <c r="L203" i="10"/>
  <c r="L204" i="10"/>
  <c r="L205" i="10"/>
  <c r="L206" i="10"/>
  <c r="S206" i="10" s="1"/>
  <c r="L207" i="10"/>
  <c r="S207" i="10" s="1"/>
  <c r="L208" i="10"/>
  <c r="L209" i="10"/>
  <c r="L210" i="10"/>
  <c r="L211" i="10"/>
  <c r="L212" i="10"/>
  <c r="L213" i="10"/>
  <c r="L214" i="10"/>
  <c r="L215" i="10"/>
  <c r="L216" i="10"/>
  <c r="S216" i="10" s="1"/>
  <c r="L217" i="10"/>
  <c r="L218" i="10"/>
  <c r="L219" i="10"/>
  <c r="L220" i="10"/>
  <c r="L221" i="10"/>
  <c r="L222" i="10"/>
  <c r="S222" i="10" s="1"/>
  <c r="L223" i="10"/>
  <c r="S223" i="10" s="1"/>
  <c r="L224" i="10"/>
  <c r="L225" i="10"/>
  <c r="L226" i="10"/>
  <c r="L227" i="10"/>
  <c r="L228" i="10"/>
  <c r="L229" i="10"/>
  <c r="L230" i="10"/>
  <c r="S230" i="10" s="1"/>
  <c r="L231" i="10"/>
  <c r="S231" i="10" s="1"/>
  <c r="L232" i="10"/>
  <c r="S232" i="10" s="1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S248" i="10" s="1"/>
  <c r="L249" i="10"/>
  <c r="L250" i="10"/>
  <c r="L251" i="10"/>
  <c r="L252" i="10"/>
  <c r="L253" i="10"/>
  <c r="L254" i="10"/>
  <c r="L255" i="10"/>
  <c r="S255" i="10" s="1"/>
  <c r="L256" i="10"/>
  <c r="S256" i="10" s="1"/>
  <c r="L257" i="10"/>
  <c r="L258" i="10"/>
  <c r="L259" i="10"/>
  <c r="L260" i="10"/>
  <c r="L261" i="10"/>
  <c r="L262" i="10"/>
  <c r="S262" i="10" s="1"/>
  <c r="L263" i="10"/>
  <c r="L264" i="10"/>
  <c r="L265" i="10"/>
  <c r="L266" i="10"/>
  <c r="L267" i="10"/>
  <c r="L268" i="10"/>
  <c r="L269" i="10"/>
  <c r="L270" i="10"/>
  <c r="S270" i="10" s="1"/>
  <c r="L271" i="10"/>
  <c r="S271" i="10" s="1"/>
  <c r="L272" i="10"/>
  <c r="L273" i="10"/>
  <c r="L274" i="10"/>
  <c r="L275" i="10"/>
  <c r="L276" i="10"/>
  <c r="L277" i="10"/>
  <c r="L278" i="10"/>
  <c r="L279" i="10"/>
  <c r="L280" i="10"/>
  <c r="S280" i="10" s="1"/>
  <c r="L281" i="10"/>
  <c r="L282" i="10"/>
  <c r="L283" i="10"/>
  <c r="L284" i="10"/>
  <c r="L285" i="10"/>
  <c r="L286" i="10"/>
  <c r="S286" i="10" s="1"/>
  <c r="L287" i="10"/>
  <c r="S287" i="10" s="1"/>
  <c r="L288" i="10"/>
  <c r="L289" i="10"/>
  <c r="L290" i="10"/>
  <c r="L291" i="10"/>
  <c r="L292" i="10"/>
  <c r="L293" i="10"/>
  <c r="L294" i="10"/>
  <c r="S294" i="10" s="1"/>
  <c r="L295" i="10"/>
  <c r="S295" i="10" s="1"/>
  <c r="L296" i="10"/>
  <c r="S296" i="10" s="1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S312" i="10" s="1"/>
  <c r="L313" i="10"/>
  <c r="L314" i="10"/>
  <c r="L315" i="10"/>
  <c r="L316" i="10"/>
  <c r="L317" i="10"/>
  <c r="L318" i="10"/>
  <c r="L319" i="10"/>
  <c r="S319" i="10" s="1"/>
  <c r="L320" i="10"/>
  <c r="S320" i="10" s="1"/>
  <c r="L321" i="10"/>
  <c r="L322" i="10"/>
  <c r="L323" i="10"/>
  <c r="L324" i="10"/>
  <c r="L325" i="10"/>
  <c r="L326" i="10"/>
  <c r="S326" i="10" s="1"/>
  <c r="L327" i="10"/>
  <c r="L328" i="10"/>
  <c r="L329" i="10"/>
  <c r="L330" i="10"/>
  <c r="L331" i="10"/>
  <c r="L332" i="10"/>
  <c r="L333" i="10"/>
  <c r="L334" i="10"/>
  <c r="S334" i="10" s="1"/>
  <c r="L335" i="10"/>
  <c r="S335" i="10" s="1"/>
  <c r="L336" i="10"/>
  <c r="L337" i="10"/>
  <c r="L338" i="10"/>
  <c r="L339" i="10"/>
  <c r="L340" i="10"/>
  <c r="L341" i="10"/>
  <c r="L342" i="10"/>
  <c r="L343" i="10"/>
  <c r="L344" i="10"/>
  <c r="S344" i="10" s="1"/>
  <c r="L345" i="10"/>
  <c r="L346" i="10"/>
  <c r="L347" i="10"/>
  <c r="L348" i="10"/>
  <c r="L349" i="10"/>
  <c r="L350" i="10"/>
  <c r="S350" i="10" s="1"/>
  <c r="L351" i="10"/>
  <c r="S351" i="10" s="1"/>
  <c r="L352" i="10"/>
  <c r="L353" i="10"/>
  <c r="L354" i="10"/>
  <c r="L355" i="10"/>
  <c r="L356" i="10"/>
  <c r="L357" i="10"/>
  <c r="L358" i="10"/>
  <c r="S358" i="10" s="1"/>
  <c r="L359" i="10"/>
  <c r="S359" i="10" s="1"/>
  <c r="L360" i="10"/>
  <c r="S360" i="10" s="1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S376" i="10" s="1"/>
  <c r="L377" i="10"/>
  <c r="L378" i="10"/>
  <c r="L379" i="10"/>
  <c r="L380" i="10"/>
  <c r="L381" i="10"/>
  <c r="L382" i="10"/>
  <c r="L383" i="10"/>
  <c r="S383" i="10" s="1"/>
  <c r="L384" i="10"/>
  <c r="S384" i="10" s="1"/>
  <c r="L385" i="10"/>
  <c r="L386" i="10"/>
  <c r="L387" i="10"/>
  <c r="L388" i="10"/>
  <c r="L389" i="10"/>
  <c r="L390" i="10"/>
  <c r="S390" i="10" s="1"/>
  <c r="L391" i="10"/>
  <c r="L392" i="10"/>
  <c r="L393" i="10"/>
  <c r="L394" i="10"/>
  <c r="L395" i="10"/>
  <c r="L396" i="10"/>
  <c r="L397" i="10"/>
  <c r="L398" i="10"/>
  <c r="S398" i="10" s="1"/>
  <c r="L399" i="10"/>
  <c r="S399" i="10" s="1"/>
  <c r="L400" i="10"/>
  <c r="L401" i="10"/>
  <c r="L402" i="10"/>
  <c r="L403" i="10"/>
  <c r="L404" i="10"/>
  <c r="L405" i="10"/>
  <c r="L406" i="10"/>
  <c r="L407" i="10"/>
  <c r="L408" i="10"/>
  <c r="S408" i="10" s="1"/>
  <c r="L409" i="10"/>
  <c r="L410" i="10"/>
  <c r="L411" i="10"/>
  <c r="L412" i="10"/>
  <c r="L413" i="10"/>
  <c r="L414" i="10"/>
  <c r="S414" i="10" s="1"/>
  <c r="L415" i="10"/>
  <c r="S415" i="10" s="1"/>
  <c r="L416" i="10"/>
  <c r="L417" i="10"/>
  <c r="L418" i="10"/>
  <c r="L419" i="10"/>
  <c r="L420" i="10"/>
  <c r="L421" i="10"/>
  <c r="L422" i="10"/>
  <c r="S422" i="10" s="1"/>
  <c r="L423" i="10"/>
  <c r="S423" i="10" s="1"/>
  <c r="L424" i="10"/>
  <c r="S424" i="10" s="1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S440" i="10" s="1"/>
  <c r="L441" i="10"/>
  <c r="L442" i="10"/>
  <c r="L443" i="10"/>
  <c r="L444" i="10"/>
  <c r="L445" i="10"/>
  <c r="L446" i="10"/>
  <c r="L447" i="10"/>
  <c r="S447" i="10" s="1"/>
  <c r="L448" i="10"/>
  <c r="S448" i="10" s="1"/>
  <c r="L449" i="10"/>
  <c r="L450" i="10"/>
  <c r="L451" i="10"/>
  <c r="L452" i="10"/>
  <c r="L453" i="10"/>
  <c r="L454" i="10"/>
  <c r="S454" i="10" s="1"/>
  <c r="L455" i="10"/>
  <c r="L456" i="10"/>
  <c r="L457" i="10"/>
  <c r="L458" i="10"/>
  <c r="L459" i="10"/>
  <c r="L460" i="10"/>
  <c r="L461" i="10"/>
  <c r="L462" i="10"/>
  <c r="S462" i="10" s="1"/>
  <c r="L463" i="10"/>
  <c r="S463" i="10" s="1"/>
  <c r="L464" i="10"/>
  <c r="L465" i="10"/>
  <c r="L466" i="10"/>
  <c r="L467" i="10"/>
  <c r="L468" i="10"/>
  <c r="L469" i="10"/>
  <c r="L470" i="10"/>
  <c r="L471" i="10"/>
  <c r="L472" i="10"/>
  <c r="S472" i="10" s="1"/>
  <c r="L473" i="10"/>
  <c r="L474" i="10"/>
  <c r="L475" i="10"/>
  <c r="L476" i="10"/>
  <c r="L477" i="10"/>
  <c r="L478" i="10"/>
  <c r="S478" i="10" s="1"/>
  <c r="L479" i="10"/>
  <c r="S479" i="10" s="1"/>
  <c r="L480" i="10"/>
  <c r="L481" i="10"/>
  <c r="L482" i="10"/>
  <c r="L483" i="10"/>
  <c r="L484" i="10"/>
  <c r="L485" i="10"/>
  <c r="L486" i="10"/>
  <c r="S486" i="10" s="1"/>
  <c r="L487" i="10"/>
  <c r="S487" i="10" s="1"/>
  <c r="L488" i="10"/>
  <c r="S488" i="10" s="1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S504" i="10" s="1"/>
  <c r="L505" i="10"/>
  <c r="L506" i="10"/>
  <c r="L507" i="10"/>
  <c r="L508" i="10"/>
  <c r="L509" i="10"/>
  <c r="L510" i="10"/>
  <c r="L511" i="10"/>
  <c r="S511" i="10" s="1"/>
  <c r="L512" i="10"/>
  <c r="S512" i="10" s="1"/>
  <c r="L513" i="10"/>
  <c r="L514" i="10"/>
  <c r="L515" i="10"/>
  <c r="L516" i="10"/>
  <c r="L517" i="10"/>
  <c r="L518" i="10"/>
  <c r="S518" i="10" s="1"/>
  <c r="L519" i="10"/>
  <c r="L520" i="10"/>
  <c r="L521" i="10"/>
  <c r="L522" i="10"/>
  <c r="L523" i="10"/>
  <c r="L524" i="10"/>
  <c r="L525" i="10"/>
  <c r="L526" i="10"/>
  <c r="S526" i="10" s="1"/>
  <c r="L527" i="10"/>
  <c r="S527" i="10" s="1"/>
  <c r="L528" i="10"/>
  <c r="L529" i="10"/>
  <c r="L530" i="10"/>
  <c r="L531" i="10"/>
  <c r="L532" i="10"/>
  <c r="L533" i="10"/>
  <c r="L534" i="10"/>
  <c r="L535" i="10"/>
  <c r="L536" i="10"/>
  <c r="S536" i="10" s="1"/>
  <c r="L537" i="10"/>
  <c r="L538" i="10"/>
  <c r="L539" i="10"/>
  <c r="L540" i="10"/>
  <c r="L541" i="10"/>
  <c r="L542" i="10"/>
  <c r="S542" i="10" s="1"/>
  <c r="L543" i="10"/>
  <c r="S543" i="10" s="1"/>
  <c r="L544" i="10"/>
  <c r="L545" i="10"/>
  <c r="L546" i="10"/>
  <c r="L547" i="10"/>
  <c r="L548" i="10"/>
  <c r="L549" i="10"/>
  <c r="L550" i="10"/>
  <c r="S550" i="10" s="1"/>
  <c r="L551" i="10"/>
  <c r="S551" i="10" s="1"/>
  <c r="L552" i="10"/>
  <c r="S552" i="10" s="1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S568" i="10" s="1"/>
  <c r="L569" i="10"/>
  <c r="L570" i="10"/>
  <c r="L571" i="10"/>
  <c r="L572" i="10"/>
  <c r="L573" i="10"/>
  <c r="L574" i="10"/>
  <c r="L575" i="10"/>
  <c r="S575" i="10" s="1"/>
  <c r="L576" i="10"/>
  <c r="S576" i="10" s="1"/>
  <c r="L577" i="10"/>
  <c r="L578" i="10"/>
  <c r="L579" i="10"/>
  <c r="L580" i="10"/>
  <c r="L581" i="10"/>
  <c r="L582" i="10"/>
  <c r="S582" i="10" s="1"/>
  <c r="L583" i="10"/>
  <c r="L584" i="10"/>
  <c r="L585" i="10"/>
  <c r="L586" i="10"/>
  <c r="L587" i="10"/>
  <c r="L588" i="10"/>
  <c r="L589" i="10"/>
  <c r="L590" i="10"/>
  <c r="S590" i="10" s="1"/>
  <c r="L591" i="10"/>
  <c r="S591" i="10" s="1"/>
  <c r="L592" i="10"/>
  <c r="L593" i="10"/>
  <c r="L594" i="10"/>
  <c r="L595" i="10"/>
  <c r="L596" i="10"/>
  <c r="L597" i="10"/>
  <c r="L598" i="10"/>
  <c r="L599" i="10"/>
  <c r="L600" i="10"/>
  <c r="S600" i="10" s="1"/>
  <c r="L601" i="10"/>
  <c r="L602" i="10"/>
  <c r="L603" i="10"/>
  <c r="L604" i="10"/>
  <c r="L605" i="10"/>
  <c r="L606" i="10"/>
  <c r="S606" i="10" s="1"/>
  <c r="L607" i="10"/>
  <c r="S607" i="10" s="1"/>
  <c r="L608" i="10"/>
  <c r="L609" i="10"/>
  <c r="L610" i="10"/>
  <c r="L611" i="10"/>
  <c r="L612" i="10"/>
  <c r="L613" i="10"/>
  <c r="L614" i="10"/>
  <c r="S614" i="10" s="1"/>
  <c r="L615" i="10"/>
  <c r="S615" i="10" s="1"/>
  <c r="L616" i="10"/>
  <c r="S616" i="10" s="1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S638" i="10" s="1"/>
  <c r="L639" i="10"/>
  <c r="L640" i="10"/>
  <c r="L641" i="10"/>
  <c r="L642" i="10"/>
  <c r="L643" i="10"/>
  <c r="L644" i="10"/>
  <c r="L645" i="10"/>
  <c r="L646" i="10"/>
  <c r="S646" i="10" s="1"/>
  <c r="L647" i="10"/>
  <c r="L648" i="10"/>
  <c r="L649" i="10"/>
  <c r="L650" i="10"/>
  <c r="L651" i="10"/>
  <c r="L652" i="10"/>
  <c r="L653" i="10"/>
  <c r="L654" i="10"/>
  <c r="S654" i="10" s="1"/>
  <c r="L655" i="10"/>
  <c r="L656" i="10"/>
  <c r="L657" i="10"/>
  <c r="L658" i="10"/>
  <c r="L659" i="10"/>
  <c r="L660" i="10"/>
  <c r="L661" i="10"/>
  <c r="L662" i="10"/>
  <c r="S662" i="10" s="1"/>
  <c r="L663" i="10"/>
  <c r="L664" i="10"/>
  <c r="L665" i="10"/>
  <c r="L666" i="10"/>
  <c r="L2" i="10"/>
  <c r="M636" i="10" l="1"/>
  <c r="S636" i="10"/>
  <c r="M580" i="10"/>
  <c r="S580" i="10"/>
  <c r="M524" i="10"/>
  <c r="S524" i="10"/>
  <c r="S468" i="10"/>
  <c r="M468" i="10"/>
  <c r="M412" i="10"/>
  <c r="S412" i="10"/>
  <c r="M332" i="10"/>
  <c r="S332" i="10"/>
  <c r="M220" i="10"/>
  <c r="S220" i="10"/>
  <c r="P614" i="10"/>
  <c r="N614" i="10"/>
  <c r="O614" i="10"/>
  <c r="P719" i="10"/>
  <c r="O719" i="10"/>
  <c r="N719" i="10"/>
  <c r="Q719" i="10" s="1"/>
  <c r="R719" i="10" s="1"/>
  <c r="M628" i="10"/>
  <c r="S628" i="10"/>
  <c r="M572" i="10"/>
  <c r="S572" i="10"/>
  <c r="M516" i="10"/>
  <c r="S516" i="10"/>
  <c r="M476" i="10"/>
  <c r="S476" i="10"/>
  <c r="M420" i="10"/>
  <c r="S420" i="10"/>
  <c r="M364" i="10"/>
  <c r="S364" i="10"/>
  <c r="M300" i="10"/>
  <c r="S300" i="10"/>
  <c r="M252" i="10"/>
  <c r="S252" i="10"/>
  <c r="S212" i="10"/>
  <c r="M212" i="10"/>
  <c r="M164" i="10"/>
  <c r="S164" i="10"/>
  <c r="M116" i="10"/>
  <c r="S116" i="10"/>
  <c r="M76" i="10"/>
  <c r="S76" i="10"/>
  <c r="M28" i="10"/>
  <c r="S28" i="10"/>
  <c r="P486" i="10"/>
  <c r="N486" i="10"/>
  <c r="O486" i="10"/>
  <c r="P191" i="10"/>
  <c r="O191" i="10"/>
  <c r="N191" i="10"/>
  <c r="Q191" i="10" s="1"/>
  <c r="R191" i="10" s="1"/>
  <c r="M714" i="10"/>
  <c r="S714" i="10"/>
  <c r="M627" i="10"/>
  <c r="S627" i="10"/>
  <c r="M563" i="10"/>
  <c r="S563" i="10"/>
  <c r="M475" i="10"/>
  <c r="S475" i="10"/>
  <c r="M427" i="10"/>
  <c r="S427" i="10"/>
  <c r="M363" i="10"/>
  <c r="S363" i="10"/>
  <c r="M299" i="10"/>
  <c r="S299" i="10"/>
  <c r="M235" i="10"/>
  <c r="S235" i="10"/>
  <c r="M187" i="10"/>
  <c r="S187" i="10"/>
  <c r="M163" i="10"/>
  <c r="S163" i="10"/>
  <c r="M155" i="10"/>
  <c r="S155" i="10"/>
  <c r="M147" i="10"/>
  <c r="S147" i="10"/>
  <c r="M131" i="10"/>
  <c r="S131" i="10"/>
  <c r="M91" i="10"/>
  <c r="S91" i="10"/>
  <c r="M83" i="10"/>
  <c r="S83" i="10"/>
  <c r="M75" i="10"/>
  <c r="S75" i="10"/>
  <c r="M67" i="10"/>
  <c r="S67" i="10"/>
  <c r="M59" i="10"/>
  <c r="S59" i="10"/>
  <c r="M51" i="10"/>
  <c r="S51" i="10"/>
  <c r="M43" i="10"/>
  <c r="S43" i="10"/>
  <c r="M35" i="10"/>
  <c r="S35" i="10"/>
  <c r="M27" i="10"/>
  <c r="S27" i="10"/>
  <c r="M19" i="10"/>
  <c r="S19" i="10"/>
  <c r="M11" i="10"/>
  <c r="S11" i="10"/>
  <c r="M3" i="10"/>
  <c r="S3" i="10"/>
  <c r="P607" i="10"/>
  <c r="O607" i="10"/>
  <c r="N607" i="10"/>
  <c r="Q607" i="10" s="1"/>
  <c r="R607" i="10" s="1"/>
  <c r="P568" i="10"/>
  <c r="N568" i="10"/>
  <c r="O568" i="10"/>
  <c r="P526" i="10"/>
  <c r="N526" i="10"/>
  <c r="O526" i="10"/>
  <c r="P479" i="10"/>
  <c r="O479" i="10"/>
  <c r="N479" i="10"/>
  <c r="N440" i="10"/>
  <c r="P440" i="10"/>
  <c r="O440" i="10"/>
  <c r="P398" i="10"/>
  <c r="O398" i="10"/>
  <c r="N398" i="10"/>
  <c r="O351" i="10"/>
  <c r="P351" i="10"/>
  <c r="N351" i="10"/>
  <c r="O312" i="10"/>
  <c r="N312" i="10"/>
  <c r="P312" i="10"/>
  <c r="P270" i="10"/>
  <c r="O270" i="10"/>
  <c r="N270" i="10"/>
  <c r="Q270" i="10" s="1"/>
  <c r="R270" i="10" s="1"/>
  <c r="P223" i="10"/>
  <c r="N223" i="10"/>
  <c r="O223" i="10"/>
  <c r="O184" i="10"/>
  <c r="P184" i="10"/>
  <c r="N184" i="10"/>
  <c r="Q184" i="10" s="1"/>
  <c r="R184" i="10" s="1"/>
  <c r="P142" i="10"/>
  <c r="O142" i="10"/>
  <c r="N142" i="10"/>
  <c r="P95" i="10"/>
  <c r="O95" i="10"/>
  <c r="N95" i="10"/>
  <c r="O56" i="10"/>
  <c r="P56" i="10"/>
  <c r="N56" i="10"/>
  <c r="P14" i="10"/>
  <c r="O14" i="10"/>
  <c r="N14" i="10"/>
  <c r="M713" i="10"/>
  <c r="S713" i="10"/>
  <c r="M712" i="10"/>
  <c r="M620" i="10"/>
  <c r="S620" i="10"/>
  <c r="M564" i="10"/>
  <c r="S564" i="10"/>
  <c r="M508" i="10"/>
  <c r="S508" i="10"/>
  <c r="M452" i="10"/>
  <c r="S452" i="10"/>
  <c r="S404" i="10"/>
  <c r="M404" i="10"/>
  <c r="M356" i="10"/>
  <c r="S356" i="10"/>
  <c r="M308" i="10"/>
  <c r="S308" i="10"/>
  <c r="S276" i="10"/>
  <c r="M276" i="10"/>
  <c r="M228" i="10"/>
  <c r="S228" i="10"/>
  <c r="M172" i="10"/>
  <c r="S172" i="10"/>
  <c r="M124" i="10"/>
  <c r="S124" i="10"/>
  <c r="S84" i="10"/>
  <c r="M84" i="10"/>
  <c r="M36" i="10"/>
  <c r="S36" i="10"/>
  <c r="P575" i="10"/>
  <c r="O575" i="10"/>
  <c r="N575" i="10"/>
  <c r="P271" i="10"/>
  <c r="N271" i="10"/>
  <c r="O271" i="10"/>
  <c r="P102" i="10"/>
  <c r="O102" i="10"/>
  <c r="N102" i="10"/>
  <c r="Q102" i="10" s="1"/>
  <c r="R102" i="10" s="1"/>
  <c r="M674" i="10"/>
  <c r="S674" i="10"/>
  <c r="M659" i="10"/>
  <c r="S659" i="10"/>
  <c r="M611" i="10"/>
  <c r="S611" i="10"/>
  <c r="M571" i="10"/>
  <c r="S571" i="10"/>
  <c r="M523" i="10"/>
  <c r="S523" i="10"/>
  <c r="M491" i="10"/>
  <c r="S491" i="10"/>
  <c r="M451" i="10"/>
  <c r="S451" i="10"/>
  <c r="M411" i="10"/>
  <c r="S411" i="10"/>
  <c r="M371" i="10"/>
  <c r="S371" i="10"/>
  <c r="M323" i="10"/>
  <c r="S323" i="10"/>
  <c r="M275" i="10"/>
  <c r="S275" i="10"/>
  <c r="M243" i="10"/>
  <c r="S243" i="10"/>
  <c r="M195" i="10"/>
  <c r="S195" i="10"/>
  <c r="M123" i="10"/>
  <c r="S123" i="10"/>
  <c r="M658" i="10"/>
  <c r="S658" i="10"/>
  <c r="M618" i="10"/>
  <c r="S618" i="10"/>
  <c r="M578" i="10"/>
  <c r="S578" i="10"/>
  <c r="M546" i="10"/>
  <c r="S546" i="10"/>
  <c r="M514" i="10"/>
  <c r="S514" i="10"/>
  <c r="M474" i="10"/>
  <c r="S474" i="10"/>
  <c r="M434" i="10"/>
  <c r="S434" i="10"/>
  <c r="M410" i="10"/>
  <c r="S410" i="10"/>
  <c r="M378" i="10"/>
  <c r="S378" i="10"/>
  <c r="M346" i="10"/>
  <c r="S346" i="10"/>
  <c r="M314" i="10"/>
  <c r="S314" i="10"/>
  <c r="M282" i="10"/>
  <c r="S282" i="10"/>
  <c r="M258" i="10"/>
  <c r="S258" i="10"/>
  <c r="M226" i="10"/>
  <c r="S226" i="10"/>
  <c r="M194" i="10"/>
  <c r="S194" i="10"/>
  <c r="M170" i="10"/>
  <c r="S170" i="10"/>
  <c r="M138" i="10"/>
  <c r="S138" i="10"/>
  <c r="M114" i="10"/>
  <c r="S114" i="10"/>
  <c r="M98" i="10"/>
  <c r="S98" i="10"/>
  <c r="M74" i="10"/>
  <c r="S74" i="10"/>
  <c r="M42" i="10"/>
  <c r="S42" i="10"/>
  <c r="M10" i="10"/>
  <c r="S10" i="10"/>
  <c r="P606" i="10"/>
  <c r="O606" i="10"/>
  <c r="N606" i="10"/>
  <c r="Q606" i="10" s="1"/>
  <c r="R606" i="10" s="1"/>
  <c r="O424" i="10"/>
  <c r="P424" i="10"/>
  <c r="N424" i="10"/>
  <c r="Q424" i="10" s="1"/>
  <c r="R424" i="10" s="1"/>
  <c r="P350" i="10"/>
  <c r="N350" i="10"/>
  <c r="Q350" i="10" s="1"/>
  <c r="R350" i="10" s="1"/>
  <c r="O350" i="10"/>
  <c r="P222" i="10"/>
  <c r="O222" i="10"/>
  <c r="N222" i="10"/>
  <c r="P168" i="10"/>
  <c r="O168" i="10"/>
  <c r="N168" i="10"/>
  <c r="P702" i="10"/>
  <c r="O702" i="10"/>
  <c r="N702" i="10"/>
  <c r="M665" i="10"/>
  <c r="S665" i="10"/>
  <c r="M657" i="10"/>
  <c r="S657" i="10"/>
  <c r="M649" i="10"/>
  <c r="S649" i="10"/>
  <c r="M641" i="10"/>
  <c r="S641" i="10"/>
  <c r="M633" i="10"/>
  <c r="S633" i="10"/>
  <c r="M625" i="10"/>
  <c r="S625" i="10"/>
  <c r="M617" i="10"/>
  <c r="S617" i="10"/>
  <c r="M609" i="10"/>
  <c r="S609" i="10"/>
  <c r="M601" i="10"/>
  <c r="S601" i="10"/>
  <c r="M593" i="10"/>
  <c r="S593" i="10"/>
  <c r="M585" i="10"/>
  <c r="S585" i="10"/>
  <c r="M577" i="10"/>
  <c r="S577" i="10"/>
  <c r="M569" i="10"/>
  <c r="S569" i="10"/>
  <c r="M561" i="10"/>
  <c r="S561" i="10"/>
  <c r="M553" i="10"/>
  <c r="S553" i="10"/>
  <c r="M545" i="10"/>
  <c r="S545" i="10"/>
  <c r="M537" i="10"/>
  <c r="S537" i="10"/>
  <c r="M529" i="10"/>
  <c r="S529" i="10"/>
  <c r="M521" i="10"/>
  <c r="S521" i="10"/>
  <c r="M513" i="10"/>
  <c r="S513" i="10"/>
  <c r="M505" i="10"/>
  <c r="S505" i="10"/>
  <c r="M497" i="10"/>
  <c r="S497" i="10"/>
  <c r="M489" i="10"/>
  <c r="S489" i="10"/>
  <c r="M481" i="10"/>
  <c r="S481" i="10"/>
  <c r="M473" i="10"/>
  <c r="S473" i="10"/>
  <c r="M465" i="10"/>
  <c r="S465" i="10"/>
  <c r="M457" i="10"/>
  <c r="S457" i="10"/>
  <c r="M449" i="10"/>
  <c r="S449" i="10"/>
  <c r="M441" i="10"/>
  <c r="S441" i="10"/>
  <c r="M433" i="10"/>
  <c r="S433" i="10"/>
  <c r="M425" i="10"/>
  <c r="S425" i="10"/>
  <c r="M417" i="10"/>
  <c r="S417" i="10"/>
  <c r="M409" i="10"/>
  <c r="S409" i="10"/>
  <c r="M401" i="10"/>
  <c r="S401" i="10"/>
  <c r="M393" i="10"/>
  <c r="S393" i="10"/>
  <c r="M385" i="10"/>
  <c r="S385" i="10"/>
  <c r="M377" i="10"/>
  <c r="S377" i="10"/>
  <c r="M369" i="10"/>
  <c r="S369" i="10"/>
  <c r="M361" i="10"/>
  <c r="S361" i="10"/>
  <c r="M353" i="10"/>
  <c r="S353" i="10"/>
  <c r="M345" i="10"/>
  <c r="S345" i="10"/>
  <c r="M337" i="10"/>
  <c r="S337" i="10"/>
  <c r="M329" i="10"/>
  <c r="S329" i="10"/>
  <c r="M321" i="10"/>
  <c r="S321" i="10"/>
  <c r="M313" i="10"/>
  <c r="S313" i="10"/>
  <c r="M305" i="10"/>
  <c r="S305" i="10"/>
  <c r="M297" i="10"/>
  <c r="S297" i="10"/>
  <c r="M289" i="10"/>
  <c r="S289" i="10"/>
  <c r="M281" i="10"/>
  <c r="S281" i="10"/>
  <c r="M273" i="10"/>
  <c r="S273" i="10"/>
  <c r="M265" i="10"/>
  <c r="S265" i="10"/>
  <c r="M257" i="10"/>
  <c r="S257" i="10"/>
  <c r="M249" i="10"/>
  <c r="S249" i="10"/>
  <c r="M241" i="10"/>
  <c r="S241" i="10"/>
  <c r="M233" i="10"/>
  <c r="S233" i="10"/>
  <c r="M225" i="10"/>
  <c r="S225" i="10"/>
  <c r="M217" i="10"/>
  <c r="S217" i="10"/>
  <c r="M209" i="10"/>
  <c r="S209" i="10"/>
  <c r="M201" i="10"/>
  <c r="S201" i="10"/>
  <c r="M193" i="10"/>
  <c r="S193" i="10"/>
  <c r="M185" i="10"/>
  <c r="S185" i="10"/>
  <c r="M177" i="10"/>
  <c r="S177" i="10"/>
  <c r="M169" i="10"/>
  <c r="S169" i="10"/>
  <c r="M161" i="10"/>
  <c r="S161" i="10"/>
  <c r="M153" i="10"/>
  <c r="S153" i="10"/>
  <c r="M145" i="10"/>
  <c r="S145" i="10"/>
  <c r="M137" i="10"/>
  <c r="S137" i="10"/>
  <c r="M129" i="10"/>
  <c r="S129" i="10"/>
  <c r="M121" i="10"/>
  <c r="S121" i="10"/>
  <c r="M113" i="10"/>
  <c r="S113" i="10"/>
  <c r="M105" i="10"/>
  <c r="S105" i="10"/>
  <c r="M97" i="10"/>
  <c r="S97" i="10"/>
  <c r="M89" i="10"/>
  <c r="S89" i="10"/>
  <c r="M81" i="10"/>
  <c r="S81" i="10"/>
  <c r="M73" i="10"/>
  <c r="S73" i="10"/>
  <c r="M65" i="10"/>
  <c r="S65" i="10"/>
  <c r="M57" i="10"/>
  <c r="S57" i="10"/>
  <c r="M49" i="10"/>
  <c r="S49" i="10"/>
  <c r="M41" i="10"/>
  <c r="S41" i="10"/>
  <c r="M33" i="10"/>
  <c r="S33" i="10"/>
  <c r="M25" i="10"/>
  <c r="S25" i="10"/>
  <c r="M17" i="10"/>
  <c r="S17" i="10"/>
  <c r="M9" i="10"/>
  <c r="S9" i="10"/>
  <c r="M654" i="10"/>
  <c r="M600" i="10"/>
  <c r="M551" i="10"/>
  <c r="M512" i="10"/>
  <c r="M472" i="10"/>
  <c r="M423" i="10"/>
  <c r="M384" i="10"/>
  <c r="M344" i="10"/>
  <c r="M295" i="10"/>
  <c r="M256" i="10"/>
  <c r="M216" i="10"/>
  <c r="M167" i="10"/>
  <c r="M128" i="10"/>
  <c r="M88" i="10"/>
  <c r="M39" i="10"/>
  <c r="S711" i="10"/>
  <c r="M711" i="10"/>
  <c r="S703" i="10"/>
  <c r="M703" i="10"/>
  <c r="S687" i="10"/>
  <c r="M687" i="10"/>
  <c r="M695" i="10"/>
  <c r="M652" i="10"/>
  <c r="S652" i="10"/>
  <c r="S596" i="10"/>
  <c r="M596" i="10"/>
  <c r="M540" i="10"/>
  <c r="S540" i="10"/>
  <c r="M484" i="10"/>
  <c r="S484" i="10"/>
  <c r="M428" i="10"/>
  <c r="S428" i="10"/>
  <c r="M372" i="10"/>
  <c r="S372" i="10"/>
  <c r="M316" i="10"/>
  <c r="S316" i="10"/>
  <c r="M244" i="10"/>
  <c r="S244" i="10"/>
  <c r="M188" i="10"/>
  <c r="S188" i="10"/>
  <c r="S148" i="10"/>
  <c r="M148" i="10"/>
  <c r="M100" i="10"/>
  <c r="S100" i="10"/>
  <c r="M52" i="10"/>
  <c r="S52" i="10"/>
  <c r="M4" i="10"/>
  <c r="S4" i="10"/>
  <c r="P358" i="10"/>
  <c r="O358" i="10"/>
  <c r="N358" i="10"/>
  <c r="Q358" i="10" s="1"/>
  <c r="R358" i="10" s="1"/>
  <c r="P63" i="10"/>
  <c r="O63" i="10"/>
  <c r="N63" i="10"/>
  <c r="Q63" i="10" s="1"/>
  <c r="R63" i="10" s="1"/>
  <c r="M690" i="10"/>
  <c r="S690" i="10"/>
  <c r="M651" i="10"/>
  <c r="S651" i="10"/>
  <c r="M603" i="10"/>
  <c r="S603" i="10"/>
  <c r="M555" i="10"/>
  <c r="S555" i="10"/>
  <c r="M515" i="10"/>
  <c r="S515" i="10"/>
  <c r="M467" i="10"/>
  <c r="S467" i="10"/>
  <c r="M403" i="10"/>
  <c r="S403" i="10"/>
  <c r="M355" i="10"/>
  <c r="S355" i="10"/>
  <c r="M315" i="10"/>
  <c r="S315" i="10"/>
  <c r="M259" i="10"/>
  <c r="S259" i="10"/>
  <c r="M211" i="10"/>
  <c r="S211" i="10"/>
  <c r="M171" i="10"/>
  <c r="S171" i="10"/>
  <c r="M139" i="10"/>
  <c r="S139" i="10"/>
  <c r="M666" i="10"/>
  <c r="S666" i="10"/>
  <c r="M634" i="10"/>
  <c r="S634" i="10"/>
  <c r="M594" i="10"/>
  <c r="S594" i="10"/>
  <c r="M554" i="10"/>
  <c r="S554" i="10"/>
  <c r="M506" i="10"/>
  <c r="S506" i="10"/>
  <c r="M458" i="10"/>
  <c r="S458" i="10"/>
  <c r="M418" i="10"/>
  <c r="S418" i="10"/>
  <c r="M370" i="10"/>
  <c r="S370" i="10"/>
  <c r="M330" i="10"/>
  <c r="S330" i="10"/>
  <c r="M290" i="10"/>
  <c r="S290" i="10"/>
  <c r="M250" i="10"/>
  <c r="S250" i="10"/>
  <c r="M202" i="10"/>
  <c r="S202" i="10"/>
  <c r="M154" i="10"/>
  <c r="S154" i="10"/>
  <c r="M58" i="10"/>
  <c r="S58" i="10"/>
  <c r="P518" i="10"/>
  <c r="O518" i="10"/>
  <c r="N518" i="10"/>
  <c r="Q518" i="10" s="1"/>
  <c r="R518" i="10" s="1"/>
  <c r="P40" i="10"/>
  <c r="O40" i="10"/>
  <c r="N40" i="10"/>
  <c r="S688" i="10"/>
  <c r="M688" i="10"/>
  <c r="M656" i="10"/>
  <c r="S656" i="10"/>
  <c r="M632" i="10"/>
  <c r="S632" i="10"/>
  <c r="M608" i="10"/>
  <c r="S608" i="10"/>
  <c r="S592" i="10"/>
  <c r="M592" i="10"/>
  <c r="M584" i="10"/>
  <c r="S584" i="10"/>
  <c r="M560" i="10"/>
  <c r="S560" i="10"/>
  <c r="M544" i="10"/>
  <c r="S544" i="10"/>
  <c r="S528" i="10"/>
  <c r="M528" i="10"/>
  <c r="M520" i="10"/>
  <c r="S520" i="10"/>
  <c r="M496" i="10"/>
  <c r="S496" i="10"/>
  <c r="M480" i="10"/>
  <c r="S480" i="10"/>
  <c r="S464" i="10"/>
  <c r="M464" i="10"/>
  <c r="M456" i="10"/>
  <c r="S456" i="10"/>
  <c r="M432" i="10"/>
  <c r="S432" i="10"/>
  <c r="M416" i="10"/>
  <c r="S416" i="10"/>
  <c r="S400" i="10"/>
  <c r="M400" i="10"/>
  <c r="M392" i="10"/>
  <c r="S392" i="10"/>
  <c r="M368" i="10"/>
  <c r="S368" i="10"/>
  <c r="M352" i="10"/>
  <c r="S352" i="10"/>
  <c r="S336" i="10"/>
  <c r="M336" i="10"/>
  <c r="M328" i="10"/>
  <c r="S328" i="10"/>
  <c r="M304" i="10"/>
  <c r="S304" i="10"/>
  <c r="M288" i="10"/>
  <c r="S288" i="10"/>
  <c r="S272" i="10"/>
  <c r="M272" i="10"/>
  <c r="M264" i="10"/>
  <c r="S264" i="10"/>
  <c r="M240" i="10"/>
  <c r="S240" i="10"/>
  <c r="M224" i="10"/>
  <c r="S224" i="10"/>
  <c r="S208" i="10"/>
  <c r="M208" i="10"/>
  <c r="M200" i="10"/>
  <c r="S200" i="10"/>
  <c r="M176" i="10"/>
  <c r="S176" i="10"/>
  <c r="M160" i="10"/>
  <c r="S160" i="10"/>
  <c r="S144" i="10"/>
  <c r="M144" i="10"/>
  <c r="M136" i="10"/>
  <c r="S136" i="10"/>
  <c r="M112" i="10"/>
  <c r="S112" i="10"/>
  <c r="M96" i="10"/>
  <c r="S96" i="10"/>
  <c r="S80" i="10"/>
  <c r="M80" i="10"/>
  <c r="M72" i="10"/>
  <c r="S72" i="10"/>
  <c r="M48" i="10"/>
  <c r="S48" i="10"/>
  <c r="M32" i="10"/>
  <c r="S32" i="10"/>
  <c r="S16" i="10"/>
  <c r="M16" i="10"/>
  <c r="M8" i="10"/>
  <c r="S8" i="10"/>
  <c r="M646" i="10"/>
  <c r="M591" i="10"/>
  <c r="M550" i="10"/>
  <c r="M511" i="10"/>
  <c r="M463" i="10"/>
  <c r="M422" i="10"/>
  <c r="M383" i="10"/>
  <c r="M335" i="10"/>
  <c r="M294" i="10"/>
  <c r="M255" i="10"/>
  <c r="M207" i="10"/>
  <c r="M166" i="10"/>
  <c r="M127" i="10"/>
  <c r="M79" i="10"/>
  <c r="M38" i="10"/>
  <c r="S718" i="10"/>
  <c r="M718" i="10"/>
  <c r="S710" i="10"/>
  <c r="M710" i="10"/>
  <c r="S694" i="10"/>
  <c r="M694" i="10"/>
  <c r="S686" i="10"/>
  <c r="M686" i="10"/>
  <c r="S678" i="10"/>
  <c r="M678" i="10"/>
  <c r="M679" i="10"/>
  <c r="M660" i="10"/>
  <c r="S660" i="10"/>
  <c r="M604" i="10"/>
  <c r="S604" i="10"/>
  <c r="M548" i="10"/>
  <c r="S548" i="10"/>
  <c r="M492" i="10"/>
  <c r="S492" i="10"/>
  <c r="M436" i="10"/>
  <c r="S436" i="10"/>
  <c r="M380" i="10"/>
  <c r="S380" i="10"/>
  <c r="M324" i="10"/>
  <c r="S324" i="10"/>
  <c r="M260" i="10"/>
  <c r="S260" i="10"/>
  <c r="M204" i="10"/>
  <c r="S204" i="10"/>
  <c r="M156" i="10"/>
  <c r="S156" i="10"/>
  <c r="M108" i="10"/>
  <c r="S108" i="10"/>
  <c r="M60" i="10"/>
  <c r="S60" i="10"/>
  <c r="M12" i="10"/>
  <c r="S12" i="10"/>
  <c r="O399" i="10"/>
  <c r="P399" i="10"/>
  <c r="N399" i="10"/>
  <c r="P143" i="10"/>
  <c r="N143" i="10"/>
  <c r="O143" i="10"/>
  <c r="M682" i="10"/>
  <c r="S682" i="10"/>
  <c r="M643" i="10"/>
  <c r="S643" i="10"/>
  <c r="M595" i="10"/>
  <c r="S595" i="10"/>
  <c r="M547" i="10"/>
  <c r="S547" i="10"/>
  <c r="M507" i="10"/>
  <c r="S507" i="10"/>
  <c r="M443" i="10"/>
  <c r="S443" i="10"/>
  <c r="M395" i="10"/>
  <c r="S395" i="10"/>
  <c r="M347" i="10"/>
  <c r="S347" i="10"/>
  <c r="M307" i="10"/>
  <c r="S307" i="10"/>
  <c r="M267" i="10"/>
  <c r="S267" i="10"/>
  <c r="M219" i="10"/>
  <c r="S219" i="10"/>
  <c r="M179" i="10"/>
  <c r="S179" i="10"/>
  <c r="M99" i="10"/>
  <c r="S99" i="10"/>
  <c r="M642" i="10"/>
  <c r="S642" i="10"/>
  <c r="M602" i="10"/>
  <c r="S602" i="10"/>
  <c r="M562" i="10"/>
  <c r="S562" i="10"/>
  <c r="M522" i="10"/>
  <c r="S522" i="10"/>
  <c r="M482" i="10"/>
  <c r="S482" i="10"/>
  <c r="M442" i="10"/>
  <c r="S442" i="10"/>
  <c r="M386" i="10"/>
  <c r="S386" i="10"/>
  <c r="M242" i="10"/>
  <c r="S242" i="10"/>
  <c r="P6" i="10"/>
  <c r="O6" i="10"/>
  <c r="N6" i="10"/>
  <c r="S680" i="10"/>
  <c r="M680" i="10"/>
  <c r="M648" i="10"/>
  <c r="S648" i="10"/>
  <c r="M655" i="10"/>
  <c r="S655" i="10"/>
  <c r="M631" i="10"/>
  <c r="S631" i="10"/>
  <c r="M599" i="10"/>
  <c r="S599" i="10"/>
  <c r="M583" i="10"/>
  <c r="S583" i="10"/>
  <c r="S567" i="10"/>
  <c r="M567" i="10"/>
  <c r="M559" i="10"/>
  <c r="S559" i="10"/>
  <c r="M535" i="10"/>
  <c r="S535" i="10"/>
  <c r="M519" i="10"/>
  <c r="S519" i="10"/>
  <c r="S503" i="10"/>
  <c r="M503" i="10"/>
  <c r="M495" i="10"/>
  <c r="S495" i="10"/>
  <c r="M471" i="10"/>
  <c r="S471" i="10"/>
  <c r="M455" i="10"/>
  <c r="S455" i="10"/>
  <c r="S439" i="10"/>
  <c r="M439" i="10"/>
  <c r="M431" i="10"/>
  <c r="S431" i="10"/>
  <c r="M407" i="10"/>
  <c r="S407" i="10"/>
  <c r="M391" i="10"/>
  <c r="S391" i="10"/>
  <c r="S375" i="10"/>
  <c r="M375" i="10"/>
  <c r="M367" i="10"/>
  <c r="S367" i="10"/>
  <c r="M343" i="10"/>
  <c r="S343" i="10"/>
  <c r="M327" i="10"/>
  <c r="S327" i="10"/>
  <c r="S311" i="10"/>
  <c r="M311" i="10"/>
  <c r="M303" i="10"/>
  <c r="S303" i="10"/>
  <c r="M279" i="10"/>
  <c r="S279" i="10"/>
  <c r="M263" i="10"/>
  <c r="S263" i="10"/>
  <c r="S247" i="10"/>
  <c r="M247" i="10"/>
  <c r="M239" i="10"/>
  <c r="S239" i="10"/>
  <c r="M215" i="10"/>
  <c r="S215" i="10"/>
  <c r="M199" i="10"/>
  <c r="S199" i="10"/>
  <c r="S183" i="10"/>
  <c r="M183" i="10"/>
  <c r="M175" i="10"/>
  <c r="S175" i="10"/>
  <c r="M151" i="10"/>
  <c r="S151" i="10"/>
  <c r="M135" i="10"/>
  <c r="S135" i="10"/>
  <c r="S119" i="10"/>
  <c r="M119" i="10"/>
  <c r="M111" i="10"/>
  <c r="S111" i="10"/>
  <c r="M87" i="10"/>
  <c r="S87" i="10"/>
  <c r="M71" i="10"/>
  <c r="S71" i="10"/>
  <c r="S55" i="10"/>
  <c r="M55" i="10"/>
  <c r="M47" i="10"/>
  <c r="S47" i="10"/>
  <c r="M23" i="10"/>
  <c r="S23" i="10"/>
  <c r="M7" i="10"/>
  <c r="S7" i="10"/>
  <c r="M638" i="10"/>
  <c r="M590" i="10"/>
  <c r="M543" i="10"/>
  <c r="M504" i="10"/>
  <c r="M462" i="10"/>
  <c r="M415" i="10"/>
  <c r="M376" i="10"/>
  <c r="M334" i="10"/>
  <c r="M287" i="10"/>
  <c r="M248" i="10"/>
  <c r="M206" i="10"/>
  <c r="M159" i="10"/>
  <c r="M120" i="10"/>
  <c r="M78" i="10"/>
  <c r="M31" i="10"/>
  <c r="M717" i="10"/>
  <c r="S717" i="10"/>
  <c r="M709" i="10"/>
  <c r="S709" i="10"/>
  <c r="M701" i="10"/>
  <c r="S701" i="10"/>
  <c r="M693" i="10"/>
  <c r="S693" i="10"/>
  <c r="M685" i="10"/>
  <c r="S685" i="10"/>
  <c r="M677" i="10"/>
  <c r="S677" i="10"/>
  <c r="M672" i="10"/>
  <c r="M612" i="10"/>
  <c r="S612" i="10"/>
  <c r="M556" i="10"/>
  <c r="S556" i="10"/>
  <c r="M500" i="10"/>
  <c r="S500" i="10"/>
  <c r="M444" i="10"/>
  <c r="S444" i="10"/>
  <c r="M388" i="10"/>
  <c r="S388" i="10"/>
  <c r="M348" i="10"/>
  <c r="S348" i="10"/>
  <c r="M292" i="10"/>
  <c r="S292" i="10"/>
  <c r="M268" i="10"/>
  <c r="S268" i="10"/>
  <c r="M236" i="10"/>
  <c r="S236" i="10"/>
  <c r="M180" i="10"/>
  <c r="S180" i="10"/>
  <c r="M132" i="10"/>
  <c r="S132" i="10"/>
  <c r="M92" i="10"/>
  <c r="S92" i="10"/>
  <c r="M44" i="10"/>
  <c r="S44" i="10"/>
  <c r="S20" i="10"/>
  <c r="M20" i="10"/>
  <c r="P447" i="10"/>
  <c r="O447" i="10"/>
  <c r="N447" i="10"/>
  <c r="P319" i="10"/>
  <c r="O319" i="10"/>
  <c r="N319" i="10"/>
  <c r="Q319" i="10" s="1"/>
  <c r="R319" i="10" s="1"/>
  <c r="P15" i="10"/>
  <c r="N15" i="10"/>
  <c r="O15" i="10"/>
  <c r="M698" i="10"/>
  <c r="S698" i="10"/>
  <c r="M2" i="10"/>
  <c r="S2" i="10"/>
  <c r="M619" i="10"/>
  <c r="S619" i="10"/>
  <c r="M579" i="10"/>
  <c r="S579" i="10"/>
  <c r="M531" i="10"/>
  <c r="S531" i="10"/>
  <c r="M483" i="10"/>
  <c r="S483" i="10"/>
  <c r="M459" i="10"/>
  <c r="S459" i="10"/>
  <c r="M419" i="10"/>
  <c r="S419" i="10"/>
  <c r="M379" i="10"/>
  <c r="S379" i="10"/>
  <c r="M331" i="10"/>
  <c r="S331" i="10"/>
  <c r="M283" i="10"/>
  <c r="S283" i="10"/>
  <c r="M251" i="10"/>
  <c r="S251" i="10"/>
  <c r="M203" i="10"/>
  <c r="S203" i="10"/>
  <c r="M115" i="10"/>
  <c r="S115" i="10"/>
  <c r="M650" i="10"/>
  <c r="S650" i="10"/>
  <c r="M610" i="10"/>
  <c r="S610" i="10"/>
  <c r="M570" i="10"/>
  <c r="S570" i="10"/>
  <c r="M530" i="10"/>
  <c r="S530" i="10"/>
  <c r="M498" i="10"/>
  <c r="S498" i="10"/>
  <c r="M466" i="10"/>
  <c r="S466" i="10"/>
  <c r="M426" i="10"/>
  <c r="S426" i="10"/>
  <c r="M394" i="10"/>
  <c r="S394" i="10"/>
  <c r="M362" i="10"/>
  <c r="S362" i="10"/>
  <c r="M338" i="10"/>
  <c r="S338" i="10"/>
  <c r="M306" i="10"/>
  <c r="S306" i="10"/>
  <c r="M274" i="10"/>
  <c r="S274" i="10"/>
  <c r="M234" i="10"/>
  <c r="S234" i="10"/>
  <c r="M210" i="10"/>
  <c r="S210" i="10"/>
  <c r="M186" i="10"/>
  <c r="S186" i="10"/>
  <c r="M162" i="10"/>
  <c r="S162" i="10"/>
  <c r="M130" i="10"/>
  <c r="S130" i="10"/>
  <c r="M106" i="10"/>
  <c r="S106" i="10"/>
  <c r="M90" i="10"/>
  <c r="S90" i="10"/>
  <c r="M66" i="10"/>
  <c r="S66" i="10"/>
  <c r="M34" i="10"/>
  <c r="S34" i="10"/>
  <c r="M26" i="10"/>
  <c r="S26" i="10"/>
  <c r="P662" i="10"/>
  <c r="N662" i="10"/>
  <c r="O662" i="10"/>
  <c r="P478" i="10"/>
  <c r="O478" i="10"/>
  <c r="N478" i="10"/>
  <c r="Q478" i="10" s="1"/>
  <c r="R478" i="10" s="1"/>
  <c r="O296" i="10"/>
  <c r="N296" i="10"/>
  <c r="P296" i="10"/>
  <c r="P134" i="10"/>
  <c r="O134" i="10"/>
  <c r="N134" i="10"/>
  <c r="S696" i="10"/>
  <c r="M696" i="10"/>
  <c r="M664" i="10"/>
  <c r="S664" i="10"/>
  <c r="M624" i="10"/>
  <c r="S624" i="10"/>
  <c r="M647" i="10"/>
  <c r="S647" i="10"/>
  <c r="M623" i="10"/>
  <c r="S623" i="10"/>
  <c r="S630" i="10"/>
  <c r="M630" i="10"/>
  <c r="S566" i="10"/>
  <c r="M566" i="10"/>
  <c r="S502" i="10"/>
  <c r="M502" i="10"/>
  <c r="M446" i="10"/>
  <c r="S446" i="10"/>
  <c r="M430" i="10"/>
  <c r="S430" i="10"/>
  <c r="M406" i="10"/>
  <c r="S406" i="10"/>
  <c r="M382" i="10"/>
  <c r="S382" i="10"/>
  <c r="M366" i="10"/>
  <c r="S366" i="10"/>
  <c r="M342" i="10"/>
  <c r="S342" i="10"/>
  <c r="M318" i="10"/>
  <c r="S318" i="10"/>
  <c r="S310" i="10"/>
  <c r="M310" i="10"/>
  <c r="M302" i="10"/>
  <c r="S302" i="10"/>
  <c r="M278" i="10"/>
  <c r="S278" i="10"/>
  <c r="M254" i="10"/>
  <c r="S254" i="10"/>
  <c r="S246" i="10"/>
  <c r="M246" i="10"/>
  <c r="M238" i="10"/>
  <c r="S238" i="10"/>
  <c r="M214" i="10"/>
  <c r="S214" i="10"/>
  <c r="M190" i="10"/>
  <c r="S190" i="10"/>
  <c r="S182" i="10"/>
  <c r="M182" i="10"/>
  <c r="M174" i="10"/>
  <c r="S174" i="10"/>
  <c r="M150" i="10"/>
  <c r="S150" i="10"/>
  <c r="M126" i="10"/>
  <c r="S126" i="10"/>
  <c r="S118" i="10"/>
  <c r="M118" i="10"/>
  <c r="M110" i="10"/>
  <c r="S110" i="10"/>
  <c r="M86" i="10"/>
  <c r="S86" i="10"/>
  <c r="M62" i="10"/>
  <c r="S62" i="10"/>
  <c r="S54" i="10"/>
  <c r="M54" i="10"/>
  <c r="M46" i="10"/>
  <c r="S46" i="10"/>
  <c r="M22" i="10"/>
  <c r="S22" i="10"/>
  <c r="M616" i="10"/>
  <c r="M582" i="10"/>
  <c r="M542" i="10"/>
  <c r="M488" i="10"/>
  <c r="M454" i="10"/>
  <c r="M414" i="10"/>
  <c r="M360" i="10"/>
  <c r="M326" i="10"/>
  <c r="M286" i="10"/>
  <c r="M232" i="10"/>
  <c r="M198" i="10"/>
  <c r="M158" i="10"/>
  <c r="M104" i="10"/>
  <c r="M70" i="10"/>
  <c r="M30" i="10"/>
  <c r="M644" i="10"/>
  <c r="S644" i="10"/>
  <c r="M588" i="10"/>
  <c r="S588" i="10"/>
  <c r="S532" i="10"/>
  <c r="M532" i="10"/>
  <c r="M460" i="10"/>
  <c r="S460" i="10"/>
  <c r="M396" i="10"/>
  <c r="S396" i="10"/>
  <c r="S340" i="10"/>
  <c r="M340" i="10"/>
  <c r="M284" i="10"/>
  <c r="S284" i="10"/>
  <c r="M196" i="10"/>
  <c r="S196" i="10"/>
  <c r="M140" i="10"/>
  <c r="S140" i="10"/>
  <c r="M68" i="10"/>
  <c r="S68" i="10"/>
  <c r="P527" i="10"/>
  <c r="O527" i="10"/>
  <c r="N527" i="10"/>
  <c r="Q527" i="10" s="1"/>
  <c r="R527" i="10" s="1"/>
  <c r="P230" i="10"/>
  <c r="O230" i="10"/>
  <c r="N230" i="10"/>
  <c r="Q230" i="10" s="1"/>
  <c r="R230" i="10" s="1"/>
  <c r="M706" i="10"/>
  <c r="S706" i="10"/>
  <c r="M635" i="10"/>
  <c r="S635" i="10"/>
  <c r="M587" i="10"/>
  <c r="S587" i="10"/>
  <c r="M539" i="10"/>
  <c r="S539" i="10"/>
  <c r="M499" i="10"/>
  <c r="S499" i="10"/>
  <c r="M435" i="10"/>
  <c r="S435" i="10"/>
  <c r="M387" i="10"/>
  <c r="S387" i="10"/>
  <c r="M339" i="10"/>
  <c r="S339" i="10"/>
  <c r="M291" i="10"/>
  <c r="S291" i="10"/>
  <c r="M227" i="10"/>
  <c r="S227" i="10"/>
  <c r="M107" i="10"/>
  <c r="S107" i="10"/>
  <c r="M626" i="10"/>
  <c r="S626" i="10"/>
  <c r="M586" i="10"/>
  <c r="S586" i="10"/>
  <c r="M538" i="10"/>
  <c r="S538" i="10"/>
  <c r="M490" i="10"/>
  <c r="S490" i="10"/>
  <c r="M450" i="10"/>
  <c r="S450" i="10"/>
  <c r="M402" i="10"/>
  <c r="S402" i="10"/>
  <c r="M354" i="10"/>
  <c r="S354" i="10"/>
  <c r="M322" i="10"/>
  <c r="S322" i="10"/>
  <c r="M298" i="10"/>
  <c r="S298" i="10"/>
  <c r="M266" i="10"/>
  <c r="S266" i="10"/>
  <c r="M218" i="10"/>
  <c r="S218" i="10"/>
  <c r="M178" i="10"/>
  <c r="S178" i="10"/>
  <c r="M146" i="10"/>
  <c r="S146" i="10"/>
  <c r="M122" i="10"/>
  <c r="S122" i="10"/>
  <c r="M82" i="10"/>
  <c r="S82" i="10"/>
  <c r="M50" i="10"/>
  <c r="S50" i="10"/>
  <c r="M18" i="10"/>
  <c r="S18" i="10"/>
  <c r="P552" i="10"/>
  <c r="N552" i="10"/>
  <c r="O552" i="10"/>
  <c r="O390" i="10"/>
  <c r="P390" i="10"/>
  <c r="N390" i="10"/>
  <c r="O262" i="10"/>
  <c r="N262" i="10"/>
  <c r="Q262" i="10" s="1"/>
  <c r="R262" i="10" s="1"/>
  <c r="P262" i="10"/>
  <c r="P94" i="10"/>
  <c r="O94" i="10"/>
  <c r="N94" i="10"/>
  <c r="Q94" i="10" s="1"/>
  <c r="R94" i="10" s="1"/>
  <c r="S704" i="10"/>
  <c r="M704" i="10"/>
  <c r="M640" i="10"/>
  <c r="S640" i="10"/>
  <c r="M663" i="10"/>
  <c r="S663" i="10"/>
  <c r="M639" i="10"/>
  <c r="S639" i="10"/>
  <c r="M622" i="10"/>
  <c r="S622" i="10"/>
  <c r="M598" i="10"/>
  <c r="S598" i="10"/>
  <c r="M574" i="10"/>
  <c r="S574" i="10"/>
  <c r="M558" i="10"/>
  <c r="S558" i="10"/>
  <c r="M534" i="10"/>
  <c r="S534" i="10"/>
  <c r="M510" i="10"/>
  <c r="S510" i="10"/>
  <c r="M494" i="10"/>
  <c r="S494" i="10"/>
  <c r="M470" i="10"/>
  <c r="S470" i="10"/>
  <c r="S438" i="10"/>
  <c r="M438" i="10"/>
  <c r="S374" i="10"/>
  <c r="M374" i="10"/>
  <c r="M661" i="10"/>
  <c r="S661" i="10"/>
  <c r="M653" i="10"/>
  <c r="S653" i="10"/>
  <c r="M645" i="10"/>
  <c r="S645" i="10"/>
  <c r="M637" i="10"/>
  <c r="S637" i="10"/>
  <c r="M629" i="10"/>
  <c r="S629" i="10"/>
  <c r="M621" i="10"/>
  <c r="S621" i="10"/>
  <c r="M613" i="10"/>
  <c r="S613" i="10"/>
  <c r="M605" i="10"/>
  <c r="S605" i="10"/>
  <c r="M597" i="10"/>
  <c r="S597" i="10"/>
  <c r="M589" i="10"/>
  <c r="S589" i="10"/>
  <c r="M581" i="10"/>
  <c r="S581" i="10"/>
  <c r="M573" i="10"/>
  <c r="S573" i="10"/>
  <c r="M565" i="10"/>
  <c r="S565" i="10"/>
  <c r="M557" i="10"/>
  <c r="S557" i="10"/>
  <c r="M549" i="10"/>
  <c r="S549" i="10"/>
  <c r="M541" i="10"/>
  <c r="S541" i="10"/>
  <c r="M533" i="10"/>
  <c r="S533" i="10"/>
  <c r="M525" i="10"/>
  <c r="S525" i="10"/>
  <c r="M517" i="10"/>
  <c r="S517" i="10"/>
  <c r="M509" i="10"/>
  <c r="S509" i="10"/>
  <c r="M501" i="10"/>
  <c r="S501" i="10"/>
  <c r="M493" i="10"/>
  <c r="S493" i="10"/>
  <c r="M485" i="10"/>
  <c r="S485" i="10"/>
  <c r="M477" i="10"/>
  <c r="S477" i="10"/>
  <c r="M469" i="10"/>
  <c r="S469" i="10"/>
  <c r="M461" i="10"/>
  <c r="S461" i="10"/>
  <c r="M453" i="10"/>
  <c r="S453" i="10"/>
  <c r="M445" i="10"/>
  <c r="S445" i="10"/>
  <c r="M437" i="10"/>
  <c r="S437" i="10"/>
  <c r="M429" i="10"/>
  <c r="S429" i="10"/>
  <c r="M421" i="10"/>
  <c r="S421" i="10"/>
  <c r="M413" i="10"/>
  <c r="S413" i="10"/>
  <c r="M405" i="10"/>
  <c r="S405" i="10"/>
  <c r="M397" i="10"/>
  <c r="S397" i="10"/>
  <c r="M389" i="10"/>
  <c r="S389" i="10"/>
  <c r="M381" i="10"/>
  <c r="S381" i="10"/>
  <c r="M373" i="10"/>
  <c r="S373" i="10"/>
  <c r="M365" i="10"/>
  <c r="S365" i="10"/>
  <c r="M357" i="10"/>
  <c r="S357" i="10"/>
  <c r="M349" i="10"/>
  <c r="S349" i="10"/>
  <c r="M341" i="10"/>
  <c r="S341" i="10"/>
  <c r="M333" i="10"/>
  <c r="S333" i="10"/>
  <c r="M325" i="10"/>
  <c r="S325" i="10"/>
  <c r="M317" i="10"/>
  <c r="S317" i="10"/>
  <c r="M309" i="10"/>
  <c r="S309" i="10"/>
  <c r="M301" i="10"/>
  <c r="S301" i="10"/>
  <c r="M293" i="10"/>
  <c r="S293" i="10"/>
  <c r="M285" i="10"/>
  <c r="S285" i="10"/>
  <c r="M277" i="10"/>
  <c r="S277" i="10"/>
  <c r="M269" i="10"/>
  <c r="S269" i="10"/>
  <c r="M261" i="10"/>
  <c r="S261" i="10"/>
  <c r="M253" i="10"/>
  <c r="S253" i="10"/>
  <c r="M245" i="10"/>
  <c r="S245" i="10"/>
  <c r="M237" i="10"/>
  <c r="S237" i="10"/>
  <c r="M229" i="10"/>
  <c r="S229" i="10"/>
  <c r="M221" i="10"/>
  <c r="S221" i="10"/>
  <c r="M213" i="10"/>
  <c r="S213" i="10"/>
  <c r="M205" i="10"/>
  <c r="S205" i="10"/>
  <c r="M197" i="10"/>
  <c r="S197" i="10"/>
  <c r="M189" i="10"/>
  <c r="S189" i="10"/>
  <c r="M181" i="10"/>
  <c r="S181" i="10"/>
  <c r="M173" i="10"/>
  <c r="S173" i="10"/>
  <c r="M165" i="10"/>
  <c r="S165" i="10"/>
  <c r="M157" i="10"/>
  <c r="S157" i="10"/>
  <c r="M149" i="10"/>
  <c r="S149" i="10"/>
  <c r="M141" i="10"/>
  <c r="S141" i="10"/>
  <c r="M133" i="10"/>
  <c r="S133" i="10"/>
  <c r="M125" i="10"/>
  <c r="S125" i="10"/>
  <c r="M117" i="10"/>
  <c r="S117" i="10"/>
  <c r="M109" i="10"/>
  <c r="S109" i="10"/>
  <c r="M101" i="10"/>
  <c r="S101" i="10"/>
  <c r="M93" i="10"/>
  <c r="S93" i="10"/>
  <c r="M85" i="10"/>
  <c r="S85" i="10"/>
  <c r="M77" i="10"/>
  <c r="S77" i="10"/>
  <c r="M69" i="10"/>
  <c r="S69" i="10"/>
  <c r="M61" i="10"/>
  <c r="S61" i="10"/>
  <c r="M53" i="10"/>
  <c r="S53" i="10"/>
  <c r="M45" i="10"/>
  <c r="S45" i="10"/>
  <c r="M37" i="10"/>
  <c r="S37" i="10"/>
  <c r="M29" i="10"/>
  <c r="S29" i="10"/>
  <c r="M21" i="10"/>
  <c r="S21" i="10"/>
  <c r="M13" i="10"/>
  <c r="S13" i="10"/>
  <c r="M5" i="10"/>
  <c r="S5" i="10"/>
  <c r="M615" i="10"/>
  <c r="M576" i="10"/>
  <c r="M536" i="10"/>
  <c r="M487" i="10"/>
  <c r="M448" i="10"/>
  <c r="M408" i="10"/>
  <c r="M359" i="10"/>
  <c r="M320" i="10"/>
  <c r="M280" i="10"/>
  <c r="M231" i="10"/>
  <c r="M192" i="10"/>
  <c r="M152" i="10"/>
  <c r="M103" i="10"/>
  <c r="M64" i="10"/>
  <c r="M24" i="10"/>
  <c r="M697" i="10"/>
  <c r="S697" i="10"/>
  <c r="M689" i="10"/>
  <c r="S689" i="10"/>
  <c r="M681" i="10"/>
  <c r="S681" i="10"/>
  <c r="M673" i="10"/>
  <c r="S673" i="10"/>
  <c r="M671" i="10"/>
  <c r="M670" i="10"/>
  <c r="M669" i="10"/>
  <c r="S669" i="10"/>
  <c r="M705" i="10"/>
  <c r="M716" i="10"/>
  <c r="S716" i="10"/>
  <c r="M708" i="10"/>
  <c r="S708" i="10"/>
  <c r="M700" i="10"/>
  <c r="S700" i="10"/>
  <c r="M692" i="10"/>
  <c r="S692" i="10"/>
  <c r="M684" i="10"/>
  <c r="S684" i="10"/>
  <c r="M676" i="10"/>
  <c r="S676" i="10"/>
  <c r="M668" i="10"/>
  <c r="S668" i="10"/>
  <c r="M715" i="10"/>
  <c r="S715" i="10"/>
  <c r="M707" i="10"/>
  <c r="S707" i="10"/>
  <c r="M699" i="10"/>
  <c r="S699" i="10"/>
  <c r="M691" i="10"/>
  <c r="S691" i="10"/>
  <c r="M683" i="10"/>
  <c r="S683" i="10"/>
  <c r="M675" i="10"/>
  <c r="S675" i="10"/>
  <c r="M667" i="10"/>
  <c r="S667" i="10"/>
  <c r="N55" i="7"/>
  <c r="M55" i="7"/>
  <c r="L55" i="7"/>
  <c r="K55" i="7"/>
  <c r="J55" i="7"/>
  <c r="I55" i="7"/>
  <c r="H55" i="7"/>
  <c r="O55" i="7" s="1"/>
  <c r="G55" i="7"/>
  <c r="F55" i="7"/>
  <c r="E55" i="7"/>
  <c r="D55" i="7"/>
  <c r="C55" i="7"/>
  <c r="P55" i="7" s="1"/>
  <c r="B55" i="7"/>
  <c r="N54" i="7"/>
  <c r="M54" i="7"/>
  <c r="L54" i="7"/>
  <c r="K54" i="7"/>
  <c r="J54" i="7"/>
  <c r="I54" i="7"/>
  <c r="H54" i="7"/>
  <c r="G54" i="7"/>
  <c r="F54" i="7"/>
  <c r="O54" i="7" s="1"/>
  <c r="E54" i="7"/>
  <c r="D54" i="7"/>
  <c r="C54" i="7"/>
  <c r="B54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N52" i="7"/>
  <c r="M52" i="7"/>
  <c r="L52" i="7"/>
  <c r="K52" i="7"/>
  <c r="J52" i="7"/>
  <c r="I52" i="7"/>
  <c r="H52" i="7"/>
  <c r="G52" i="7"/>
  <c r="F52" i="7"/>
  <c r="E52" i="7"/>
  <c r="D52" i="7"/>
  <c r="C52" i="7"/>
  <c r="O52" i="7" s="1"/>
  <c r="B52" i="7"/>
  <c r="N51" i="7"/>
  <c r="M51" i="7"/>
  <c r="L51" i="7"/>
  <c r="K51" i="7"/>
  <c r="J51" i="7"/>
  <c r="I51" i="7"/>
  <c r="H51" i="7"/>
  <c r="G51" i="7"/>
  <c r="F51" i="7"/>
  <c r="E51" i="7"/>
  <c r="D51" i="7"/>
  <c r="O51" i="7" s="1"/>
  <c r="C51" i="7"/>
  <c r="B51" i="7"/>
  <c r="N50" i="7"/>
  <c r="M50" i="7"/>
  <c r="L50" i="7"/>
  <c r="K50" i="7"/>
  <c r="J50" i="7"/>
  <c r="I50" i="7"/>
  <c r="H50" i="7"/>
  <c r="G50" i="7"/>
  <c r="F50" i="7"/>
  <c r="E50" i="7"/>
  <c r="D50" i="7"/>
  <c r="C50" i="7"/>
  <c r="O50" i="7" s="1"/>
  <c r="B50" i="7"/>
  <c r="N49" i="7"/>
  <c r="M49" i="7"/>
  <c r="L49" i="7"/>
  <c r="K49" i="7"/>
  <c r="J49" i="7"/>
  <c r="I49" i="7"/>
  <c r="H49" i="7"/>
  <c r="G49" i="7"/>
  <c r="F49" i="7"/>
  <c r="P49" i="7" s="1"/>
  <c r="E49" i="7"/>
  <c r="D49" i="7"/>
  <c r="C49" i="7"/>
  <c r="O49" i="7" s="1"/>
  <c r="B49" i="7"/>
  <c r="N48" i="7"/>
  <c r="M48" i="7"/>
  <c r="L48" i="7"/>
  <c r="K48" i="7"/>
  <c r="J48" i="7"/>
  <c r="I48" i="7"/>
  <c r="H48" i="7"/>
  <c r="G48" i="7"/>
  <c r="F48" i="7"/>
  <c r="E48" i="7"/>
  <c r="D48" i="7"/>
  <c r="C48" i="7"/>
  <c r="O48" i="7" s="1"/>
  <c r="B48" i="7"/>
  <c r="N47" i="7"/>
  <c r="M47" i="7"/>
  <c r="L47" i="7"/>
  <c r="K47" i="7"/>
  <c r="J47" i="7"/>
  <c r="I47" i="7"/>
  <c r="H47" i="7"/>
  <c r="O47" i="7" s="1"/>
  <c r="G47" i="7"/>
  <c r="F47" i="7"/>
  <c r="E47" i="7"/>
  <c r="D47" i="7"/>
  <c r="C47" i="7"/>
  <c r="P47" i="7" s="1"/>
  <c r="B47" i="7"/>
  <c r="N46" i="7"/>
  <c r="M46" i="7"/>
  <c r="L46" i="7"/>
  <c r="K46" i="7"/>
  <c r="J46" i="7"/>
  <c r="I46" i="7"/>
  <c r="H46" i="7"/>
  <c r="G46" i="7"/>
  <c r="F46" i="7"/>
  <c r="O46" i="7" s="1"/>
  <c r="E46" i="7"/>
  <c r="D46" i="7"/>
  <c r="C46" i="7"/>
  <c r="B46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N44" i="7"/>
  <c r="M44" i="7"/>
  <c r="L44" i="7"/>
  <c r="K44" i="7"/>
  <c r="J44" i="7"/>
  <c r="I44" i="7"/>
  <c r="H44" i="7"/>
  <c r="G44" i="7"/>
  <c r="F44" i="7"/>
  <c r="E44" i="7"/>
  <c r="D44" i="7"/>
  <c r="C44" i="7"/>
  <c r="O44" i="7" s="1"/>
  <c r="B44" i="7"/>
  <c r="N43" i="7"/>
  <c r="M43" i="7"/>
  <c r="L43" i="7"/>
  <c r="K43" i="7"/>
  <c r="J43" i="7"/>
  <c r="I43" i="7"/>
  <c r="H43" i="7"/>
  <c r="G43" i="7"/>
  <c r="F43" i="7"/>
  <c r="E43" i="7"/>
  <c r="D43" i="7"/>
  <c r="C43" i="7"/>
  <c r="O43" i="7" s="1"/>
  <c r="B43" i="7"/>
  <c r="N42" i="7"/>
  <c r="M42" i="7"/>
  <c r="L42" i="7"/>
  <c r="K42" i="7"/>
  <c r="J42" i="7"/>
  <c r="I42" i="7"/>
  <c r="H42" i="7"/>
  <c r="G42" i="7"/>
  <c r="F42" i="7"/>
  <c r="E42" i="7"/>
  <c r="D42" i="7"/>
  <c r="C42" i="7"/>
  <c r="O42" i="7" s="1"/>
  <c r="B42" i="7"/>
  <c r="N41" i="7"/>
  <c r="M41" i="7"/>
  <c r="L41" i="7"/>
  <c r="K41" i="7"/>
  <c r="J41" i="7"/>
  <c r="I41" i="7"/>
  <c r="H41" i="7"/>
  <c r="G41" i="7"/>
  <c r="F41" i="7"/>
  <c r="E41" i="7"/>
  <c r="D41" i="7"/>
  <c r="C41" i="7"/>
  <c r="O41" i="7" s="1"/>
  <c r="B41" i="7"/>
  <c r="N40" i="7"/>
  <c r="M40" i="7"/>
  <c r="L40" i="7"/>
  <c r="K40" i="7"/>
  <c r="J40" i="7"/>
  <c r="I40" i="7"/>
  <c r="H40" i="7"/>
  <c r="G40" i="7"/>
  <c r="F40" i="7"/>
  <c r="E40" i="7"/>
  <c r="D40" i="7"/>
  <c r="C40" i="7"/>
  <c r="O40" i="7" s="1"/>
  <c r="B40" i="7"/>
  <c r="N39" i="7"/>
  <c r="M39" i="7"/>
  <c r="L39" i="7"/>
  <c r="K39" i="7"/>
  <c r="J39" i="7"/>
  <c r="I39" i="7"/>
  <c r="H39" i="7"/>
  <c r="O39" i="7" s="1"/>
  <c r="G39" i="7"/>
  <c r="F39" i="7"/>
  <c r="E39" i="7"/>
  <c r="D39" i="7"/>
  <c r="C39" i="7"/>
  <c r="P39" i="7" s="1"/>
  <c r="B39" i="7"/>
  <c r="N38" i="7"/>
  <c r="M38" i="7"/>
  <c r="L38" i="7"/>
  <c r="K38" i="7"/>
  <c r="J38" i="7"/>
  <c r="I38" i="7"/>
  <c r="H38" i="7"/>
  <c r="G38" i="7"/>
  <c r="F38" i="7"/>
  <c r="O38" i="7" s="1"/>
  <c r="E38" i="7"/>
  <c r="D38" i="7"/>
  <c r="C38" i="7"/>
  <c r="B38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N36" i="7"/>
  <c r="M36" i="7"/>
  <c r="L36" i="7"/>
  <c r="K36" i="7"/>
  <c r="J36" i="7"/>
  <c r="I36" i="7"/>
  <c r="H36" i="7"/>
  <c r="G36" i="7"/>
  <c r="F36" i="7"/>
  <c r="E36" i="7"/>
  <c r="D36" i="7"/>
  <c r="C36" i="7"/>
  <c r="O36" i="7" s="1"/>
  <c r="B36" i="7"/>
  <c r="N35" i="7"/>
  <c r="M35" i="7"/>
  <c r="L35" i="7"/>
  <c r="K35" i="7"/>
  <c r="J35" i="7"/>
  <c r="I35" i="7"/>
  <c r="H35" i="7"/>
  <c r="G35" i="7"/>
  <c r="F35" i="7"/>
  <c r="E35" i="7"/>
  <c r="D35" i="7"/>
  <c r="C35" i="7"/>
  <c r="O35" i="7" s="1"/>
  <c r="B35" i="7"/>
  <c r="N34" i="7"/>
  <c r="M34" i="7"/>
  <c r="L34" i="7"/>
  <c r="K34" i="7"/>
  <c r="J34" i="7"/>
  <c r="I34" i="7"/>
  <c r="H34" i="7"/>
  <c r="G34" i="7"/>
  <c r="F34" i="7"/>
  <c r="E34" i="7"/>
  <c r="D34" i="7"/>
  <c r="C34" i="7"/>
  <c r="O34" i="7" s="1"/>
  <c r="B34" i="7"/>
  <c r="N33" i="7"/>
  <c r="M33" i="7"/>
  <c r="L33" i="7"/>
  <c r="K33" i="7"/>
  <c r="J33" i="7"/>
  <c r="I33" i="7"/>
  <c r="H33" i="7"/>
  <c r="G33" i="7"/>
  <c r="F33" i="7"/>
  <c r="E33" i="7"/>
  <c r="D33" i="7"/>
  <c r="C33" i="7"/>
  <c r="O33" i="7" s="1"/>
  <c r="B33" i="7"/>
  <c r="N32" i="7"/>
  <c r="M32" i="7"/>
  <c r="L32" i="7"/>
  <c r="K32" i="7"/>
  <c r="J32" i="7"/>
  <c r="I32" i="7"/>
  <c r="H32" i="7"/>
  <c r="G32" i="7"/>
  <c r="F32" i="7"/>
  <c r="E32" i="7"/>
  <c r="D32" i="7"/>
  <c r="C32" i="7"/>
  <c r="O32" i="7" s="1"/>
  <c r="B32" i="7"/>
  <c r="N31" i="7"/>
  <c r="M31" i="7"/>
  <c r="L31" i="7"/>
  <c r="K31" i="7"/>
  <c r="J31" i="7"/>
  <c r="I31" i="7"/>
  <c r="H31" i="7"/>
  <c r="O31" i="7" s="1"/>
  <c r="G31" i="7"/>
  <c r="F31" i="7"/>
  <c r="E31" i="7"/>
  <c r="D31" i="7"/>
  <c r="C31" i="7"/>
  <c r="P31" i="7" s="1"/>
  <c r="B31" i="7"/>
  <c r="N30" i="7"/>
  <c r="M30" i="7"/>
  <c r="L30" i="7"/>
  <c r="K30" i="7"/>
  <c r="J30" i="7"/>
  <c r="I30" i="7"/>
  <c r="H30" i="7"/>
  <c r="G30" i="7"/>
  <c r="F30" i="7"/>
  <c r="E30" i="7"/>
  <c r="O30" i="7" s="1"/>
  <c r="D30" i="7"/>
  <c r="C30" i="7"/>
  <c r="B30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N28" i="7"/>
  <c r="M28" i="7"/>
  <c r="L28" i="7"/>
  <c r="K28" i="7"/>
  <c r="J28" i="7"/>
  <c r="I28" i="7"/>
  <c r="H28" i="7"/>
  <c r="G28" i="7"/>
  <c r="P28" i="7" s="1"/>
  <c r="F28" i="7"/>
  <c r="E28" i="7"/>
  <c r="D28" i="7"/>
  <c r="C28" i="7"/>
  <c r="O28" i="7" s="1"/>
  <c r="B28" i="7"/>
  <c r="N27" i="7"/>
  <c r="M27" i="7"/>
  <c r="L27" i="7"/>
  <c r="K27" i="7"/>
  <c r="J27" i="7"/>
  <c r="I27" i="7"/>
  <c r="H27" i="7"/>
  <c r="G27" i="7"/>
  <c r="F27" i="7"/>
  <c r="E27" i="7"/>
  <c r="D27" i="7"/>
  <c r="C27" i="7"/>
  <c r="O27" i="7" s="1"/>
  <c r="B27" i="7"/>
  <c r="N26" i="7"/>
  <c r="M26" i="7"/>
  <c r="L26" i="7"/>
  <c r="K26" i="7"/>
  <c r="J26" i="7"/>
  <c r="I26" i="7"/>
  <c r="H26" i="7"/>
  <c r="G26" i="7"/>
  <c r="F26" i="7"/>
  <c r="E26" i="7"/>
  <c r="D26" i="7"/>
  <c r="C26" i="7"/>
  <c r="O26" i="7" s="1"/>
  <c r="B26" i="7"/>
  <c r="N25" i="7"/>
  <c r="M25" i="7"/>
  <c r="L25" i="7"/>
  <c r="K25" i="7"/>
  <c r="J25" i="7"/>
  <c r="I25" i="7"/>
  <c r="H25" i="7"/>
  <c r="G25" i="7"/>
  <c r="F25" i="7"/>
  <c r="E25" i="7"/>
  <c r="D25" i="7"/>
  <c r="C25" i="7"/>
  <c r="O25" i="7" s="1"/>
  <c r="B25" i="7"/>
  <c r="N24" i="7"/>
  <c r="M24" i="7"/>
  <c r="L24" i="7"/>
  <c r="K24" i="7"/>
  <c r="J24" i="7"/>
  <c r="I24" i="7"/>
  <c r="H24" i="7"/>
  <c r="G24" i="7"/>
  <c r="F24" i="7"/>
  <c r="E24" i="7"/>
  <c r="D24" i="7"/>
  <c r="C24" i="7"/>
  <c r="O24" i="7" s="1"/>
  <c r="B24" i="7"/>
  <c r="N23" i="7"/>
  <c r="M23" i="7"/>
  <c r="L23" i="7"/>
  <c r="K23" i="7"/>
  <c r="J23" i="7"/>
  <c r="I23" i="7"/>
  <c r="H23" i="7"/>
  <c r="O23" i="7" s="1"/>
  <c r="G23" i="7"/>
  <c r="F23" i="7"/>
  <c r="E23" i="7"/>
  <c r="D23" i="7"/>
  <c r="C23" i="7"/>
  <c r="P23" i="7" s="1"/>
  <c r="B23" i="7"/>
  <c r="N22" i="7"/>
  <c r="M22" i="7"/>
  <c r="L22" i="7"/>
  <c r="K22" i="7"/>
  <c r="J22" i="7"/>
  <c r="I22" i="7"/>
  <c r="H22" i="7"/>
  <c r="G22" i="7"/>
  <c r="F22" i="7"/>
  <c r="E22" i="7"/>
  <c r="O22" i="7" s="1"/>
  <c r="D22" i="7"/>
  <c r="C22" i="7"/>
  <c r="B22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N20" i="7"/>
  <c r="M20" i="7"/>
  <c r="L20" i="7"/>
  <c r="K20" i="7"/>
  <c r="J20" i="7"/>
  <c r="I20" i="7"/>
  <c r="H20" i="7"/>
  <c r="G20" i="7"/>
  <c r="P20" i="7" s="1"/>
  <c r="F20" i="7"/>
  <c r="E20" i="7"/>
  <c r="D20" i="7"/>
  <c r="C20" i="7"/>
  <c r="O20" i="7" s="1"/>
  <c r="B20" i="7"/>
  <c r="N19" i="7"/>
  <c r="M19" i="7"/>
  <c r="L19" i="7"/>
  <c r="K19" i="7"/>
  <c r="J19" i="7"/>
  <c r="I19" i="7"/>
  <c r="H19" i="7"/>
  <c r="G19" i="7"/>
  <c r="F19" i="7"/>
  <c r="E19" i="7"/>
  <c r="D19" i="7"/>
  <c r="C19" i="7"/>
  <c r="O19" i="7" s="1"/>
  <c r="B19" i="7"/>
  <c r="N18" i="7"/>
  <c r="M18" i="7"/>
  <c r="L18" i="7"/>
  <c r="K18" i="7"/>
  <c r="J18" i="7"/>
  <c r="I18" i="7"/>
  <c r="H18" i="7"/>
  <c r="G18" i="7"/>
  <c r="F18" i="7"/>
  <c r="E18" i="7"/>
  <c r="D18" i="7"/>
  <c r="C18" i="7"/>
  <c r="O18" i="7" s="1"/>
  <c r="B18" i="7"/>
  <c r="N17" i="7"/>
  <c r="M17" i="7"/>
  <c r="L17" i="7"/>
  <c r="K17" i="7"/>
  <c r="J17" i="7"/>
  <c r="I17" i="7"/>
  <c r="H17" i="7"/>
  <c r="G17" i="7"/>
  <c r="F17" i="7"/>
  <c r="E17" i="7"/>
  <c r="D17" i="7"/>
  <c r="C17" i="7"/>
  <c r="O17" i="7" s="1"/>
  <c r="B17" i="7"/>
  <c r="N16" i="7"/>
  <c r="M16" i="7"/>
  <c r="L16" i="7"/>
  <c r="K16" i="7"/>
  <c r="J16" i="7"/>
  <c r="I16" i="7"/>
  <c r="H16" i="7"/>
  <c r="G16" i="7"/>
  <c r="F16" i="7"/>
  <c r="E16" i="7"/>
  <c r="D16" i="7"/>
  <c r="C16" i="7"/>
  <c r="O16" i="7" s="1"/>
  <c r="B16" i="7"/>
  <c r="N15" i="7"/>
  <c r="M15" i="7"/>
  <c r="L15" i="7"/>
  <c r="K15" i="7"/>
  <c r="J15" i="7"/>
  <c r="I15" i="7"/>
  <c r="H15" i="7"/>
  <c r="O15" i="7" s="1"/>
  <c r="G15" i="7"/>
  <c r="F15" i="7"/>
  <c r="E15" i="7"/>
  <c r="D15" i="7"/>
  <c r="C15" i="7"/>
  <c r="P15" i="7" s="1"/>
  <c r="B15" i="7"/>
  <c r="N14" i="7"/>
  <c r="M14" i="7"/>
  <c r="L14" i="7"/>
  <c r="K14" i="7"/>
  <c r="J14" i="7"/>
  <c r="I14" i="7"/>
  <c r="H14" i="7"/>
  <c r="G14" i="7"/>
  <c r="F14" i="7"/>
  <c r="E14" i="7"/>
  <c r="O14" i="7" s="1"/>
  <c r="D14" i="7"/>
  <c r="C14" i="7"/>
  <c r="B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N12" i="7"/>
  <c r="M12" i="7"/>
  <c r="L12" i="7"/>
  <c r="K12" i="7"/>
  <c r="J12" i="7"/>
  <c r="I12" i="7"/>
  <c r="H12" i="7"/>
  <c r="G12" i="7"/>
  <c r="P12" i="7" s="1"/>
  <c r="F12" i="7"/>
  <c r="E12" i="7"/>
  <c r="D12" i="7"/>
  <c r="C12" i="7"/>
  <c r="O12" i="7" s="1"/>
  <c r="B12" i="7"/>
  <c r="N11" i="7"/>
  <c r="M11" i="7"/>
  <c r="L11" i="7"/>
  <c r="K11" i="7"/>
  <c r="J11" i="7"/>
  <c r="I11" i="7"/>
  <c r="H11" i="7"/>
  <c r="G11" i="7"/>
  <c r="F11" i="7"/>
  <c r="E11" i="7"/>
  <c r="D11" i="7"/>
  <c r="C11" i="7"/>
  <c r="O11" i="7" s="1"/>
  <c r="B11" i="7"/>
  <c r="N10" i="7"/>
  <c r="M10" i="7"/>
  <c r="L10" i="7"/>
  <c r="K10" i="7"/>
  <c r="J10" i="7"/>
  <c r="I10" i="7"/>
  <c r="H10" i="7"/>
  <c r="G10" i="7"/>
  <c r="F10" i="7"/>
  <c r="E10" i="7"/>
  <c r="D10" i="7"/>
  <c r="C10" i="7"/>
  <c r="O10" i="7" s="1"/>
  <c r="B10" i="7"/>
  <c r="N9" i="7"/>
  <c r="M9" i="7"/>
  <c r="L9" i="7"/>
  <c r="K9" i="7"/>
  <c r="J9" i="7"/>
  <c r="I9" i="7"/>
  <c r="H9" i="7"/>
  <c r="G9" i="7"/>
  <c r="F9" i="7"/>
  <c r="E9" i="7"/>
  <c r="D9" i="7"/>
  <c r="C9" i="7"/>
  <c r="O9" i="7" s="1"/>
  <c r="B9" i="7"/>
  <c r="N8" i="7"/>
  <c r="M8" i="7"/>
  <c r="L8" i="7"/>
  <c r="K8" i="7"/>
  <c r="J8" i="7"/>
  <c r="I8" i="7"/>
  <c r="H8" i="7"/>
  <c r="G8" i="7"/>
  <c r="F8" i="7"/>
  <c r="E8" i="7"/>
  <c r="D8" i="7"/>
  <c r="C8" i="7"/>
  <c r="O8" i="7" s="1"/>
  <c r="B8" i="7"/>
  <c r="N7" i="7"/>
  <c r="M7" i="7"/>
  <c r="L7" i="7"/>
  <c r="K7" i="7"/>
  <c r="J7" i="7"/>
  <c r="I7" i="7"/>
  <c r="H7" i="7"/>
  <c r="O7" i="7" s="1"/>
  <c r="G7" i="7"/>
  <c r="F7" i="7"/>
  <c r="E7" i="7"/>
  <c r="D7" i="7"/>
  <c r="C7" i="7"/>
  <c r="P7" i="7" s="1"/>
  <c r="B7" i="7"/>
  <c r="N6" i="7"/>
  <c r="M6" i="7"/>
  <c r="L6" i="7"/>
  <c r="K6" i="7"/>
  <c r="J6" i="7"/>
  <c r="I6" i="7"/>
  <c r="H6" i="7"/>
  <c r="G6" i="7"/>
  <c r="F6" i="7"/>
  <c r="E6" i="7"/>
  <c r="O6" i="7" s="1"/>
  <c r="D6" i="7"/>
  <c r="C6" i="7"/>
  <c r="B6" i="7"/>
  <c r="N5" i="7"/>
  <c r="M5" i="7"/>
  <c r="L5" i="7"/>
  <c r="K5" i="7"/>
  <c r="J5" i="7"/>
  <c r="I5" i="7"/>
  <c r="H5" i="7"/>
  <c r="G5" i="7"/>
  <c r="F5" i="7"/>
  <c r="E5" i="7"/>
  <c r="D5" i="7"/>
  <c r="C5" i="7"/>
  <c r="B5" i="7"/>
  <c r="N4" i="7"/>
  <c r="M4" i="7"/>
  <c r="L4" i="7"/>
  <c r="K4" i="7"/>
  <c r="J4" i="7"/>
  <c r="I4" i="7"/>
  <c r="H4" i="7"/>
  <c r="G4" i="7"/>
  <c r="P4" i="7" s="1"/>
  <c r="F4" i="7"/>
  <c r="E4" i="7"/>
  <c r="D4" i="7"/>
  <c r="C4" i="7"/>
  <c r="O4" i="7" s="1"/>
  <c r="B4" i="7"/>
  <c r="N3" i="7"/>
  <c r="M3" i="7"/>
  <c r="L3" i="7"/>
  <c r="K3" i="7"/>
  <c r="J3" i="7"/>
  <c r="I3" i="7"/>
  <c r="H3" i="7"/>
  <c r="G3" i="7"/>
  <c r="F3" i="7"/>
  <c r="E3" i="7"/>
  <c r="D3" i="7"/>
  <c r="C3" i="7"/>
  <c r="O3" i="7" s="1"/>
  <c r="B3" i="7"/>
  <c r="N2" i="7"/>
  <c r="M2" i="7"/>
  <c r="L2" i="7"/>
  <c r="K2" i="7"/>
  <c r="J2" i="7"/>
  <c r="I2" i="7"/>
  <c r="H2" i="7"/>
  <c r="G2" i="7"/>
  <c r="F2" i="7"/>
  <c r="E2" i="7"/>
  <c r="D2" i="7"/>
  <c r="C2" i="7"/>
  <c r="O2" i="7" s="1"/>
  <c r="B2" i="7"/>
  <c r="C3" i="5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C66" i="5"/>
  <c r="D66" i="5"/>
  <c r="E66" i="5"/>
  <c r="F66" i="5"/>
  <c r="G66" i="5"/>
  <c r="H66" i="5"/>
  <c r="I66" i="5"/>
  <c r="J66" i="5"/>
  <c r="C67" i="5"/>
  <c r="D67" i="5"/>
  <c r="E67" i="5"/>
  <c r="F67" i="5"/>
  <c r="G67" i="5"/>
  <c r="H67" i="5"/>
  <c r="I67" i="5"/>
  <c r="J67" i="5"/>
  <c r="C68" i="5"/>
  <c r="D68" i="5"/>
  <c r="E68" i="5"/>
  <c r="F68" i="5"/>
  <c r="G68" i="5"/>
  <c r="H68" i="5"/>
  <c r="I68" i="5"/>
  <c r="J68" i="5"/>
  <c r="C69" i="5"/>
  <c r="D69" i="5"/>
  <c r="E69" i="5"/>
  <c r="F69" i="5"/>
  <c r="G69" i="5"/>
  <c r="H69" i="5"/>
  <c r="I69" i="5"/>
  <c r="J69" i="5"/>
  <c r="C70" i="5"/>
  <c r="D70" i="5"/>
  <c r="E70" i="5"/>
  <c r="F70" i="5"/>
  <c r="G70" i="5"/>
  <c r="H70" i="5"/>
  <c r="I70" i="5"/>
  <c r="J70" i="5"/>
  <c r="C71" i="5"/>
  <c r="D71" i="5"/>
  <c r="E71" i="5"/>
  <c r="F71" i="5"/>
  <c r="G71" i="5"/>
  <c r="H71" i="5"/>
  <c r="I71" i="5"/>
  <c r="J71" i="5"/>
  <c r="C72" i="5"/>
  <c r="D72" i="5"/>
  <c r="E72" i="5"/>
  <c r="F72" i="5"/>
  <c r="G72" i="5"/>
  <c r="H72" i="5"/>
  <c r="I72" i="5"/>
  <c r="J72" i="5"/>
  <c r="C73" i="5"/>
  <c r="D73" i="5"/>
  <c r="E73" i="5"/>
  <c r="F73" i="5"/>
  <c r="G73" i="5"/>
  <c r="H73" i="5"/>
  <c r="I73" i="5"/>
  <c r="J73" i="5"/>
  <c r="C74" i="5"/>
  <c r="D74" i="5"/>
  <c r="E74" i="5"/>
  <c r="F74" i="5"/>
  <c r="G74" i="5"/>
  <c r="H74" i="5"/>
  <c r="I74" i="5"/>
  <c r="J74" i="5"/>
  <c r="C75" i="5"/>
  <c r="D75" i="5"/>
  <c r="E75" i="5"/>
  <c r="F75" i="5"/>
  <c r="G75" i="5"/>
  <c r="H75" i="5"/>
  <c r="I75" i="5"/>
  <c r="J75" i="5"/>
  <c r="C76" i="5"/>
  <c r="D76" i="5"/>
  <c r="E76" i="5"/>
  <c r="F76" i="5"/>
  <c r="G76" i="5"/>
  <c r="H76" i="5"/>
  <c r="I76" i="5"/>
  <c r="J76" i="5"/>
  <c r="C77" i="5"/>
  <c r="D77" i="5"/>
  <c r="E77" i="5"/>
  <c r="F77" i="5"/>
  <c r="G77" i="5"/>
  <c r="H77" i="5"/>
  <c r="I77" i="5"/>
  <c r="J77" i="5"/>
  <c r="C78" i="5"/>
  <c r="D78" i="5"/>
  <c r="E78" i="5"/>
  <c r="F78" i="5"/>
  <c r="G78" i="5"/>
  <c r="H78" i="5"/>
  <c r="I78" i="5"/>
  <c r="J78" i="5"/>
  <c r="C79" i="5"/>
  <c r="D79" i="5"/>
  <c r="E79" i="5"/>
  <c r="F79" i="5"/>
  <c r="G79" i="5"/>
  <c r="H79" i="5"/>
  <c r="I79" i="5"/>
  <c r="J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C82" i="5"/>
  <c r="D82" i="5"/>
  <c r="E82" i="5"/>
  <c r="F82" i="5"/>
  <c r="G82" i="5"/>
  <c r="H82" i="5"/>
  <c r="I82" i="5"/>
  <c r="J82" i="5"/>
  <c r="C83" i="5"/>
  <c r="D83" i="5"/>
  <c r="E83" i="5"/>
  <c r="F83" i="5"/>
  <c r="G83" i="5"/>
  <c r="H83" i="5"/>
  <c r="I83" i="5"/>
  <c r="J83" i="5"/>
  <c r="C84" i="5"/>
  <c r="D84" i="5"/>
  <c r="E84" i="5"/>
  <c r="F84" i="5"/>
  <c r="G84" i="5"/>
  <c r="H84" i="5"/>
  <c r="I84" i="5"/>
  <c r="J84" i="5"/>
  <c r="C85" i="5"/>
  <c r="D85" i="5"/>
  <c r="E85" i="5"/>
  <c r="F85" i="5"/>
  <c r="G85" i="5"/>
  <c r="H85" i="5"/>
  <c r="I85" i="5"/>
  <c r="J85" i="5"/>
  <c r="C86" i="5"/>
  <c r="D86" i="5"/>
  <c r="E86" i="5"/>
  <c r="F86" i="5"/>
  <c r="G86" i="5"/>
  <c r="H86" i="5"/>
  <c r="I86" i="5"/>
  <c r="J86" i="5"/>
  <c r="C87" i="5"/>
  <c r="D87" i="5"/>
  <c r="E87" i="5"/>
  <c r="F87" i="5"/>
  <c r="G87" i="5"/>
  <c r="H87" i="5"/>
  <c r="I87" i="5"/>
  <c r="J87" i="5"/>
  <c r="C88" i="5"/>
  <c r="D88" i="5"/>
  <c r="E88" i="5"/>
  <c r="F88" i="5"/>
  <c r="G88" i="5"/>
  <c r="H88" i="5"/>
  <c r="I88" i="5"/>
  <c r="J88" i="5"/>
  <c r="C89" i="5"/>
  <c r="D89" i="5"/>
  <c r="E89" i="5"/>
  <c r="F89" i="5"/>
  <c r="G89" i="5"/>
  <c r="H89" i="5"/>
  <c r="I89" i="5"/>
  <c r="J89" i="5"/>
  <c r="C90" i="5"/>
  <c r="D90" i="5"/>
  <c r="E90" i="5"/>
  <c r="F90" i="5"/>
  <c r="G90" i="5"/>
  <c r="H90" i="5"/>
  <c r="I90" i="5"/>
  <c r="J90" i="5"/>
  <c r="C91" i="5"/>
  <c r="D91" i="5"/>
  <c r="E91" i="5"/>
  <c r="F91" i="5"/>
  <c r="G91" i="5"/>
  <c r="H91" i="5"/>
  <c r="I91" i="5"/>
  <c r="J91" i="5"/>
  <c r="C92" i="5"/>
  <c r="D92" i="5"/>
  <c r="E92" i="5"/>
  <c r="F92" i="5"/>
  <c r="G92" i="5"/>
  <c r="H92" i="5"/>
  <c r="I92" i="5"/>
  <c r="J92" i="5"/>
  <c r="C93" i="5"/>
  <c r="D93" i="5"/>
  <c r="E93" i="5"/>
  <c r="F93" i="5"/>
  <c r="G93" i="5"/>
  <c r="H93" i="5"/>
  <c r="I93" i="5"/>
  <c r="J93" i="5"/>
  <c r="C94" i="5"/>
  <c r="D94" i="5"/>
  <c r="E94" i="5"/>
  <c r="F94" i="5"/>
  <c r="G94" i="5"/>
  <c r="H94" i="5"/>
  <c r="I94" i="5"/>
  <c r="J94" i="5"/>
  <c r="C95" i="5"/>
  <c r="D95" i="5"/>
  <c r="E95" i="5"/>
  <c r="F95" i="5"/>
  <c r="G95" i="5"/>
  <c r="H95" i="5"/>
  <c r="I95" i="5"/>
  <c r="J95" i="5"/>
  <c r="C96" i="5"/>
  <c r="D96" i="5"/>
  <c r="E96" i="5"/>
  <c r="F96" i="5"/>
  <c r="G96" i="5"/>
  <c r="H96" i="5"/>
  <c r="I96" i="5"/>
  <c r="J96" i="5"/>
  <c r="C97" i="5"/>
  <c r="D97" i="5"/>
  <c r="E97" i="5"/>
  <c r="F97" i="5"/>
  <c r="G97" i="5"/>
  <c r="H97" i="5"/>
  <c r="I97" i="5"/>
  <c r="J97" i="5"/>
  <c r="C98" i="5"/>
  <c r="D98" i="5"/>
  <c r="E98" i="5"/>
  <c r="F98" i="5"/>
  <c r="G98" i="5"/>
  <c r="H98" i="5"/>
  <c r="I98" i="5"/>
  <c r="J98" i="5"/>
  <c r="C99" i="5"/>
  <c r="D99" i="5"/>
  <c r="E99" i="5"/>
  <c r="F99" i="5"/>
  <c r="G99" i="5"/>
  <c r="H99" i="5"/>
  <c r="I99" i="5"/>
  <c r="J99" i="5"/>
  <c r="C100" i="5"/>
  <c r="D100" i="5"/>
  <c r="E100" i="5"/>
  <c r="F100" i="5"/>
  <c r="G100" i="5"/>
  <c r="H100" i="5"/>
  <c r="I100" i="5"/>
  <c r="J100" i="5"/>
  <c r="C101" i="5"/>
  <c r="D101" i="5"/>
  <c r="E101" i="5"/>
  <c r="F101" i="5"/>
  <c r="G101" i="5"/>
  <c r="H101" i="5"/>
  <c r="I101" i="5"/>
  <c r="J101" i="5"/>
  <c r="C102" i="5"/>
  <c r="D102" i="5"/>
  <c r="E102" i="5"/>
  <c r="F102" i="5"/>
  <c r="G102" i="5"/>
  <c r="H102" i="5"/>
  <c r="I102" i="5"/>
  <c r="J102" i="5"/>
  <c r="C103" i="5"/>
  <c r="D103" i="5"/>
  <c r="E103" i="5"/>
  <c r="F103" i="5"/>
  <c r="G103" i="5"/>
  <c r="H103" i="5"/>
  <c r="I103" i="5"/>
  <c r="J103" i="5"/>
  <c r="C104" i="5"/>
  <c r="D104" i="5"/>
  <c r="E104" i="5"/>
  <c r="F104" i="5"/>
  <c r="G104" i="5"/>
  <c r="H104" i="5"/>
  <c r="I104" i="5"/>
  <c r="J104" i="5"/>
  <c r="C105" i="5"/>
  <c r="D105" i="5"/>
  <c r="E105" i="5"/>
  <c r="F105" i="5"/>
  <c r="G105" i="5"/>
  <c r="H105" i="5"/>
  <c r="I105" i="5"/>
  <c r="J105" i="5"/>
  <c r="C106" i="5"/>
  <c r="D106" i="5"/>
  <c r="E106" i="5"/>
  <c r="F106" i="5"/>
  <c r="G106" i="5"/>
  <c r="H106" i="5"/>
  <c r="I106" i="5"/>
  <c r="J106" i="5"/>
  <c r="C107" i="5"/>
  <c r="D107" i="5"/>
  <c r="E107" i="5"/>
  <c r="F107" i="5"/>
  <c r="G107" i="5"/>
  <c r="H107" i="5"/>
  <c r="I107" i="5"/>
  <c r="J107" i="5"/>
  <c r="C108" i="5"/>
  <c r="D108" i="5"/>
  <c r="E108" i="5"/>
  <c r="F108" i="5"/>
  <c r="G108" i="5"/>
  <c r="H108" i="5"/>
  <c r="I108" i="5"/>
  <c r="J108" i="5"/>
  <c r="C109" i="5"/>
  <c r="D109" i="5"/>
  <c r="E109" i="5"/>
  <c r="F109" i="5"/>
  <c r="G109" i="5"/>
  <c r="H109" i="5"/>
  <c r="I109" i="5"/>
  <c r="J109" i="5"/>
  <c r="C110" i="5"/>
  <c r="D110" i="5"/>
  <c r="E110" i="5"/>
  <c r="F110" i="5"/>
  <c r="G110" i="5"/>
  <c r="H110" i="5"/>
  <c r="I110" i="5"/>
  <c r="J110" i="5"/>
  <c r="C111" i="5"/>
  <c r="D111" i="5"/>
  <c r="E111" i="5"/>
  <c r="F111" i="5"/>
  <c r="G111" i="5"/>
  <c r="H111" i="5"/>
  <c r="I111" i="5"/>
  <c r="J111" i="5"/>
  <c r="C112" i="5"/>
  <c r="D112" i="5"/>
  <c r="E112" i="5"/>
  <c r="F112" i="5"/>
  <c r="G112" i="5"/>
  <c r="H112" i="5"/>
  <c r="I112" i="5"/>
  <c r="J112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7" i="5"/>
  <c r="D117" i="5"/>
  <c r="E117" i="5"/>
  <c r="F117" i="5"/>
  <c r="G117" i="5"/>
  <c r="H117" i="5"/>
  <c r="I117" i="5"/>
  <c r="J117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C120" i="5"/>
  <c r="D120" i="5"/>
  <c r="E120" i="5"/>
  <c r="F120" i="5"/>
  <c r="G120" i="5"/>
  <c r="H120" i="5"/>
  <c r="I120" i="5"/>
  <c r="J120" i="5"/>
  <c r="C121" i="5"/>
  <c r="D121" i="5"/>
  <c r="E121" i="5"/>
  <c r="F121" i="5"/>
  <c r="G121" i="5"/>
  <c r="H121" i="5"/>
  <c r="I121" i="5"/>
  <c r="J121" i="5"/>
  <c r="C122" i="5"/>
  <c r="D122" i="5"/>
  <c r="E122" i="5"/>
  <c r="F122" i="5"/>
  <c r="G122" i="5"/>
  <c r="H122" i="5"/>
  <c r="I122" i="5"/>
  <c r="J122" i="5"/>
  <c r="C123" i="5"/>
  <c r="D123" i="5"/>
  <c r="E123" i="5"/>
  <c r="F123" i="5"/>
  <c r="G123" i="5"/>
  <c r="H123" i="5"/>
  <c r="I123" i="5"/>
  <c r="J123" i="5"/>
  <c r="C124" i="5"/>
  <c r="D124" i="5"/>
  <c r="E124" i="5"/>
  <c r="F124" i="5"/>
  <c r="G124" i="5"/>
  <c r="H124" i="5"/>
  <c r="I124" i="5"/>
  <c r="J124" i="5"/>
  <c r="C125" i="5"/>
  <c r="D125" i="5"/>
  <c r="E125" i="5"/>
  <c r="F125" i="5"/>
  <c r="G125" i="5"/>
  <c r="H125" i="5"/>
  <c r="I125" i="5"/>
  <c r="J125" i="5"/>
  <c r="C126" i="5"/>
  <c r="D126" i="5"/>
  <c r="E126" i="5"/>
  <c r="F126" i="5"/>
  <c r="G126" i="5"/>
  <c r="H126" i="5"/>
  <c r="I126" i="5"/>
  <c r="J126" i="5"/>
  <c r="C127" i="5"/>
  <c r="D127" i="5"/>
  <c r="E127" i="5"/>
  <c r="F127" i="5"/>
  <c r="G127" i="5"/>
  <c r="H127" i="5"/>
  <c r="I127" i="5"/>
  <c r="J127" i="5"/>
  <c r="C128" i="5"/>
  <c r="D128" i="5"/>
  <c r="E128" i="5"/>
  <c r="F128" i="5"/>
  <c r="G128" i="5"/>
  <c r="H128" i="5"/>
  <c r="I128" i="5"/>
  <c r="J128" i="5"/>
  <c r="C129" i="5"/>
  <c r="D129" i="5"/>
  <c r="E129" i="5"/>
  <c r="F129" i="5"/>
  <c r="G129" i="5"/>
  <c r="H129" i="5"/>
  <c r="I129" i="5"/>
  <c r="J129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4" i="5"/>
  <c r="D134" i="5"/>
  <c r="E134" i="5"/>
  <c r="F134" i="5"/>
  <c r="G134" i="5"/>
  <c r="H134" i="5"/>
  <c r="I134" i="5"/>
  <c r="J134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C137" i="5"/>
  <c r="D137" i="5"/>
  <c r="E137" i="5"/>
  <c r="F137" i="5"/>
  <c r="G137" i="5"/>
  <c r="H137" i="5"/>
  <c r="I137" i="5"/>
  <c r="J137" i="5"/>
  <c r="C138" i="5"/>
  <c r="D138" i="5"/>
  <c r="E138" i="5"/>
  <c r="F138" i="5"/>
  <c r="G138" i="5"/>
  <c r="H138" i="5"/>
  <c r="I138" i="5"/>
  <c r="J138" i="5"/>
  <c r="C139" i="5"/>
  <c r="D139" i="5"/>
  <c r="E139" i="5"/>
  <c r="F139" i="5"/>
  <c r="G139" i="5"/>
  <c r="H139" i="5"/>
  <c r="I139" i="5"/>
  <c r="J139" i="5"/>
  <c r="C140" i="5"/>
  <c r="D140" i="5"/>
  <c r="E140" i="5"/>
  <c r="F140" i="5"/>
  <c r="G140" i="5"/>
  <c r="H140" i="5"/>
  <c r="I140" i="5"/>
  <c r="J140" i="5"/>
  <c r="C141" i="5"/>
  <c r="D141" i="5"/>
  <c r="E141" i="5"/>
  <c r="F141" i="5"/>
  <c r="G141" i="5"/>
  <c r="H141" i="5"/>
  <c r="I141" i="5"/>
  <c r="J141" i="5"/>
  <c r="C142" i="5"/>
  <c r="D142" i="5"/>
  <c r="E142" i="5"/>
  <c r="F142" i="5"/>
  <c r="G142" i="5"/>
  <c r="H142" i="5"/>
  <c r="I142" i="5"/>
  <c r="J142" i="5"/>
  <c r="C143" i="5"/>
  <c r="D143" i="5"/>
  <c r="E143" i="5"/>
  <c r="F143" i="5"/>
  <c r="G143" i="5"/>
  <c r="H143" i="5"/>
  <c r="I143" i="5"/>
  <c r="J143" i="5"/>
  <c r="C144" i="5"/>
  <c r="D144" i="5"/>
  <c r="E144" i="5"/>
  <c r="F144" i="5"/>
  <c r="G144" i="5"/>
  <c r="H144" i="5"/>
  <c r="I144" i="5"/>
  <c r="J144" i="5"/>
  <c r="C145" i="5"/>
  <c r="D145" i="5"/>
  <c r="E145" i="5"/>
  <c r="F145" i="5"/>
  <c r="G145" i="5"/>
  <c r="H145" i="5"/>
  <c r="I145" i="5"/>
  <c r="J145" i="5"/>
  <c r="C146" i="5"/>
  <c r="D146" i="5"/>
  <c r="E146" i="5"/>
  <c r="F146" i="5"/>
  <c r="G146" i="5"/>
  <c r="H146" i="5"/>
  <c r="I146" i="5"/>
  <c r="J146" i="5"/>
  <c r="C147" i="5"/>
  <c r="D147" i="5"/>
  <c r="E147" i="5"/>
  <c r="F147" i="5"/>
  <c r="G147" i="5"/>
  <c r="H147" i="5"/>
  <c r="I147" i="5"/>
  <c r="J147" i="5"/>
  <c r="C148" i="5"/>
  <c r="D148" i="5"/>
  <c r="E148" i="5"/>
  <c r="F148" i="5"/>
  <c r="G148" i="5"/>
  <c r="H148" i="5"/>
  <c r="I148" i="5"/>
  <c r="J148" i="5"/>
  <c r="C149" i="5"/>
  <c r="D149" i="5"/>
  <c r="E149" i="5"/>
  <c r="F149" i="5"/>
  <c r="G149" i="5"/>
  <c r="H149" i="5"/>
  <c r="I149" i="5"/>
  <c r="J149" i="5"/>
  <c r="C150" i="5"/>
  <c r="D150" i="5"/>
  <c r="E150" i="5"/>
  <c r="F150" i="5"/>
  <c r="G150" i="5"/>
  <c r="H150" i="5"/>
  <c r="I150" i="5"/>
  <c r="J150" i="5"/>
  <c r="C151" i="5"/>
  <c r="D151" i="5"/>
  <c r="E151" i="5"/>
  <c r="F151" i="5"/>
  <c r="G151" i="5"/>
  <c r="H151" i="5"/>
  <c r="I151" i="5"/>
  <c r="J151" i="5"/>
  <c r="C152" i="5"/>
  <c r="D152" i="5"/>
  <c r="E152" i="5"/>
  <c r="F152" i="5"/>
  <c r="G152" i="5"/>
  <c r="H152" i="5"/>
  <c r="I152" i="5"/>
  <c r="J152" i="5"/>
  <c r="C153" i="5"/>
  <c r="D153" i="5"/>
  <c r="E153" i="5"/>
  <c r="F153" i="5"/>
  <c r="G153" i="5"/>
  <c r="H153" i="5"/>
  <c r="I153" i="5"/>
  <c r="J153" i="5"/>
  <c r="C154" i="5"/>
  <c r="D154" i="5"/>
  <c r="E154" i="5"/>
  <c r="F154" i="5"/>
  <c r="G154" i="5"/>
  <c r="H154" i="5"/>
  <c r="I154" i="5"/>
  <c r="J154" i="5"/>
  <c r="C155" i="5"/>
  <c r="D155" i="5"/>
  <c r="E155" i="5"/>
  <c r="F155" i="5"/>
  <c r="G155" i="5"/>
  <c r="H155" i="5"/>
  <c r="I155" i="5"/>
  <c r="J155" i="5"/>
  <c r="C156" i="5"/>
  <c r="D156" i="5"/>
  <c r="E156" i="5"/>
  <c r="F156" i="5"/>
  <c r="G156" i="5"/>
  <c r="H156" i="5"/>
  <c r="I156" i="5"/>
  <c r="J156" i="5"/>
  <c r="C157" i="5"/>
  <c r="D157" i="5"/>
  <c r="E157" i="5"/>
  <c r="F157" i="5"/>
  <c r="G157" i="5"/>
  <c r="H157" i="5"/>
  <c r="I157" i="5"/>
  <c r="J157" i="5"/>
  <c r="C158" i="5"/>
  <c r="D158" i="5"/>
  <c r="E158" i="5"/>
  <c r="F158" i="5"/>
  <c r="G158" i="5"/>
  <c r="H158" i="5"/>
  <c r="I158" i="5"/>
  <c r="J158" i="5"/>
  <c r="C159" i="5"/>
  <c r="D159" i="5"/>
  <c r="E159" i="5"/>
  <c r="F159" i="5"/>
  <c r="G159" i="5"/>
  <c r="H159" i="5"/>
  <c r="I159" i="5"/>
  <c r="J159" i="5"/>
  <c r="C160" i="5"/>
  <c r="D160" i="5"/>
  <c r="E160" i="5"/>
  <c r="F160" i="5"/>
  <c r="G160" i="5"/>
  <c r="H160" i="5"/>
  <c r="I160" i="5"/>
  <c r="J160" i="5"/>
  <c r="C161" i="5"/>
  <c r="D161" i="5"/>
  <c r="E161" i="5"/>
  <c r="F161" i="5"/>
  <c r="G161" i="5"/>
  <c r="H161" i="5"/>
  <c r="I161" i="5"/>
  <c r="J161" i="5"/>
  <c r="C162" i="5"/>
  <c r="D162" i="5"/>
  <c r="E162" i="5"/>
  <c r="F162" i="5"/>
  <c r="G162" i="5"/>
  <c r="H162" i="5"/>
  <c r="I162" i="5"/>
  <c r="J162" i="5"/>
  <c r="C163" i="5"/>
  <c r="D163" i="5"/>
  <c r="E163" i="5"/>
  <c r="F163" i="5"/>
  <c r="G163" i="5"/>
  <c r="H163" i="5"/>
  <c r="I163" i="5"/>
  <c r="J163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8" i="5"/>
  <c r="D168" i="5"/>
  <c r="E168" i="5"/>
  <c r="F168" i="5"/>
  <c r="G168" i="5"/>
  <c r="H168" i="5"/>
  <c r="I168" i="5"/>
  <c r="J168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C171" i="5"/>
  <c r="D171" i="5"/>
  <c r="E171" i="5"/>
  <c r="F171" i="5"/>
  <c r="G171" i="5"/>
  <c r="H171" i="5"/>
  <c r="I171" i="5"/>
  <c r="J171" i="5"/>
  <c r="C172" i="5"/>
  <c r="D172" i="5"/>
  <c r="E172" i="5"/>
  <c r="F172" i="5"/>
  <c r="G172" i="5"/>
  <c r="H172" i="5"/>
  <c r="I172" i="5"/>
  <c r="J172" i="5"/>
  <c r="C173" i="5"/>
  <c r="D173" i="5"/>
  <c r="E173" i="5"/>
  <c r="F173" i="5"/>
  <c r="G173" i="5"/>
  <c r="H173" i="5"/>
  <c r="I173" i="5"/>
  <c r="J173" i="5"/>
  <c r="C174" i="5"/>
  <c r="D174" i="5"/>
  <c r="E174" i="5"/>
  <c r="F174" i="5"/>
  <c r="G174" i="5"/>
  <c r="H174" i="5"/>
  <c r="I174" i="5"/>
  <c r="J174" i="5"/>
  <c r="C175" i="5"/>
  <c r="D175" i="5"/>
  <c r="E175" i="5"/>
  <c r="F175" i="5"/>
  <c r="G175" i="5"/>
  <c r="H175" i="5"/>
  <c r="I175" i="5"/>
  <c r="J175" i="5"/>
  <c r="C176" i="5"/>
  <c r="D176" i="5"/>
  <c r="E176" i="5"/>
  <c r="F176" i="5"/>
  <c r="G176" i="5"/>
  <c r="H176" i="5"/>
  <c r="I176" i="5"/>
  <c r="J176" i="5"/>
  <c r="C177" i="5"/>
  <c r="D177" i="5"/>
  <c r="E177" i="5"/>
  <c r="F177" i="5"/>
  <c r="G177" i="5"/>
  <c r="H177" i="5"/>
  <c r="I177" i="5"/>
  <c r="J177" i="5"/>
  <c r="C178" i="5"/>
  <c r="D178" i="5"/>
  <c r="E178" i="5"/>
  <c r="F178" i="5"/>
  <c r="G178" i="5"/>
  <c r="H178" i="5"/>
  <c r="I178" i="5"/>
  <c r="J178" i="5"/>
  <c r="C179" i="5"/>
  <c r="D179" i="5"/>
  <c r="E179" i="5"/>
  <c r="F179" i="5"/>
  <c r="G179" i="5"/>
  <c r="H179" i="5"/>
  <c r="I179" i="5"/>
  <c r="J179" i="5"/>
  <c r="C180" i="5"/>
  <c r="D180" i="5"/>
  <c r="E180" i="5"/>
  <c r="F180" i="5"/>
  <c r="G180" i="5"/>
  <c r="H180" i="5"/>
  <c r="I180" i="5"/>
  <c r="J180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5" i="5"/>
  <c r="L185" i="5" s="1"/>
  <c r="M185" i="5" s="1"/>
  <c r="D185" i="5"/>
  <c r="E185" i="5"/>
  <c r="F185" i="5"/>
  <c r="G185" i="5"/>
  <c r="H185" i="5"/>
  <c r="I185" i="5"/>
  <c r="J185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C188" i="5"/>
  <c r="D188" i="5"/>
  <c r="E188" i="5"/>
  <c r="F188" i="5"/>
  <c r="G188" i="5"/>
  <c r="H188" i="5"/>
  <c r="I188" i="5"/>
  <c r="J188" i="5"/>
  <c r="C189" i="5"/>
  <c r="D189" i="5"/>
  <c r="E189" i="5"/>
  <c r="F189" i="5"/>
  <c r="G189" i="5"/>
  <c r="H189" i="5"/>
  <c r="I189" i="5"/>
  <c r="J189" i="5"/>
  <c r="C190" i="5"/>
  <c r="D190" i="5"/>
  <c r="E190" i="5"/>
  <c r="F190" i="5"/>
  <c r="G190" i="5"/>
  <c r="H190" i="5"/>
  <c r="I190" i="5"/>
  <c r="J190" i="5"/>
  <c r="C191" i="5"/>
  <c r="D191" i="5"/>
  <c r="E191" i="5"/>
  <c r="F191" i="5"/>
  <c r="G191" i="5"/>
  <c r="H191" i="5"/>
  <c r="I191" i="5"/>
  <c r="J191" i="5"/>
  <c r="C192" i="5"/>
  <c r="D192" i="5"/>
  <c r="E192" i="5"/>
  <c r="F192" i="5"/>
  <c r="G192" i="5"/>
  <c r="H192" i="5"/>
  <c r="I192" i="5"/>
  <c r="J192" i="5"/>
  <c r="C193" i="5"/>
  <c r="D193" i="5"/>
  <c r="E193" i="5"/>
  <c r="F193" i="5"/>
  <c r="G193" i="5"/>
  <c r="H193" i="5"/>
  <c r="I193" i="5"/>
  <c r="J193" i="5"/>
  <c r="C194" i="5"/>
  <c r="D194" i="5"/>
  <c r="E194" i="5"/>
  <c r="F194" i="5"/>
  <c r="G194" i="5"/>
  <c r="H194" i="5"/>
  <c r="I194" i="5"/>
  <c r="J194" i="5"/>
  <c r="C195" i="5"/>
  <c r="D195" i="5"/>
  <c r="E195" i="5"/>
  <c r="F195" i="5"/>
  <c r="G195" i="5"/>
  <c r="H195" i="5"/>
  <c r="I195" i="5"/>
  <c r="J195" i="5"/>
  <c r="C196" i="5"/>
  <c r="D196" i="5"/>
  <c r="E196" i="5"/>
  <c r="F196" i="5"/>
  <c r="G196" i="5"/>
  <c r="H196" i="5"/>
  <c r="I196" i="5"/>
  <c r="J196" i="5"/>
  <c r="C197" i="5"/>
  <c r="D197" i="5"/>
  <c r="E197" i="5"/>
  <c r="F197" i="5"/>
  <c r="G197" i="5"/>
  <c r="H197" i="5"/>
  <c r="I197" i="5"/>
  <c r="J197" i="5"/>
  <c r="C198" i="5"/>
  <c r="D198" i="5"/>
  <c r="E198" i="5"/>
  <c r="F198" i="5"/>
  <c r="G198" i="5"/>
  <c r="H198" i="5"/>
  <c r="I198" i="5"/>
  <c r="J198" i="5"/>
  <c r="C199" i="5"/>
  <c r="D199" i="5"/>
  <c r="E199" i="5"/>
  <c r="F199" i="5"/>
  <c r="G199" i="5"/>
  <c r="H199" i="5"/>
  <c r="I199" i="5"/>
  <c r="J199" i="5"/>
  <c r="C200" i="5"/>
  <c r="D200" i="5"/>
  <c r="E200" i="5"/>
  <c r="F200" i="5"/>
  <c r="G200" i="5"/>
  <c r="H200" i="5"/>
  <c r="I200" i="5"/>
  <c r="J200" i="5"/>
  <c r="C201" i="5"/>
  <c r="D201" i="5"/>
  <c r="E201" i="5"/>
  <c r="F201" i="5"/>
  <c r="G201" i="5"/>
  <c r="H201" i="5"/>
  <c r="I201" i="5"/>
  <c r="J201" i="5"/>
  <c r="C202" i="5"/>
  <c r="D202" i="5"/>
  <c r="E202" i="5"/>
  <c r="F202" i="5"/>
  <c r="G202" i="5"/>
  <c r="H202" i="5"/>
  <c r="I202" i="5"/>
  <c r="J202" i="5"/>
  <c r="C203" i="5"/>
  <c r="D203" i="5"/>
  <c r="E203" i="5"/>
  <c r="F203" i="5"/>
  <c r="G203" i="5"/>
  <c r="H203" i="5"/>
  <c r="I203" i="5"/>
  <c r="J203" i="5"/>
  <c r="C204" i="5"/>
  <c r="D204" i="5"/>
  <c r="E204" i="5"/>
  <c r="F204" i="5"/>
  <c r="G204" i="5"/>
  <c r="H204" i="5"/>
  <c r="I204" i="5"/>
  <c r="J204" i="5"/>
  <c r="C205" i="5"/>
  <c r="D205" i="5"/>
  <c r="E205" i="5"/>
  <c r="F205" i="5"/>
  <c r="G205" i="5"/>
  <c r="H205" i="5"/>
  <c r="I205" i="5"/>
  <c r="J205" i="5"/>
  <c r="C206" i="5"/>
  <c r="D206" i="5"/>
  <c r="E206" i="5"/>
  <c r="F206" i="5"/>
  <c r="G206" i="5"/>
  <c r="H206" i="5"/>
  <c r="I206" i="5"/>
  <c r="J206" i="5"/>
  <c r="C207" i="5"/>
  <c r="D207" i="5"/>
  <c r="E207" i="5"/>
  <c r="F207" i="5"/>
  <c r="G207" i="5"/>
  <c r="H207" i="5"/>
  <c r="I207" i="5"/>
  <c r="J207" i="5"/>
  <c r="C208" i="5"/>
  <c r="D208" i="5"/>
  <c r="E208" i="5"/>
  <c r="F208" i="5"/>
  <c r="G208" i="5"/>
  <c r="H208" i="5"/>
  <c r="I208" i="5"/>
  <c r="J208" i="5"/>
  <c r="C209" i="5"/>
  <c r="D209" i="5"/>
  <c r="E209" i="5"/>
  <c r="F209" i="5"/>
  <c r="G209" i="5"/>
  <c r="H209" i="5"/>
  <c r="I209" i="5"/>
  <c r="J209" i="5"/>
  <c r="C210" i="5"/>
  <c r="D210" i="5"/>
  <c r="E210" i="5"/>
  <c r="F210" i="5"/>
  <c r="G210" i="5"/>
  <c r="H210" i="5"/>
  <c r="I210" i="5"/>
  <c r="J210" i="5"/>
  <c r="C211" i="5"/>
  <c r="D211" i="5"/>
  <c r="E211" i="5"/>
  <c r="F211" i="5"/>
  <c r="G211" i="5"/>
  <c r="H211" i="5"/>
  <c r="I211" i="5"/>
  <c r="J211" i="5"/>
  <c r="C212" i="5"/>
  <c r="D212" i="5"/>
  <c r="E212" i="5"/>
  <c r="F212" i="5"/>
  <c r="G212" i="5"/>
  <c r="H212" i="5"/>
  <c r="I212" i="5"/>
  <c r="J212" i="5"/>
  <c r="C213" i="5"/>
  <c r="D213" i="5"/>
  <c r="E213" i="5"/>
  <c r="F213" i="5"/>
  <c r="G213" i="5"/>
  <c r="H213" i="5"/>
  <c r="I213" i="5"/>
  <c r="J213" i="5"/>
  <c r="C214" i="5"/>
  <c r="D214" i="5"/>
  <c r="E214" i="5"/>
  <c r="F214" i="5"/>
  <c r="G214" i="5"/>
  <c r="H214" i="5"/>
  <c r="I214" i="5"/>
  <c r="J214" i="5"/>
  <c r="C215" i="5"/>
  <c r="D215" i="5"/>
  <c r="E215" i="5"/>
  <c r="F215" i="5"/>
  <c r="G215" i="5"/>
  <c r="H215" i="5"/>
  <c r="I215" i="5"/>
  <c r="J215" i="5"/>
  <c r="C216" i="5"/>
  <c r="D216" i="5"/>
  <c r="E216" i="5"/>
  <c r="F216" i="5"/>
  <c r="G216" i="5"/>
  <c r="H216" i="5"/>
  <c r="I216" i="5"/>
  <c r="J216" i="5"/>
  <c r="C217" i="5"/>
  <c r="D217" i="5"/>
  <c r="E217" i="5"/>
  <c r="F217" i="5"/>
  <c r="G217" i="5"/>
  <c r="H217" i="5"/>
  <c r="I217" i="5"/>
  <c r="J217" i="5"/>
  <c r="C218" i="5"/>
  <c r="D218" i="5"/>
  <c r="E218" i="5"/>
  <c r="F218" i="5"/>
  <c r="G218" i="5"/>
  <c r="H218" i="5"/>
  <c r="I218" i="5"/>
  <c r="J218" i="5"/>
  <c r="C219" i="5"/>
  <c r="D219" i="5"/>
  <c r="E219" i="5"/>
  <c r="F219" i="5"/>
  <c r="G219" i="5"/>
  <c r="H219" i="5"/>
  <c r="I219" i="5"/>
  <c r="J219" i="5"/>
  <c r="C220" i="5"/>
  <c r="D220" i="5"/>
  <c r="E220" i="5"/>
  <c r="F220" i="5"/>
  <c r="G220" i="5"/>
  <c r="H220" i="5"/>
  <c r="I220" i="5"/>
  <c r="J220" i="5"/>
  <c r="C221" i="5"/>
  <c r="D221" i="5"/>
  <c r="E221" i="5"/>
  <c r="F221" i="5"/>
  <c r="G221" i="5"/>
  <c r="H221" i="5"/>
  <c r="I221" i="5"/>
  <c r="J221" i="5"/>
  <c r="C222" i="5"/>
  <c r="D222" i="5"/>
  <c r="E222" i="5"/>
  <c r="F222" i="5"/>
  <c r="G222" i="5"/>
  <c r="H222" i="5"/>
  <c r="I222" i="5"/>
  <c r="J222" i="5"/>
  <c r="C223" i="5"/>
  <c r="D223" i="5"/>
  <c r="E223" i="5"/>
  <c r="F223" i="5"/>
  <c r="G223" i="5"/>
  <c r="H223" i="5"/>
  <c r="I223" i="5"/>
  <c r="J223" i="5"/>
  <c r="C224" i="5"/>
  <c r="D224" i="5"/>
  <c r="E224" i="5"/>
  <c r="F224" i="5"/>
  <c r="G224" i="5"/>
  <c r="H224" i="5"/>
  <c r="I224" i="5"/>
  <c r="J224" i="5"/>
  <c r="C225" i="5"/>
  <c r="D225" i="5"/>
  <c r="E225" i="5"/>
  <c r="F225" i="5"/>
  <c r="G225" i="5"/>
  <c r="H225" i="5"/>
  <c r="I225" i="5"/>
  <c r="J225" i="5"/>
  <c r="C226" i="5"/>
  <c r="D226" i="5"/>
  <c r="E226" i="5"/>
  <c r="F226" i="5"/>
  <c r="G226" i="5"/>
  <c r="H226" i="5"/>
  <c r="I226" i="5"/>
  <c r="J226" i="5"/>
  <c r="C227" i="5"/>
  <c r="D227" i="5"/>
  <c r="E227" i="5"/>
  <c r="F227" i="5"/>
  <c r="G227" i="5"/>
  <c r="H227" i="5"/>
  <c r="I227" i="5"/>
  <c r="J227" i="5"/>
  <c r="C228" i="5"/>
  <c r="D228" i="5"/>
  <c r="E228" i="5"/>
  <c r="F228" i="5"/>
  <c r="G228" i="5"/>
  <c r="H228" i="5"/>
  <c r="I228" i="5"/>
  <c r="J228" i="5"/>
  <c r="C229" i="5"/>
  <c r="D229" i="5"/>
  <c r="E229" i="5"/>
  <c r="F229" i="5"/>
  <c r="G229" i="5"/>
  <c r="H229" i="5"/>
  <c r="I229" i="5"/>
  <c r="J229" i="5"/>
  <c r="C230" i="5"/>
  <c r="D230" i="5"/>
  <c r="E230" i="5"/>
  <c r="F230" i="5"/>
  <c r="G230" i="5"/>
  <c r="H230" i="5"/>
  <c r="I230" i="5"/>
  <c r="J230" i="5"/>
  <c r="C231" i="5"/>
  <c r="D231" i="5"/>
  <c r="E231" i="5"/>
  <c r="F231" i="5"/>
  <c r="G231" i="5"/>
  <c r="H231" i="5"/>
  <c r="I231" i="5"/>
  <c r="J231" i="5"/>
  <c r="C232" i="5"/>
  <c r="D232" i="5"/>
  <c r="E232" i="5"/>
  <c r="F232" i="5"/>
  <c r="G232" i="5"/>
  <c r="H232" i="5"/>
  <c r="I232" i="5"/>
  <c r="J232" i="5"/>
  <c r="C233" i="5"/>
  <c r="D233" i="5"/>
  <c r="E233" i="5"/>
  <c r="F233" i="5"/>
  <c r="G233" i="5"/>
  <c r="H233" i="5"/>
  <c r="I233" i="5"/>
  <c r="J233" i="5"/>
  <c r="C234" i="5"/>
  <c r="D234" i="5"/>
  <c r="E234" i="5"/>
  <c r="F234" i="5"/>
  <c r="G234" i="5"/>
  <c r="H234" i="5"/>
  <c r="I234" i="5"/>
  <c r="J234" i="5"/>
  <c r="C235" i="5"/>
  <c r="D235" i="5"/>
  <c r="E235" i="5"/>
  <c r="F235" i="5"/>
  <c r="G235" i="5"/>
  <c r="H235" i="5"/>
  <c r="I235" i="5"/>
  <c r="J235" i="5"/>
  <c r="C236" i="5"/>
  <c r="D236" i="5"/>
  <c r="E236" i="5"/>
  <c r="F236" i="5"/>
  <c r="G236" i="5"/>
  <c r="H236" i="5"/>
  <c r="I236" i="5"/>
  <c r="J236" i="5"/>
  <c r="C237" i="5"/>
  <c r="D237" i="5"/>
  <c r="E237" i="5"/>
  <c r="F237" i="5"/>
  <c r="G237" i="5"/>
  <c r="H237" i="5"/>
  <c r="I237" i="5"/>
  <c r="J237" i="5"/>
  <c r="C238" i="5"/>
  <c r="D238" i="5"/>
  <c r="E238" i="5"/>
  <c r="F238" i="5"/>
  <c r="G238" i="5"/>
  <c r="H238" i="5"/>
  <c r="I238" i="5"/>
  <c r="J238" i="5"/>
  <c r="C239" i="5"/>
  <c r="D239" i="5"/>
  <c r="E239" i="5"/>
  <c r="F239" i="5"/>
  <c r="G239" i="5"/>
  <c r="H239" i="5"/>
  <c r="I239" i="5"/>
  <c r="J239" i="5"/>
  <c r="C240" i="5"/>
  <c r="D240" i="5"/>
  <c r="E240" i="5"/>
  <c r="F240" i="5"/>
  <c r="G240" i="5"/>
  <c r="H240" i="5"/>
  <c r="I240" i="5"/>
  <c r="J240" i="5"/>
  <c r="C241" i="5"/>
  <c r="D241" i="5"/>
  <c r="E241" i="5"/>
  <c r="F241" i="5"/>
  <c r="G241" i="5"/>
  <c r="H241" i="5"/>
  <c r="I241" i="5"/>
  <c r="J241" i="5"/>
  <c r="C242" i="5"/>
  <c r="D242" i="5"/>
  <c r="E242" i="5"/>
  <c r="F242" i="5"/>
  <c r="G242" i="5"/>
  <c r="H242" i="5"/>
  <c r="I242" i="5"/>
  <c r="J242" i="5"/>
  <c r="C243" i="5"/>
  <c r="D243" i="5"/>
  <c r="E243" i="5"/>
  <c r="F243" i="5"/>
  <c r="G243" i="5"/>
  <c r="H243" i="5"/>
  <c r="I243" i="5"/>
  <c r="J243" i="5"/>
  <c r="C244" i="5"/>
  <c r="D244" i="5"/>
  <c r="E244" i="5"/>
  <c r="F244" i="5"/>
  <c r="G244" i="5"/>
  <c r="H244" i="5"/>
  <c r="I244" i="5"/>
  <c r="J244" i="5"/>
  <c r="C245" i="5"/>
  <c r="D245" i="5"/>
  <c r="E245" i="5"/>
  <c r="F245" i="5"/>
  <c r="G245" i="5"/>
  <c r="H245" i="5"/>
  <c r="I245" i="5"/>
  <c r="J245" i="5"/>
  <c r="C246" i="5"/>
  <c r="D246" i="5"/>
  <c r="E246" i="5"/>
  <c r="F246" i="5"/>
  <c r="G246" i="5"/>
  <c r="H246" i="5"/>
  <c r="I246" i="5"/>
  <c r="J246" i="5"/>
  <c r="C247" i="5"/>
  <c r="D247" i="5"/>
  <c r="E247" i="5"/>
  <c r="F247" i="5"/>
  <c r="G247" i="5"/>
  <c r="H247" i="5"/>
  <c r="I247" i="5"/>
  <c r="J247" i="5"/>
  <c r="C248" i="5"/>
  <c r="D248" i="5"/>
  <c r="E248" i="5"/>
  <c r="F248" i="5"/>
  <c r="G248" i="5"/>
  <c r="H248" i="5"/>
  <c r="I248" i="5"/>
  <c r="J248" i="5"/>
  <c r="C249" i="5"/>
  <c r="D249" i="5"/>
  <c r="E249" i="5"/>
  <c r="F249" i="5"/>
  <c r="G249" i="5"/>
  <c r="H249" i="5"/>
  <c r="I249" i="5"/>
  <c r="J249" i="5"/>
  <c r="C250" i="5"/>
  <c r="D250" i="5"/>
  <c r="E250" i="5"/>
  <c r="F250" i="5"/>
  <c r="G250" i="5"/>
  <c r="H250" i="5"/>
  <c r="I250" i="5"/>
  <c r="J250" i="5"/>
  <c r="C251" i="5"/>
  <c r="D251" i="5"/>
  <c r="E251" i="5"/>
  <c r="F251" i="5"/>
  <c r="G251" i="5"/>
  <c r="H251" i="5"/>
  <c r="I251" i="5"/>
  <c r="J251" i="5"/>
  <c r="C252" i="5"/>
  <c r="D252" i="5"/>
  <c r="E252" i="5"/>
  <c r="F252" i="5"/>
  <c r="G252" i="5"/>
  <c r="H252" i="5"/>
  <c r="I252" i="5"/>
  <c r="J252" i="5"/>
  <c r="C253" i="5"/>
  <c r="D253" i="5"/>
  <c r="E253" i="5"/>
  <c r="F253" i="5"/>
  <c r="G253" i="5"/>
  <c r="H253" i="5"/>
  <c r="I253" i="5"/>
  <c r="J253" i="5"/>
  <c r="C254" i="5"/>
  <c r="D254" i="5"/>
  <c r="E254" i="5"/>
  <c r="F254" i="5"/>
  <c r="G254" i="5"/>
  <c r="H254" i="5"/>
  <c r="I254" i="5"/>
  <c r="J254" i="5"/>
  <c r="C255" i="5"/>
  <c r="D255" i="5"/>
  <c r="E255" i="5"/>
  <c r="F255" i="5"/>
  <c r="G255" i="5"/>
  <c r="H255" i="5"/>
  <c r="I255" i="5"/>
  <c r="J255" i="5"/>
  <c r="C256" i="5"/>
  <c r="D256" i="5"/>
  <c r="E256" i="5"/>
  <c r="F256" i="5"/>
  <c r="G256" i="5"/>
  <c r="H256" i="5"/>
  <c r="I256" i="5"/>
  <c r="J256" i="5"/>
  <c r="C257" i="5"/>
  <c r="D257" i="5"/>
  <c r="E257" i="5"/>
  <c r="F257" i="5"/>
  <c r="G257" i="5"/>
  <c r="H257" i="5"/>
  <c r="I257" i="5"/>
  <c r="J257" i="5"/>
  <c r="C258" i="5"/>
  <c r="D258" i="5"/>
  <c r="E258" i="5"/>
  <c r="F258" i="5"/>
  <c r="G258" i="5"/>
  <c r="H258" i="5"/>
  <c r="I258" i="5"/>
  <c r="J258" i="5"/>
  <c r="C259" i="5"/>
  <c r="D259" i="5"/>
  <c r="E259" i="5"/>
  <c r="F259" i="5"/>
  <c r="G259" i="5"/>
  <c r="H259" i="5"/>
  <c r="I259" i="5"/>
  <c r="J259" i="5"/>
  <c r="C260" i="5"/>
  <c r="D260" i="5"/>
  <c r="E260" i="5"/>
  <c r="F260" i="5"/>
  <c r="G260" i="5"/>
  <c r="H260" i="5"/>
  <c r="I260" i="5"/>
  <c r="J260" i="5"/>
  <c r="C261" i="5"/>
  <c r="D261" i="5"/>
  <c r="E261" i="5"/>
  <c r="F261" i="5"/>
  <c r="G261" i="5"/>
  <c r="H261" i="5"/>
  <c r="I261" i="5"/>
  <c r="J261" i="5"/>
  <c r="C262" i="5"/>
  <c r="D262" i="5"/>
  <c r="E262" i="5"/>
  <c r="F262" i="5"/>
  <c r="G262" i="5"/>
  <c r="H262" i="5"/>
  <c r="I262" i="5"/>
  <c r="J262" i="5"/>
  <c r="C263" i="5"/>
  <c r="D263" i="5"/>
  <c r="E263" i="5"/>
  <c r="F263" i="5"/>
  <c r="G263" i="5"/>
  <c r="H263" i="5"/>
  <c r="I263" i="5"/>
  <c r="J263" i="5"/>
  <c r="C264" i="5"/>
  <c r="D264" i="5"/>
  <c r="E264" i="5"/>
  <c r="F264" i="5"/>
  <c r="G264" i="5"/>
  <c r="H264" i="5"/>
  <c r="I264" i="5"/>
  <c r="J264" i="5"/>
  <c r="C265" i="5"/>
  <c r="D265" i="5"/>
  <c r="E265" i="5"/>
  <c r="F265" i="5"/>
  <c r="G265" i="5"/>
  <c r="H265" i="5"/>
  <c r="I265" i="5"/>
  <c r="J265" i="5"/>
  <c r="C266" i="5"/>
  <c r="D266" i="5"/>
  <c r="E266" i="5"/>
  <c r="F266" i="5"/>
  <c r="G266" i="5"/>
  <c r="H266" i="5"/>
  <c r="I266" i="5"/>
  <c r="J266" i="5"/>
  <c r="C267" i="5"/>
  <c r="D267" i="5"/>
  <c r="E267" i="5"/>
  <c r="F267" i="5"/>
  <c r="G267" i="5"/>
  <c r="H267" i="5"/>
  <c r="I267" i="5"/>
  <c r="J267" i="5"/>
  <c r="C268" i="5"/>
  <c r="D268" i="5"/>
  <c r="E268" i="5"/>
  <c r="F268" i="5"/>
  <c r="G268" i="5"/>
  <c r="H268" i="5"/>
  <c r="I268" i="5"/>
  <c r="J268" i="5"/>
  <c r="C269" i="5"/>
  <c r="D269" i="5"/>
  <c r="E269" i="5"/>
  <c r="F269" i="5"/>
  <c r="G269" i="5"/>
  <c r="H269" i="5"/>
  <c r="I269" i="5"/>
  <c r="J269" i="5"/>
  <c r="C270" i="5"/>
  <c r="D270" i="5"/>
  <c r="E270" i="5"/>
  <c r="F270" i="5"/>
  <c r="G270" i="5"/>
  <c r="H270" i="5"/>
  <c r="I270" i="5"/>
  <c r="J270" i="5"/>
  <c r="C271" i="5"/>
  <c r="D271" i="5"/>
  <c r="E271" i="5"/>
  <c r="F271" i="5"/>
  <c r="G271" i="5"/>
  <c r="H271" i="5"/>
  <c r="I271" i="5"/>
  <c r="J271" i="5"/>
  <c r="C272" i="5"/>
  <c r="D272" i="5"/>
  <c r="E272" i="5"/>
  <c r="F272" i="5"/>
  <c r="G272" i="5"/>
  <c r="H272" i="5"/>
  <c r="I272" i="5"/>
  <c r="J272" i="5"/>
  <c r="C273" i="5"/>
  <c r="D273" i="5"/>
  <c r="E273" i="5"/>
  <c r="F273" i="5"/>
  <c r="G273" i="5"/>
  <c r="H273" i="5"/>
  <c r="I273" i="5"/>
  <c r="J273" i="5"/>
  <c r="C274" i="5"/>
  <c r="D274" i="5"/>
  <c r="E274" i="5"/>
  <c r="F274" i="5"/>
  <c r="G274" i="5"/>
  <c r="H274" i="5"/>
  <c r="I274" i="5"/>
  <c r="J274" i="5"/>
  <c r="C275" i="5"/>
  <c r="D275" i="5"/>
  <c r="E275" i="5"/>
  <c r="F275" i="5"/>
  <c r="G275" i="5"/>
  <c r="H275" i="5"/>
  <c r="I275" i="5"/>
  <c r="J275" i="5"/>
  <c r="C276" i="5"/>
  <c r="D276" i="5"/>
  <c r="E276" i="5"/>
  <c r="F276" i="5"/>
  <c r="G276" i="5"/>
  <c r="H276" i="5"/>
  <c r="I276" i="5"/>
  <c r="J276" i="5"/>
  <c r="C277" i="5"/>
  <c r="D277" i="5"/>
  <c r="E277" i="5"/>
  <c r="F277" i="5"/>
  <c r="G277" i="5"/>
  <c r="H277" i="5"/>
  <c r="I277" i="5"/>
  <c r="J277" i="5"/>
  <c r="C278" i="5"/>
  <c r="D278" i="5"/>
  <c r="E278" i="5"/>
  <c r="F278" i="5"/>
  <c r="G278" i="5"/>
  <c r="H278" i="5"/>
  <c r="I278" i="5"/>
  <c r="J278" i="5"/>
  <c r="C279" i="5"/>
  <c r="D279" i="5"/>
  <c r="E279" i="5"/>
  <c r="F279" i="5"/>
  <c r="G279" i="5"/>
  <c r="H279" i="5"/>
  <c r="I279" i="5"/>
  <c r="J279" i="5"/>
  <c r="C280" i="5"/>
  <c r="D280" i="5"/>
  <c r="E280" i="5"/>
  <c r="F280" i="5"/>
  <c r="G280" i="5"/>
  <c r="H280" i="5"/>
  <c r="I280" i="5"/>
  <c r="J280" i="5"/>
  <c r="C281" i="5"/>
  <c r="D281" i="5"/>
  <c r="E281" i="5"/>
  <c r="F281" i="5"/>
  <c r="G281" i="5"/>
  <c r="H281" i="5"/>
  <c r="I281" i="5"/>
  <c r="J281" i="5"/>
  <c r="C282" i="5"/>
  <c r="D282" i="5"/>
  <c r="E282" i="5"/>
  <c r="F282" i="5"/>
  <c r="G282" i="5"/>
  <c r="H282" i="5"/>
  <c r="I282" i="5"/>
  <c r="J282" i="5"/>
  <c r="C283" i="5"/>
  <c r="D283" i="5"/>
  <c r="E283" i="5"/>
  <c r="F283" i="5"/>
  <c r="G283" i="5"/>
  <c r="H283" i="5"/>
  <c r="I283" i="5"/>
  <c r="J283" i="5"/>
  <c r="C284" i="5"/>
  <c r="D284" i="5"/>
  <c r="E284" i="5"/>
  <c r="F284" i="5"/>
  <c r="G284" i="5"/>
  <c r="H284" i="5"/>
  <c r="I284" i="5"/>
  <c r="J284" i="5"/>
  <c r="C285" i="5"/>
  <c r="D285" i="5"/>
  <c r="E285" i="5"/>
  <c r="F285" i="5"/>
  <c r="G285" i="5"/>
  <c r="H285" i="5"/>
  <c r="I285" i="5"/>
  <c r="J285" i="5"/>
  <c r="C286" i="5"/>
  <c r="D286" i="5"/>
  <c r="E286" i="5"/>
  <c r="F286" i="5"/>
  <c r="G286" i="5"/>
  <c r="H286" i="5"/>
  <c r="I286" i="5"/>
  <c r="J286" i="5"/>
  <c r="C287" i="5"/>
  <c r="D287" i="5"/>
  <c r="E287" i="5"/>
  <c r="F287" i="5"/>
  <c r="G287" i="5"/>
  <c r="H287" i="5"/>
  <c r="I287" i="5"/>
  <c r="J287" i="5"/>
  <c r="C288" i="5"/>
  <c r="D288" i="5"/>
  <c r="E288" i="5"/>
  <c r="F288" i="5"/>
  <c r="G288" i="5"/>
  <c r="H288" i="5"/>
  <c r="I288" i="5"/>
  <c r="J288" i="5"/>
  <c r="C289" i="5"/>
  <c r="D289" i="5"/>
  <c r="E289" i="5"/>
  <c r="F289" i="5"/>
  <c r="G289" i="5"/>
  <c r="H289" i="5"/>
  <c r="I289" i="5"/>
  <c r="J289" i="5"/>
  <c r="C290" i="5"/>
  <c r="D290" i="5"/>
  <c r="E290" i="5"/>
  <c r="F290" i="5"/>
  <c r="G290" i="5"/>
  <c r="H290" i="5"/>
  <c r="I290" i="5"/>
  <c r="J290" i="5"/>
  <c r="C291" i="5"/>
  <c r="D291" i="5"/>
  <c r="E291" i="5"/>
  <c r="F291" i="5"/>
  <c r="G291" i="5"/>
  <c r="H291" i="5"/>
  <c r="I291" i="5"/>
  <c r="J291" i="5"/>
  <c r="C292" i="5"/>
  <c r="D292" i="5"/>
  <c r="E292" i="5"/>
  <c r="F292" i="5"/>
  <c r="G292" i="5"/>
  <c r="H292" i="5"/>
  <c r="I292" i="5"/>
  <c r="J292" i="5"/>
  <c r="C293" i="5"/>
  <c r="D293" i="5"/>
  <c r="E293" i="5"/>
  <c r="F293" i="5"/>
  <c r="G293" i="5"/>
  <c r="H293" i="5"/>
  <c r="I293" i="5"/>
  <c r="J293" i="5"/>
  <c r="C294" i="5"/>
  <c r="D294" i="5"/>
  <c r="E294" i="5"/>
  <c r="F294" i="5"/>
  <c r="G294" i="5"/>
  <c r="H294" i="5"/>
  <c r="I294" i="5"/>
  <c r="J294" i="5"/>
  <c r="C295" i="5"/>
  <c r="D295" i="5"/>
  <c r="E295" i="5"/>
  <c r="F295" i="5"/>
  <c r="G295" i="5"/>
  <c r="H295" i="5"/>
  <c r="I295" i="5"/>
  <c r="J295" i="5"/>
  <c r="C296" i="5"/>
  <c r="D296" i="5"/>
  <c r="E296" i="5"/>
  <c r="F296" i="5"/>
  <c r="G296" i="5"/>
  <c r="H296" i="5"/>
  <c r="I296" i="5"/>
  <c r="J296" i="5"/>
  <c r="C297" i="5"/>
  <c r="D297" i="5"/>
  <c r="E297" i="5"/>
  <c r="F297" i="5"/>
  <c r="G297" i="5"/>
  <c r="H297" i="5"/>
  <c r="I297" i="5"/>
  <c r="J297" i="5"/>
  <c r="C298" i="5"/>
  <c r="D298" i="5"/>
  <c r="E298" i="5"/>
  <c r="F298" i="5"/>
  <c r="G298" i="5"/>
  <c r="H298" i="5"/>
  <c r="I298" i="5"/>
  <c r="J298" i="5"/>
  <c r="C299" i="5"/>
  <c r="D299" i="5"/>
  <c r="E299" i="5"/>
  <c r="F299" i="5"/>
  <c r="G299" i="5"/>
  <c r="H299" i="5"/>
  <c r="I299" i="5"/>
  <c r="J299" i="5"/>
  <c r="C300" i="5"/>
  <c r="D300" i="5"/>
  <c r="E300" i="5"/>
  <c r="F300" i="5"/>
  <c r="G300" i="5"/>
  <c r="H300" i="5"/>
  <c r="I300" i="5"/>
  <c r="J300" i="5"/>
  <c r="C301" i="5"/>
  <c r="D301" i="5"/>
  <c r="E301" i="5"/>
  <c r="F301" i="5"/>
  <c r="G301" i="5"/>
  <c r="H301" i="5"/>
  <c r="I301" i="5"/>
  <c r="J301" i="5"/>
  <c r="C302" i="5"/>
  <c r="D302" i="5"/>
  <c r="E302" i="5"/>
  <c r="F302" i="5"/>
  <c r="G302" i="5"/>
  <c r="H302" i="5"/>
  <c r="I302" i="5"/>
  <c r="J302" i="5"/>
  <c r="C303" i="5"/>
  <c r="D303" i="5"/>
  <c r="E303" i="5"/>
  <c r="F303" i="5"/>
  <c r="G303" i="5"/>
  <c r="H303" i="5"/>
  <c r="I303" i="5"/>
  <c r="J303" i="5"/>
  <c r="C304" i="5"/>
  <c r="D304" i="5"/>
  <c r="E304" i="5"/>
  <c r="F304" i="5"/>
  <c r="G304" i="5"/>
  <c r="H304" i="5"/>
  <c r="I304" i="5"/>
  <c r="J304" i="5"/>
  <c r="C305" i="5"/>
  <c r="D305" i="5"/>
  <c r="E305" i="5"/>
  <c r="F305" i="5"/>
  <c r="G305" i="5"/>
  <c r="H305" i="5"/>
  <c r="I305" i="5"/>
  <c r="J305" i="5"/>
  <c r="C306" i="5"/>
  <c r="D306" i="5"/>
  <c r="E306" i="5"/>
  <c r="F306" i="5"/>
  <c r="G306" i="5"/>
  <c r="H306" i="5"/>
  <c r="I306" i="5"/>
  <c r="J306" i="5"/>
  <c r="C307" i="5"/>
  <c r="D307" i="5"/>
  <c r="E307" i="5"/>
  <c r="F307" i="5"/>
  <c r="G307" i="5"/>
  <c r="H307" i="5"/>
  <c r="I307" i="5"/>
  <c r="J307" i="5"/>
  <c r="C308" i="5"/>
  <c r="D308" i="5"/>
  <c r="E308" i="5"/>
  <c r="F308" i="5"/>
  <c r="G308" i="5"/>
  <c r="H308" i="5"/>
  <c r="I308" i="5"/>
  <c r="J308" i="5"/>
  <c r="C309" i="5"/>
  <c r="D309" i="5"/>
  <c r="E309" i="5"/>
  <c r="F309" i="5"/>
  <c r="G309" i="5"/>
  <c r="H309" i="5"/>
  <c r="I309" i="5"/>
  <c r="J309" i="5"/>
  <c r="C310" i="5"/>
  <c r="D310" i="5"/>
  <c r="E310" i="5"/>
  <c r="F310" i="5"/>
  <c r="G310" i="5"/>
  <c r="H310" i="5"/>
  <c r="I310" i="5"/>
  <c r="J310" i="5"/>
  <c r="C311" i="5"/>
  <c r="D311" i="5"/>
  <c r="E311" i="5"/>
  <c r="F311" i="5"/>
  <c r="G311" i="5"/>
  <c r="H311" i="5"/>
  <c r="I311" i="5"/>
  <c r="J311" i="5"/>
  <c r="C312" i="5"/>
  <c r="D312" i="5"/>
  <c r="E312" i="5"/>
  <c r="F312" i="5"/>
  <c r="G312" i="5"/>
  <c r="H312" i="5"/>
  <c r="I312" i="5"/>
  <c r="J312" i="5"/>
  <c r="C313" i="5"/>
  <c r="D313" i="5"/>
  <c r="E313" i="5"/>
  <c r="F313" i="5"/>
  <c r="G313" i="5"/>
  <c r="H313" i="5"/>
  <c r="I313" i="5"/>
  <c r="J313" i="5"/>
  <c r="C314" i="5"/>
  <c r="D314" i="5"/>
  <c r="E314" i="5"/>
  <c r="F314" i="5"/>
  <c r="G314" i="5"/>
  <c r="H314" i="5"/>
  <c r="I314" i="5"/>
  <c r="J314" i="5"/>
  <c r="C315" i="5"/>
  <c r="D315" i="5"/>
  <c r="E315" i="5"/>
  <c r="F315" i="5"/>
  <c r="G315" i="5"/>
  <c r="H315" i="5"/>
  <c r="I315" i="5"/>
  <c r="J315" i="5"/>
  <c r="C316" i="5"/>
  <c r="D316" i="5"/>
  <c r="E316" i="5"/>
  <c r="F316" i="5"/>
  <c r="G316" i="5"/>
  <c r="H316" i="5"/>
  <c r="I316" i="5"/>
  <c r="J316" i="5"/>
  <c r="C317" i="5"/>
  <c r="D317" i="5"/>
  <c r="E317" i="5"/>
  <c r="F317" i="5"/>
  <c r="G317" i="5"/>
  <c r="H317" i="5"/>
  <c r="I317" i="5"/>
  <c r="J317" i="5"/>
  <c r="C318" i="5"/>
  <c r="D318" i="5"/>
  <c r="E318" i="5"/>
  <c r="F318" i="5"/>
  <c r="G318" i="5"/>
  <c r="H318" i="5"/>
  <c r="I318" i="5"/>
  <c r="J318" i="5"/>
  <c r="C319" i="5"/>
  <c r="D319" i="5"/>
  <c r="E319" i="5"/>
  <c r="F319" i="5"/>
  <c r="G319" i="5"/>
  <c r="H319" i="5"/>
  <c r="I319" i="5"/>
  <c r="J319" i="5"/>
  <c r="C320" i="5"/>
  <c r="D320" i="5"/>
  <c r="E320" i="5"/>
  <c r="F320" i="5"/>
  <c r="G320" i="5"/>
  <c r="H320" i="5"/>
  <c r="I320" i="5"/>
  <c r="J320" i="5"/>
  <c r="C321" i="5"/>
  <c r="D321" i="5"/>
  <c r="E321" i="5"/>
  <c r="F321" i="5"/>
  <c r="G321" i="5"/>
  <c r="H321" i="5"/>
  <c r="I321" i="5"/>
  <c r="J321" i="5"/>
  <c r="C322" i="5"/>
  <c r="D322" i="5"/>
  <c r="E322" i="5"/>
  <c r="F322" i="5"/>
  <c r="G322" i="5"/>
  <c r="H322" i="5"/>
  <c r="I322" i="5"/>
  <c r="J322" i="5"/>
  <c r="C323" i="5"/>
  <c r="D323" i="5"/>
  <c r="E323" i="5"/>
  <c r="F323" i="5"/>
  <c r="G323" i="5"/>
  <c r="H323" i="5"/>
  <c r="I323" i="5"/>
  <c r="J323" i="5"/>
  <c r="C324" i="5"/>
  <c r="D324" i="5"/>
  <c r="E324" i="5"/>
  <c r="F324" i="5"/>
  <c r="G324" i="5"/>
  <c r="H324" i="5"/>
  <c r="I324" i="5"/>
  <c r="J324" i="5"/>
  <c r="C325" i="5"/>
  <c r="D325" i="5"/>
  <c r="E325" i="5"/>
  <c r="F325" i="5"/>
  <c r="G325" i="5"/>
  <c r="H325" i="5"/>
  <c r="I325" i="5"/>
  <c r="J325" i="5"/>
  <c r="C326" i="5"/>
  <c r="D326" i="5"/>
  <c r="E326" i="5"/>
  <c r="F326" i="5"/>
  <c r="G326" i="5"/>
  <c r="H326" i="5"/>
  <c r="I326" i="5"/>
  <c r="J326" i="5"/>
  <c r="C327" i="5"/>
  <c r="D327" i="5"/>
  <c r="E327" i="5"/>
  <c r="F327" i="5"/>
  <c r="G327" i="5"/>
  <c r="H327" i="5"/>
  <c r="I327" i="5"/>
  <c r="J327" i="5"/>
  <c r="C328" i="5"/>
  <c r="D328" i="5"/>
  <c r="E328" i="5"/>
  <c r="F328" i="5"/>
  <c r="G328" i="5"/>
  <c r="H328" i="5"/>
  <c r="I328" i="5"/>
  <c r="J328" i="5"/>
  <c r="C329" i="5"/>
  <c r="D329" i="5"/>
  <c r="E329" i="5"/>
  <c r="F329" i="5"/>
  <c r="G329" i="5"/>
  <c r="H329" i="5"/>
  <c r="I329" i="5"/>
  <c r="J329" i="5"/>
  <c r="C330" i="5"/>
  <c r="D330" i="5"/>
  <c r="E330" i="5"/>
  <c r="F330" i="5"/>
  <c r="G330" i="5"/>
  <c r="H330" i="5"/>
  <c r="I330" i="5"/>
  <c r="J330" i="5"/>
  <c r="C331" i="5"/>
  <c r="D331" i="5"/>
  <c r="E331" i="5"/>
  <c r="F331" i="5"/>
  <c r="G331" i="5"/>
  <c r="H331" i="5"/>
  <c r="I331" i="5"/>
  <c r="J331" i="5"/>
  <c r="C332" i="5"/>
  <c r="D332" i="5"/>
  <c r="E332" i="5"/>
  <c r="F332" i="5"/>
  <c r="G332" i="5"/>
  <c r="H332" i="5"/>
  <c r="I332" i="5"/>
  <c r="J332" i="5"/>
  <c r="C333" i="5"/>
  <c r="D333" i="5"/>
  <c r="E333" i="5"/>
  <c r="F333" i="5"/>
  <c r="G333" i="5"/>
  <c r="H333" i="5"/>
  <c r="I333" i="5"/>
  <c r="J333" i="5"/>
  <c r="C334" i="5"/>
  <c r="D334" i="5"/>
  <c r="E334" i="5"/>
  <c r="F334" i="5"/>
  <c r="G334" i="5"/>
  <c r="H334" i="5"/>
  <c r="I334" i="5"/>
  <c r="J334" i="5"/>
  <c r="C335" i="5"/>
  <c r="D335" i="5"/>
  <c r="E335" i="5"/>
  <c r="F335" i="5"/>
  <c r="G335" i="5"/>
  <c r="H335" i="5"/>
  <c r="I335" i="5"/>
  <c r="J335" i="5"/>
  <c r="C336" i="5"/>
  <c r="D336" i="5"/>
  <c r="E336" i="5"/>
  <c r="F336" i="5"/>
  <c r="G336" i="5"/>
  <c r="H336" i="5"/>
  <c r="I336" i="5"/>
  <c r="J336" i="5"/>
  <c r="C337" i="5"/>
  <c r="D337" i="5"/>
  <c r="E337" i="5"/>
  <c r="F337" i="5"/>
  <c r="G337" i="5"/>
  <c r="H337" i="5"/>
  <c r="I337" i="5"/>
  <c r="J337" i="5"/>
  <c r="C338" i="5"/>
  <c r="D338" i="5"/>
  <c r="E338" i="5"/>
  <c r="F338" i="5"/>
  <c r="G338" i="5"/>
  <c r="H338" i="5"/>
  <c r="I338" i="5"/>
  <c r="J338" i="5"/>
  <c r="C339" i="5"/>
  <c r="D339" i="5"/>
  <c r="E339" i="5"/>
  <c r="F339" i="5"/>
  <c r="G339" i="5"/>
  <c r="H339" i="5"/>
  <c r="I339" i="5"/>
  <c r="J339" i="5"/>
  <c r="C340" i="5"/>
  <c r="D340" i="5"/>
  <c r="E340" i="5"/>
  <c r="F340" i="5"/>
  <c r="G340" i="5"/>
  <c r="H340" i="5"/>
  <c r="I340" i="5"/>
  <c r="J340" i="5"/>
  <c r="C341" i="5"/>
  <c r="D341" i="5"/>
  <c r="E341" i="5"/>
  <c r="F341" i="5"/>
  <c r="G341" i="5"/>
  <c r="H341" i="5"/>
  <c r="I341" i="5"/>
  <c r="J341" i="5"/>
  <c r="C342" i="5"/>
  <c r="D342" i="5"/>
  <c r="E342" i="5"/>
  <c r="F342" i="5"/>
  <c r="G342" i="5"/>
  <c r="H342" i="5"/>
  <c r="I342" i="5"/>
  <c r="J342" i="5"/>
  <c r="C343" i="5"/>
  <c r="D343" i="5"/>
  <c r="E343" i="5"/>
  <c r="F343" i="5"/>
  <c r="G343" i="5"/>
  <c r="H343" i="5"/>
  <c r="I343" i="5"/>
  <c r="J343" i="5"/>
  <c r="C344" i="5"/>
  <c r="D344" i="5"/>
  <c r="E344" i="5"/>
  <c r="F344" i="5"/>
  <c r="G344" i="5"/>
  <c r="H344" i="5"/>
  <c r="I344" i="5"/>
  <c r="J344" i="5"/>
  <c r="C345" i="5"/>
  <c r="D345" i="5"/>
  <c r="E345" i="5"/>
  <c r="F345" i="5"/>
  <c r="G345" i="5"/>
  <c r="H345" i="5"/>
  <c r="I345" i="5"/>
  <c r="J345" i="5"/>
  <c r="C346" i="5"/>
  <c r="D346" i="5"/>
  <c r="E346" i="5"/>
  <c r="F346" i="5"/>
  <c r="G346" i="5"/>
  <c r="H346" i="5"/>
  <c r="I346" i="5"/>
  <c r="J346" i="5"/>
  <c r="C347" i="5"/>
  <c r="D347" i="5"/>
  <c r="E347" i="5"/>
  <c r="F347" i="5"/>
  <c r="G347" i="5"/>
  <c r="H347" i="5"/>
  <c r="I347" i="5"/>
  <c r="J347" i="5"/>
  <c r="C348" i="5"/>
  <c r="D348" i="5"/>
  <c r="E348" i="5"/>
  <c r="F348" i="5"/>
  <c r="G348" i="5"/>
  <c r="H348" i="5"/>
  <c r="I348" i="5"/>
  <c r="J348" i="5"/>
  <c r="C349" i="5"/>
  <c r="D349" i="5"/>
  <c r="E349" i="5"/>
  <c r="F349" i="5"/>
  <c r="G349" i="5"/>
  <c r="H349" i="5"/>
  <c r="I349" i="5"/>
  <c r="J349" i="5"/>
  <c r="C350" i="5"/>
  <c r="D350" i="5"/>
  <c r="E350" i="5"/>
  <c r="F350" i="5"/>
  <c r="G350" i="5"/>
  <c r="H350" i="5"/>
  <c r="I350" i="5"/>
  <c r="J350" i="5"/>
  <c r="C351" i="5"/>
  <c r="D351" i="5"/>
  <c r="E351" i="5"/>
  <c r="F351" i="5"/>
  <c r="G351" i="5"/>
  <c r="H351" i="5"/>
  <c r="I351" i="5"/>
  <c r="J351" i="5"/>
  <c r="C352" i="5"/>
  <c r="D352" i="5"/>
  <c r="E352" i="5"/>
  <c r="F352" i="5"/>
  <c r="G352" i="5"/>
  <c r="H352" i="5"/>
  <c r="I352" i="5"/>
  <c r="J352" i="5"/>
  <c r="C353" i="5"/>
  <c r="D353" i="5"/>
  <c r="E353" i="5"/>
  <c r="F353" i="5"/>
  <c r="G353" i="5"/>
  <c r="H353" i="5"/>
  <c r="I353" i="5"/>
  <c r="J353" i="5"/>
  <c r="C354" i="5"/>
  <c r="D354" i="5"/>
  <c r="E354" i="5"/>
  <c r="F354" i="5"/>
  <c r="G354" i="5"/>
  <c r="H354" i="5"/>
  <c r="I354" i="5"/>
  <c r="J354" i="5"/>
  <c r="C355" i="5"/>
  <c r="D355" i="5"/>
  <c r="E355" i="5"/>
  <c r="F355" i="5"/>
  <c r="G355" i="5"/>
  <c r="H355" i="5"/>
  <c r="I355" i="5"/>
  <c r="J355" i="5"/>
  <c r="C356" i="5"/>
  <c r="D356" i="5"/>
  <c r="E356" i="5"/>
  <c r="F356" i="5"/>
  <c r="G356" i="5"/>
  <c r="H356" i="5"/>
  <c r="I356" i="5"/>
  <c r="J356" i="5"/>
  <c r="C357" i="5"/>
  <c r="D357" i="5"/>
  <c r="E357" i="5"/>
  <c r="F357" i="5"/>
  <c r="G357" i="5"/>
  <c r="H357" i="5"/>
  <c r="I357" i="5"/>
  <c r="J357" i="5"/>
  <c r="C358" i="5"/>
  <c r="D358" i="5"/>
  <c r="E358" i="5"/>
  <c r="F358" i="5"/>
  <c r="G358" i="5"/>
  <c r="H358" i="5"/>
  <c r="I358" i="5"/>
  <c r="J358" i="5"/>
  <c r="C359" i="5"/>
  <c r="D359" i="5"/>
  <c r="E359" i="5"/>
  <c r="F359" i="5"/>
  <c r="G359" i="5"/>
  <c r="H359" i="5"/>
  <c r="I359" i="5"/>
  <c r="J359" i="5"/>
  <c r="C360" i="5"/>
  <c r="D360" i="5"/>
  <c r="E360" i="5"/>
  <c r="F360" i="5"/>
  <c r="G360" i="5"/>
  <c r="H360" i="5"/>
  <c r="I360" i="5"/>
  <c r="J360" i="5"/>
  <c r="C361" i="5"/>
  <c r="D361" i="5"/>
  <c r="E361" i="5"/>
  <c r="F361" i="5"/>
  <c r="G361" i="5"/>
  <c r="H361" i="5"/>
  <c r="I361" i="5"/>
  <c r="J361" i="5"/>
  <c r="C362" i="5"/>
  <c r="D362" i="5"/>
  <c r="E362" i="5"/>
  <c r="F362" i="5"/>
  <c r="G362" i="5"/>
  <c r="H362" i="5"/>
  <c r="I362" i="5"/>
  <c r="J362" i="5"/>
  <c r="C363" i="5"/>
  <c r="D363" i="5"/>
  <c r="E363" i="5"/>
  <c r="F363" i="5"/>
  <c r="G363" i="5"/>
  <c r="H363" i="5"/>
  <c r="I363" i="5"/>
  <c r="J363" i="5"/>
  <c r="C364" i="5"/>
  <c r="D364" i="5"/>
  <c r="E364" i="5"/>
  <c r="F364" i="5"/>
  <c r="G364" i="5"/>
  <c r="H364" i="5"/>
  <c r="I364" i="5"/>
  <c r="J364" i="5"/>
  <c r="C365" i="5"/>
  <c r="D365" i="5"/>
  <c r="E365" i="5"/>
  <c r="F365" i="5"/>
  <c r="G365" i="5"/>
  <c r="H365" i="5"/>
  <c r="I365" i="5"/>
  <c r="J365" i="5"/>
  <c r="C366" i="5"/>
  <c r="D366" i="5"/>
  <c r="E366" i="5"/>
  <c r="F366" i="5"/>
  <c r="G366" i="5"/>
  <c r="H366" i="5"/>
  <c r="I366" i="5"/>
  <c r="J366" i="5"/>
  <c r="C367" i="5"/>
  <c r="D367" i="5"/>
  <c r="E367" i="5"/>
  <c r="F367" i="5"/>
  <c r="G367" i="5"/>
  <c r="H367" i="5"/>
  <c r="I367" i="5"/>
  <c r="J367" i="5"/>
  <c r="C368" i="5"/>
  <c r="D368" i="5"/>
  <c r="E368" i="5"/>
  <c r="F368" i="5"/>
  <c r="G368" i="5"/>
  <c r="H368" i="5"/>
  <c r="I368" i="5"/>
  <c r="J368" i="5"/>
  <c r="C369" i="5"/>
  <c r="D369" i="5"/>
  <c r="E369" i="5"/>
  <c r="F369" i="5"/>
  <c r="G369" i="5"/>
  <c r="H369" i="5"/>
  <c r="I369" i="5"/>
  <c r="J369" i="5"/>
  <c r="C370" i="5"/>
  <c r="D370" i="5"/>
  <c r="E370" i="5"/>
  <c r="F370" i="5"/>
  <c r="G370" i="5"/>
  <c r="H370" i="5"/>
  <c r="I370" i="5"/>
  <c r="J370" i="5"/>
  <c r="C371" i="5"/>
  <c r="D371" i="5"/>
  <c r="E371" i="5"/>
  <c r="F371" i="5"/>
  <c r="G371" i="5"/>
  <c r="H371" i="5"/>
  <c r="I371" i="5"/>
  <c r="J371" i="5"/>
  <c r="C372" i="5"/>
  <c r="D372" i="5"/>
  <c r="E372" i="5"/>
  <c r="F372" i="5"/>
  <c r="G372" i="5"/>
  <c r="H372" i="5"/>
  <c r="I372" i="5"/>
  <c r="J372" i="5"/>
  <c r="C373" i="5"/>
  <c r="D373" i="5"/>
  <c r="E373" i="5"/>
  <c r="F373" i="5"/>
  <c r="G373" i="5"/>
  <c r="H373" i="5"/>
  <c r="I373" i="5"/>
  <c r="J373" i="5"/>
  <c r="C374" i="5"/>
  <c r="D374" i="5"/>
  <c r="E374" i="5"/>
  <c r="F374" i="5"/>
  <c r="G374" i="5"/>
  <c r="H374" i="5"/>
  <c r="I374" i="5"/>
  <c r="J374" i="5"/>
  <c r="C375" i="5"/>
  <c r="D375" i="5"/>
  <c r="E375" i="5"/>
  <c r="F375" i="5"/>
  <c r="G375" i="5"/>
  <c r="H375" i="5"/>
  <c r="I375" i="5"/>
  <c r="J375" i="5"/>
  <c r="C376" i="5"/>
  <c r="D376" i="5"/>
  <c r="E376" i="5"/>
  <c r="F376" i="5"/>
  <c r="G376" i="5"/>
  <c r="H376" i="5"/>
  <c r="I376" i="5"/>
  <c r="J376" i="5"/>
  <c r="C377" i="5"/>
  <c r="D377" i="5"/>
  <c r="E377" i="5"/>
  <c r="F377" i="5"/>
  <c r="G377" i="5"/>
  <c r="H377" i="5"/>
  <c r="I377" i="5"/>
  <c r="J377" i="5"/>
  <c r="C378" i="5"/>
  <c r="D378" i="5"/>
  <c r="E378" i="5"/>
  <c r="F378" i="5"/>
  <c r="G378" i="5"/>
  <c r="H378" i="5"/>
  <c r="I378" i="5"/>
  <c r="J378" i="5"/>
  <c r="C379" i="5"/>
  <c r="D379" i="5"/>
  <c r="E379" i="5"/>
  <c r="F379" i="5"/>
  <c r="G379" i="5"/>
  <c r="H379" i="5"/>
  <c r="I379" i="5"/>
  <c r="J379" i="5"/>
  <c r="C380" i="5"/>
  <c r="D380" i="5"/>
  <c r="E380" i="5"/>
  <c r="F380" i="5"/>
  <c r="G380" i="5"/>
  <c r="H380" i="5"/>
  <c r="I380" i="5"/>
  <c r="J380" i="5"/>
  <c r="C381" i="5"/>
  <c r="D381" i="5"/>
  <c r="E381" i="5"/>
  <c r="F381" i="5"/>
  <c r="G381" i="5"/>
  <c r="H381" i="5"/>
  <c r="I381" i="5"/>
  <c r="J381" i="5"/>
  <c r="C382" i="5"/>
  <c r="D382" i="5"/>
  <c r="E382" i="5"/>
  <c r="F382" i="5"/>
  <c r="G382" i="5"/>
  <c r="H382" i="5"/>
  <c r="I382" i="5"/>
  <c r="J382" i="5"/>
  <c r="C383" i="5"/>
  <c r="D383" i="5"/>
  <c r="E383" i="5"/>
  <c r="F383" i="5"/>
  <c r="G383" i="5"/>
  <c r="H383" i="5"/>
  <c r="I383" i="5"/>
  <c r="J383" i="5"/>
  <c r="C384" i="5"/>
  <c r="D384" i="5"/>
  <c r="E384" i="5"/>
  <c r="F384" i="5"/>
  <c r="G384" i="5"/>
  <c r="H384" i="5"/>
  <c r="I384" i="5"/>
  <c r="J384" i="5"/>
  <c r="C385" i="5"/>
  <c r="D385" i="5"/>
  <c r="E385" i="5"/>
  <c r="F385" i="5"/>
  <c r="G385" i="5"/>
  <c r="H385" i="5"/>
  <c r="I385" i="5"/>
  <c r="J385" i="5"/>
  <c r="C386" i="5"/>
  <c r="D386" i="5"/>
  <c r="E386" i="5"/>
  <c r="F386" i="5"/>
  <c r="G386" i="5"/>
  <c r="H386" i="5"/>
  <c r="I386" i="5"/>
  <c r="J386" i="5"/>
  <c r="C387" i="5"/>
  <c r="D387" i="5"/>
  <c r="E387" i="5"/>
  <c r="F387" i="5"/>
  <c r="G387" i="5"/>
  <c r="H387" i="5"/>
  <c r="I387" i="5"/>
  <c r="J387" i="5"/>
  <c r="C388" i="5"/>
  <c r="D388" i="5"/>
  <c r="E388" i="5"/>
  <c r="F388" i="5"/>
  <c r="G388" i="5"/>
  <c r="H388" i="5"/>
  <c r="I388" i="5"/>
  <c r="J388" i="5"/>
  <c r="C389" i="5"/>
  <c r="D389" i="5"/>
  <c r="E389" i="5"/>
  <c r="F389" i="5"/>
  <c r="G389" i="5"/>
  <c r="H389" i="5"/>
  <c r="I389" i="5"/>
  <c r="J389" i="5"/>
  <c r="C390" i="5"/>
  <c r="D390" i="5"/>
  <c r="E390" i="5"/>
  <c r="F390" i="5"/>
  <c r="G390" i="5"/>
  <c r="H390" i="5"/>
  <c r="I390" i="5"/>
  <c r="J390" i="5"/>
  <c r="C391" i="5"/>
  <c r="D391" i="5"/>
  <c r="E391" i="5"/>
  <c r="F391" i="5"/>
  <c r="G391" i="5"/>
  <c r="H391" i="5"/>
  <c r="I391" i="5"/>
  <c r="J391" i="5"/>
  <c r="C392" i="5"/>
  <c r="D392" i="5"/>
  <c r="E392" i="5"/>
  <c r="F392" i="5"/>
  <c r="G392" i="5"/>
  <c r="H392" i="5"/>
  <c r="I392" i="5"/>
  <c r="J392" i="5"/>
  <c r="C393" i="5"/>
  <c r="D393" i="5"/>
  <c r="E393" i="5"/>
  <c r="F393" i="5"/>
  <c r="G393" i="5"/>
  <c r="H393" i="5"/>
  <c r="I393" i="5"/>
  <c r="J393" i="5"/>
  <c r="C394" i="5"/>
  <c r="D394" i="5"/>
  <c r="E394" i="5"/>
  <c r="F394" i="5"/>
  <c r="G394" i="5"/>
  <c r="H394" i="5"/>
  <c r="I394" i="5"/>
  <c r="J394" i="5"/>
  <c r="C395" i="5"/>
  <c r="D395" i="5"/>
  <c r="E395" i="5"/>
  <c r="F395" i="5"/>
  <c r="G395" i="5"/>
  <c r="H395" i="5"/>
  <c r="I395" i="5"/>
  <c r="J395" i="5"/>
  <c r="C396" i="5"/>
  <c r="D396" i="5"/>
  <c r="E396" i="5"/>
  <c r="F396" i="5"/>
  <c r="G396" i="5"/>
  <c r="H396" i="5"/>
  <c r="I396" i="5"/>
  <c r="J396" i="5"/>
  <c r="C397" i="5"/>
  <c r="D397" i="5"/>
  <c r="E397" i="5"/>
  <c r="F397" i="5"/>
  <c r="G397" i="5"/>
  <c r="H397" i="5"/>
  <c r="I397" i="5"/>
  <c r="J397" i="5"/>
  <c r="C398" i="5"/>
  <c r="D398" i="5"/>
  <c r="E398" i="5"/>
  <c r="F398" i="5"/>
  <c r="G398" i="5"/>
  <c r="H398" i="5"/>
  <c r="I398" i="5"/>
  <c r="J398" i="5"/>
  <c r="C399" i="5"/>
  <c r="D399" i="5"/>
  <c r="E399" i="5"/>
  <c r="F399" i="5"/>
  <c r="G399" i="5"/>
  <c r="H399" i="5"/>
  <c r="I399" i="5"/>
  <c r="J399" i="5"/>
  <c r="C400" i="5"/>
  <c r="D400" i="5"/>
  <c r="E400" i="5"/>
  <c r="F400" i="5"/>
  <c r="G400" i="5"/>
  <c r="H400" i="5"/>
  <c r="I400" i="5"/>
  <c r="J400" i="5"/>
  <c r="C401" i="5"/>
  <c r="D401" i="5"/>
  <c r="E401" i="5"/>
  <c r="F401" i="5"/>
  <c r="G401" i="5"/>
  <c r="H401" i="5"/>
  <c r="I401" i="5"/>
  <c r="J401" i="5"/>
  <c r="C402" i="5"/>
  <c r="D402" i="5"/>
  <c r="E402" i="5"/>
  <c r="F402" i="5"/>
  <c r="G402" i="5"/>
  <c r="H402" i="5"/>
  <c r="I402" i="5"/>
  <c r="J402" i="5"/>
  <c r="C403" i="5"/>
  <c r="D403" i="5"/>
  <c r="E403" i="5"/>
  <c r="F403" i="5"/>
  <c r="G403" i="5"/>
  <c r="H403" i="5"/>
  <c r="I403" i="5"/>
  <c r="J403" i="5"/>
  <c r="C404" i="5"/>
  <c r="D404" i="5"/>
  <c r="E404" i="5"/>
  <c r="F404" i="5"/>
  <c r="G404" i="5"/>
  <c r="H404" i="5"/>
  <c r="I404" i="5"/>
  <c r="J404" i="5"/>
  <c r="C405" i="5"/>
  <c r="D405" i="5"/>
  <c r="E405" i="5"/>
  <c r="F405" i="5"/>
  <c r="G405" i="5"/>
  <c r="H405" i="5"/>
  <c r="I405" i="5"/>
  <c r="J405" i="5"/>
  <c r="C406" i="5"/>
  <c r="D406" i="5"/>
  <c r="E406" i="5"/>
  <c r="F406" i="5"/>
  <c r="G406" i="5"/>
  <c r="H406" i="5"/>
  <c r="I406" i="5"/>
  <c r="J406" i="5"/>
  <c r="C407" i="5"/>
  <c r="D407" i="5"/>
  <c r="E407" i="5"/>
  <c r="F407" i="5"/>
  <c r="G407" i="5"/>
  <c r="H407" i="5"/>
  <c r="I407" i="5"/>
  <c r="J407" i="5"/>
  <c r="C408" i="5"/>
  <c r="D408" i="5"/>
  <c r="E408" i="5"/>
  <c r="F408" i="5"/>
  <c r="G408" i="5"/>
  <c r="H408" i="5"/>
  <c r="I408" i="5"/>
  <c r="J408" i="5"/>
  <c r="C409" i="5"/>
  <c r="D409" i="5"/>
  <c r="E409" i="5"/>
  <c r="F409" i="5"/>
  <c r="G409" i="5"/>
  <c r="H409" i="5"/>
  <c r="I409" i="5"/>
  <c r="J409" i="5"/>
  <c r="C410" i="5"/>
  <c r="D410" i="5"/>
  <c r="E410" i="5"/>
  <c r="F410" i="5"/>
  <c r="G410" i="5"/>
  <c r="H410" i="5"/>
  <c r="I410" i="5"/>
  <c r="J410" i="5"/>
  <c r="C411" i="5"/>
  <c r="D411" i="5"/>
  <c r="E411" i="5"/>
  <c r="F411" i="5"/>
  <c r="G411" i="5"/>
  <c r="H411" i="5"/>
  <c r="I411" i="5"/>
  <c r="J411" i="5"/>
  <c r="C412" i="5"/>
  <c r="D412" i="5"/>
  <c r="E412" i="5"/>
  <c r="F412" i="5"/>
  <c r="G412" i="5"/>
  <c r="H412" i="5"/>
  <c r="I412" i="5"/>
  <c r="J412" i="5"/>
  <c r="C413" i="5"/>
  <c r="D413" i="5"/>
  <c r="E413" i="5"/>
  <c r="F413" i="5"/>
  <c r="G413" i="5"/>
  <c r="H413" i="5"/>
  <c r="I413" i="5"/>
  <c r="J413" i="5"/>
  <c r="C414" i="5"/>
  <c r="D414" i="5"/>
  <c r="E414" i="5"/>
  <c r="F414" i="5"/>
  <c r="G414" i="5"/>
  <c r="H414" i="5"/>
  <c r="I414" i="5"/>
  <c r="J414" i="5"/>
  <c r="C415" i="5"/>
  <c r="D415" i="5"/>
  <c r="E415" i="5"/>
  <c r="F415" i="5"/>
  <c r="G415" i="5"/>
  <c r="H415" i="5"/>
  <c r="I415" i="5"/>
  <c r="J415" i="5"/>
  <c r="C416" i="5"/>
  <c r="D416" i="5"/>
  <c r="E416" i="5"/>
  <c r="F416" i="5"/>
  <c r="G416" i="5"/>
  <c r="H416" i="5"/>
  <c r="I416" i="5"/>
  <c r="J416" i="5"/>
  <c r="C417" i="5"/>
  <c r="D417" i="5"/>
  <c r="E417" i="5"/>
  <c r="F417" i="5"/>
  <c r="G417" i="5"/>
  <c r="H417" i="5"/>
  <c r="I417" i="5"/>
  <c r="J417" i="5"/>
  <c r="C418" i="5"/>
  <c r="D418" i="5"/>
  <c r="E418" i="5"/>
  <c r="F418" i="5"/>
  <c r="G418" i="5"/>
  <c r="H418" i="5"/>
  <c r="I418" i="5"/>
  <c r="J418" i="5"/>
  <c r="C419" i="5"/>
  <c r="D419" i="5"/>
  <c r="E419" i="5"/>
  <c r="F419" i="5"/>
  <c r="G419" i="5"/>
  <c r="H419" i="5"/>
  <c r="I419" i="5"/>
  <c r="J419" i="5"/>
  <c r="C420" i="5"/>
  <c r="D420" i="5"/>
  <c r="E420" i="5"/>
  <c r="F420" i="5"/>
  <c r="G420" i="5"/>
  <c r="H420" i="5"/>
  <c r="I420" i="5"/>
  <c r="J420" i="5"/>
  <c r="C421" i="5"/>
  <c r="D421" i="5"/>
  <c r="E421" i="5"/>
  <c r="F421" i="5"/>
  <c r="G421" i="5"/>
  <c r="H421" i="5"/>
  <c r="I421" i="5"/>
  <c r="J421" i="5"/>
  <c r="C422" i="5"/>
  <c r="D422" i="5"/>
  <c r="E422" i="5"/>
  <c r="F422" i="5"/>
  <c r="G422" i="5"/>
  <c r="H422" i="5"/>
  <c r="I422" i="5"/>
  <c r="J422" i="5"/>
  <c r="C423" i="5"/>
  <c r="D423" i="5"/>
  <c r="E423" i="5"/>
  <c r="F423" i="5"/>
  <c r="G423" i="5"/>
  <c r="H423" i="5"/>
  <c r="I423" i="5"/>
  <c r="J423" i="5"/>
  <c r="C424" i="5"/>
  <c r="D424" i="5"/>
  <c r="E424" i="5"/>
  <c r="F424" i="5"/>
  <c r="G424" i="5"/>
  <c r="H424" i="5"/>
  <c r="I424" i="5"/>
  <c r="J424" i="5"/>
  <c r="C425" i="5"/>
  <c r="D425" i="5"/>
  <c r="E425" i="5"/>
  <c r="F425" i="5"/>
  <c r="G425" i="5"/>
  <c r="H425" i="5"/>
  <c r="I425" i="5"/>
  <c r="J425" i="5"/>
  <c r="C426" i="5"/>
  <c r="D426" i="5"/>
  <c r="E426" i="5"/>
  <c r="F426" i="5"/>
  <c r="G426" i="5"/>
  <c r="H426" i="5"/>
  <c r="I426" i="5"/>
  <c r="J426" i="5"/>
  <c r="C427" i="5"/>
  <c r="D427" i="5"/>
  <c r="E427" i="5"/>
  <c r="F427" i="5"/>
  <c r="G427" i="5"/>
  <c r="H427" i="5"/>
  <c r="I427" i="5"/>
  <c r="J427" i="5"/>
  <c r="C428" i="5"/>
  <c r="D428" i="5"/>
  <c r="E428" i="5"/>
  <c r="F428" i="5"/>
  <c r="G428" i="5"/>
  <c r="H428" i="5"/>
  <c r="I428" i="5"/>
  <c r="J428" i="5"/>
  <c r="C429" i="5"/>
  <c r="D429" i="5"/>
  <c r="E429" i="5"/>
  <c r="F429" i="5"/>
  <c r="G429" i="5"/>
  <c r="H429" i="5"/>
  <c r="I429" i="5"/>
  <c r="J429" i="5"/>
  <c r="C430" i="5"/>
  <c r="D430" i="5"/>
  <c r="E430" i="5"/>
  <c r="F430" i="5"/>
  <c r="G430" i="5"/>
  <c r="H430" i="5"/>
  <c r="I430" i="5"/>
  <c r="J430" i="5"/>
  <c r="C431" i="5"/>
  <c r="D431" i="5"/>
  <c r="E431" i="5"/>
  <c r="F431" i="5"/>
  <c r="G431" i="5"/>
  <c r="H431" i="5"/>
  <c r="I431" i="5"/>
  <c r="J431" i="5"/>
  <c r="C432" i="5"/>
  <c r="D432" i="5"/>
  <c r="E432" i="5"/>
  <c r="F432" i="5"/>
  <c r="G432" i="5"/>
  <c r="H432" i="5"/>
  <c r="I432" i="5"/>
  <c r="J432" i="5"/>
  <c r="C433" i="5"/>
  <c r="D433" i="5"/>
  <c r="E433" i="5"/>
  <c r="F433" i="5"/>
  <c r="G433" i="5"/>
  <c r="H433" i="5"/>
  <c r="I433" i="5"/>
  <c r="J433" i="5"/>
  <c r="C434" i="5"/>
  <c r="D434" i="5"/>
  <c r="E434" i="5"/>
  <c r="F434" i="5"/>
  <c r="G434" i="5"/>
  <c r="H434" i="5"/>
  <c r="I434" i="5"/>
  <c r="J434" i="5"/>
  <c r="C435" i="5"/>
  <c r="D435" i="5"/>
  <c r="E435" i="5"/>
  <c r="F435" i="5"/>
  <c r="G435" i="5"/>
  <c r="H435" i="5"/>
  <c r="I435" i="5"/>
  <c r="J435" i="5"/>
  <c r="C436" i="5"/>
  <c r="D436" i="5"/>
  <c r="E436" i="5"/>
  <c r="F436" i="5"/>
  <c r="G436" i="5"/>
  <c r="H436" i="5"/>
  <c r="I436" i="5"/>
  <c r="J436" i="5"/>
  <c r="C437" i="5"/>
  <c r="D437" i="5"/>
  <c r="E437" i="5"/>
  <c r="F437" i="5"/>
  <c r="G437" i="5"/>
  <c r="H437" i="5"/>
  <c r="I437" i="5"/>
  <c r="J437" i="5"/>
  <c r="C438" i="5"/>
  <c r="D438" i="5"/>
  <c r="E438" i="5"/>
  <c r="F438" i="5"/>
  <c r="G438" i="5"/>
  <c r="H438" i="5"/>
  <c r="I438" i="5"/>
  <c r="J438" i="5"/>
  <c r="C439" i="5"/>
  <c r="D439" i="5"/>
  <c r="E439" i="5"/>
  <c r="F439" i="5"/>
  <c r="G439" i="5"/>
  <c r="H439" i="5"/>
  <c r="I439" i="5"/>
  <c r="J439" i="5"/>
  <c r="C440" i="5"/>
  <c r="D440" i="5"/>
  <c r="E440" i="5"/>
  <c r="F440" i="5"/>
  <c r="G440" i="5"/>
  <c r="H440" i="5"/>
  <c r="I440" i="5"/>
  <c r="J440" i="5"/>
  <c r="C441" i="5"/>
  <c r="D441" i="5"/>
  <c r="E441" i="5"/>
  <c r="F441" i="5"/>
  <c r="G441" i="5"/>
  <c r="H441" i="5"/>
  <c r="I441" i="5"/>
  <c r="J441" i="5"/>
  <c r="C442" i="5"/>
  <c r="D442" i="5"/>
  <c r="E442" i="5"/>
  <c r="F442" i="5"/>
  <c r="G442" i="5"/>
  <c r="H442" i="5"/>
  <c r="I442" i="5"/>
  <c r="J442" i="5"/>
  <c r="C443" i="5"/>
  <c r="D443" i="5"/>
  <c r="E443" i="5"/>
  <c r="F443" i="5"/>
  <c r="G443" i="5"/>
  <c r="H443" i="5"/>
  <c r="I443" i="5"/>
  <c r="J443" i="5"/>
  <c r="C444" i="5"/>
  <c r="D444" i="5"/>
  <c r="E444" i="5"/>
  <c r="F444" i="5"/>
  <c r="G444" i="5"/>
  <c r="H444" i="5"/>
  <c r="I444" i="5"/>
  <c r="J444" i="5"/>
  <c r="C445" i="5"/>
  <c r="D445" i="5"/>
  <c r="E445" i="5"/>
  <c r="F445" i="5"/>
  <c r="G445" i="5"/>
  <c r="H445" i="5"/>
  <c r="I445" i="5"/>
  <c r="J445" i="5"/>
  <c r="C446" i="5"/>
  <c r="D446" i="5"/>
  <c r="E446" i="5"/>
  <c r="F446" i="5"/>
  <c r="G446" i="5"/>
  <c r="H446" i="5"/>
  <c r="I446" i="5"/>
  <c r="J446" i="5"/>
  <c r="C447" i="5"/>
  <c r="D447" i="5"/>
  <c r="E447" i="5"/>
  <c r="F447" i="5"/>
  <c r="G447" i="5"/>
  <c r="H447" i="5"/>
  <c r="I447" i="5"/>
  <c r="J447" i="5"/>
  <c r="C448" i="5"/>
  <c r="D448" i="5"/>
  <c r="E448" i="5"/>
  <c r="F448" i="5"/>
  <c r="G448" i="5"/>
  <c r="H448" i="5"/>
  <c r="I448" i="5"/>
  <c r="J448" i="5"/>
  <c r="C449" i="5"/>
  <c r="D449" i="5"/>
  <c r="E449" i="5"/>
  <c r="F449" i="5"/>
  <c r="G449" i="5"/>
  <c r="H449" i="5"/>
  <c r="I449" i="5"/>
  <c r="J449" i="5"/>
  <c r="C450" i="5"/>
  <c r="D450" i="5"/>
  <c r="E450" i="5"/>
  <c r="F450" i="5"/>
  <c r="G450" i="5"/>
  <c r="H450" i="5"/>
  <c r="I450" i="5"/>
  <c r="J450" i="5"/>
  <c r="C451" i="5"/>
  <c r="D451" i="5"/>
  <c r="E451" i="5"/>
  <c r="F451" i="5"/>
  <c r="G451" i="5"/>
  <c r="H451" i="5"/>
  <c r="I451" i="5"/>
  <c r="J451" i="5"/>
  <c r="C452" i="5"/>
  <c r="D452" i="5"/>
  <c r="E452" i="5"/>
  <c r="F452" i="5"/>
  <c r="G452" i="5"/>
  <c r="H452" i="5"/>
  <c r="I452" i="5"/>
  <c r="J452" i="5"/>
  <c r="C453" i="5"/>
  <c r="D453" i="5"/>
  <c r="E453" i="5"/>
  <c r="F453" i="5"/>
  <c r="G453" i="5"/>
  <c r="H453" i="5"/>
  <c r="I453" i="5"/>
  <c r="J453" i="5"/>
  <c r="C454" i="5"/>
  <c r="D454" i="5"/>
  <c r="E454" i="5"/>
  <c r="F454" i="5"/>
  <c r="G454" i="5"/>
  <c r="H454" i="5"/>
  <c r="I454" i="5"/>
  <c r="J454" i="5"/>
  <c r="C455" i="5"/>
  <c r="D455" i="5"/>
  <c r="E455" i="5"/>
  <c r="F455" i="5"/>
  <c r="G455" i="5"/>
  <c r="H455" i="5"/>
  <c r="I455" i="5"/>
  <c r="J455" i="5"/>
  <c r="C456" i="5"/>
  <c r="D456" i="5"/>
  <c r="E456" i="5"/>
  <c r="F456" i="5"/>
  <c r="G456" i="5"/>
  <c r="H456" i="5"/>
  <c r="I456" i="5"/>
  <c r="J456" i="5"/>
  <c r="C457" i="5"/>
  <c r="D457" i="5"/>
  <c r="E457" i="5"/>
  <c r="F457" i="5"/>
  <c r="G457" i="5"/>
  <c r="H457" i="5"/>
  <c r="I457" i="5"/>
  <c r="J457" i="5"/>
  <c r="C458" i="5"/>
  <c r="D458" i="5"/>
  <c r="E458" i="5"/>
  <c r="F458" i="5"/>
  <c r="G458" i="5"/>
  <c r="H458" i="5"/>
  <c r="I458" i="5"/>
  <c r="J458" i="5"/>
  <c r="C459" i="5"/>
  <c r="D459" i="5"/>
  <c r="E459" i="5"/>
  <c r="F459" i="5"/>
  <c r="G459" i="5"/>
  <c r="H459" i="5"/>
  <c r="I459" i="5"/>
  <c r="J459" i="5"/>
  <c r="C460" i="5"/>
  <c r="D460" i="5"/>
  <c r="E460" i="5"/>
  <c r="F460" i="5"/>
  <c r="G460" i="5"/>
  <c r="H460" i="5"/>
  <c r="I460" i="5"/>
  <c r="J460" i="5"/>
  <c r="C461" i="5"/>
  <c r="D461" i="5"/>
  <c r="E461" i="5"/>
  <c r="F461" i="5"/>
  <c r="G461" i="5"/>
  <c r="H461" i="5"/>
  <c r="I461" i="5"/>
  <c r="J461" i="5"/>
  <c r="C462" i="5"/>
  <c r="D462" i="5"/>
  <c r="E462" i="5"/>
  <c r="F462" i="5"/>
  <c r="G462" i="5"/>
  <c r="H462" i="5"/>
  <c r="I462" i="5"/>
  <c r="J462" i="5"/>
  <c r="C463" i="5"/>
  <c r="D463" i="5"/>
  <c r="E463" i="5"/>
  <c r="F463" i="5"/>
  <c r="G463" i="5"/>
  <c r="H463" i="5"/>
  <c r="I463" i="5"/>
  <c r="J463" i="5"/>
  <c r="C464" i="5"/>
  <c r="D464" i="5"/>
  <c r="E464" i="5"/>
  <c r="F464" i="5"/>
  <c r="G464" i="5"/>
  <c r="H464" i="5"/>
  <c r="I464" i="5"/>
  <c r="J464" i="5"/>
  <c r="C465" i="5"/>
  <c r="D465" i="5"/>
  <c r="E465" i="5"/>
  <c r="F465" i="5"/>
  <c r="G465" i="5"/>
  <c r="H465" i="5"/>
  <c r="I465" i="5"/>
  <c r="J465" i="5"/>
  <c r="C466" i="5"/>
  <c r="D466" i="5"/>
  <c r="E466" i="5"/>
  <c r="F466" i="5"/>
  <c r="G466" i="5"/>
  <c r="H466" i="5"/>
  <c r="I466" i="5"/>
  <c r="J466" i="5"/>
  <c r="C467" i="5"/>
  <c r="D467" i="5"/>
  <c r="E467" i="5"/>
  <c r="F467" i="5"/>
  <c r="G467" i="5"/>
  <c r="H467" i="5"/>
  <c r="I467" i="5"/>
  <c r="J467" i="5"/>
  <c r="C468" i="5"/>
  <c r="D468" i="5"/>
  <c r="E468" i="5"/>
  <c r="F468" i="5"/>
  <c r="G468" i="5"/>
  <c r="H468" i="5"/>
  <c r="I468" i="5"/>
  <c r="J468" i="5"/>
  <c r="C469" i="5"/>
  <c r="D469" i="5"/>
  <c r="E469" i="5"/>
  <c r="F469" i="5"/>
  <c r="G469" i="5"/>
  <c r="H469" i="5"/>
  <c r="I469" i="5"/>
  <c r="J469" i="5"/>
  <c r="C470" i="5"/>
  <c r="D470" i="5"/>
  <c r="E470" i="5"/>
  <c r="F470" i="5"/>
  <c r="G470" i="5"/>
  <c r="H470" i="5"/>
  <c r="I470" i="5"/>
  <c r="J470" i="5"/>
  <c r="C471" i="5"/>
  <c r="D471" i="5"/>
  <c r="E471" i="5"/>
  <c r="F471" i="5"/>
  <c r="G471" i="5"/>
  <c r="H471" i="5"/>
  <c r="I471" i="5"/>
  <c r="J471" i="5"/>
  <c r="C472" i="5"/>
  <c r="D472" i="5"/>
  <c r="E472" i="5"/>
  <c r="F472" i="5"/>
  <c r="G472" i="5"/>
  <c r="H472" i="5"/>
  <c r="I472" i="5"/>
  <c r="J472" i="5"/>
  <c r="C473" i="5"/>
  <c r="D473" i="5"/>
  <c r="E473" i="5"/>
  <c r="F473" i="5"/>
  <c r="G473" i="5"/>
  <c r="H473" i="5"/>
  <c r="I473" i="5"/>
  <c r="J473" i="5"/>
  <c r="C474" i="5"/>
  <c r="D474" i="5"/>
  <c r="E474" i="5"/>
  <c r="F474" i="5"/>
  <c r="G474" i="5"/>
  <c r="H474" i="5"/>
  <c r="I474" i="5"/>
  <c r="J474" i="5"/>
  <c r="C475" i="5"/>
  <c r="D475" i="5"/>
  <c r="E475" i="5"/>
  <c r="F475" i="5"/>
  <c r="G475" i="5"/>
  <c r="H475" i="5"/>
  <c r="I475" i="5"/>
  <c r="J475" i="5"/>
  <c r="C476" i="5"/>
  <c r="D476" i="5"/>
  <c r="E476" i="5"/>
  <c r="F476" i="5"/>
  <c r="G476" i="5"/>
  <c r="H476" i="5"/>
  <c r="I476" i="5"/>
  <c r="J476" i="5"/>
  <c r="C477" i="5"/>
  <c r="D477" i="5"/>
  <c r="E477" i="5"/>
  <c r="F477" i="5"/>
  <c r="G477" i="5"/>
  <c r="H477" i="5"/>
  <c r="I477" i="5"/>
  <c r="J477" i="5"/>
  <c r="C478" i="5"/>
  <c r="D478" i="5"/>
  <c r="E478" i="5"/>
  <c r="F478" i="5"/>
  <c r="G478" i="5"/>
  <c r="H478" i="5"/>
  <c r="I478" i="5"/>
  <c r="J478" i="5"/>
  <c r="C479" i="5"/>
  <c r="D479" i="5"/>
  <c r="E479" i="5"/>
  <c r="F479" i="5"/>
  <c r="G479" i="5"/>
  <c r="H479" i="5"/>
  <c r="I479" i="5"/>
  <c r="J479" i="5"/>
  <c r="C480" i="5"/>
  <c r="D480" i="5"/>
  <c r="E480" i="5"/>
  <c r="F480" i="5"/>
  <c r="G480" i="5"/>
  <c r="H480" i="5"/>
  <c r="I480" i="5"/>
  <c r="J480" i="5"/>
  <c r="C481" i="5"/>
  <c r="D481" i="5"/>
  <c r="E481" i="5"/>
  <c r="F481" i="5"/>
  <c r="G481" i="5"/>
  <c r="H481" i="5"/>
  <c r="I481" i="5"/>
  <c r="J481" i="5"/>
  <c r="C482" i="5"/>
  <c r="D482" i="5"/>
  <c r="E482" i="5"/>
  <c r="F482" i="5"/>
  <c r="G482" i="5"/>
  <c r="H482" i="5"/>
  <c r="I482" i="5"/>
  <c r="J482" i="5"/>
  <c r="C483" i="5"/>
  <c r="D483" i="5"/>
  <c r="E483" i="5"/>
  <c r="F483" i="5"/>
  <c r="G483" i="5"/>
  <c r="H483" i="5"/>
  <c r="I483" i="5"/>
  <c r="J483" i="5"/>
  <c r="C484" i="5"/>
  <c r="D484" i="5"/>
  <c r="E484" i="5"/>
  <c r="F484" i="5"/>
  <c r="G484" i="5"/>
  <c r="H484" i="5"/>
  <c r="I484" i="5"/>
  <c r="J484" i="5"/>
  <c r="C485" i="5"/>
  <c r="D485" i="5"/>
  <c r="E485" i="5"/>
  <c r="F485" i="5"/>
  <c r="G485" i="5"/>
  <c r="H485" i="5"/>
  <c r="I485" i="5"/>
  <c r="J485" i="5"/>
  <c r="C486" i="5"/>
  <c r="D486" i="5"/>
  <c r="E486" i="5"/>
  <c r="F486" i="5"/>
  <c r="G486" i="5"/>
  <c r="H486" i="5"/>
  <c r="I486" i="5"/>
  <c r="J486" i="5"/>
  <c r="C487" i="5"/>
  <c r="D487" i="5"/>
  <c r="E487" i="5"/>
  <c r="F487" i="5"/>
  <c r="G487" i="5"/>
  <c r="H487" i="5"/>
  <c r="I487" i="5"/>
  <c r="J487" i="5"/>
  <c r="C488" i="5"/>
  <c r="D488" i="5"/>
  <c r="E488" i="5"/>
  <c r="F488" i="5"/>
  <c r="G488" i="5"/>
  <c r="H488" i="5"/>
  <c r="I488" i="5"/>
  <c r="J488" i="5"/>
  <c r="C489" i="5"/>
  <c r="D489" i="5"/>
  <c r="E489" i="5"/>
  <c r="F489" i="5"/>
  <c r="G489" i="5"/>
  <c r="H489" i="5"/>
  <c r="I489" i="5"/>
  <c r="J489" i="5"/>
  <c r="C490" i="5"/>
  <c r="D490" i="5"/>
  <c r="E490" i="5"/>
  <c r="F490" i="5"/>
  <c r="G490" i="5"/>
  <c r="H490" i="5"/>
  <c r="I490" i="5"/>
  <c r="J490" i="5"/>
  <c r="C491" i="5"/>
  <c r="D491" i="5"/>
  <c r="E491" i="5"/>
  <c r="F491" i="5"/>
  <c r="G491" i="5"/>
  <c r="H491" i="5"/>
  <c r="I491" i="5"/>
  <c r="J491" i="5"/>
  <c r="C492" i="5"/>
  <c r="D492" i="5"/>
  <c r="E492" i="5"/>
  <c r="F492" i="5"/>
  <c r="G492" i="5"/>
  <c r="H492" i="5"/>
  <c r="I492" i="5"/>
  <c r="J492" i="5"/>
  <c r="C493" i="5"/>
  <c r="D493" i="5"/>
  <c r="E493" i="5"/>
  <c r="F493" i="5"/>
  <c r="G493" i="5"/>
  <c r="H493" i="5"/>
  <c r="I493" i="5"/>
  <c r="J493" i="5"/>
  <c r="C494" i="5"/>
  <c r="D494" i="5"/>
  <c r="E494" i="5"/>
  <c r="F494" i="5"/>
  <c r="G494" i="5"/>
  <c r="H494" i="5"/>
  <c r="I494" i="5"/>
  <c r="J494" i="5"/>
  <c r="C495" i="5"/>
  <c r="D495" i="5"/>
  <c r="E495" i="5"/>
  <c r="F495" i="5"/>
  <c r="G495" i="5"/>
  <c r="H495" i="5"/>
  <c r="I495" i="5"/>
  <c r="J495" i="5"/>
  <c r="C496" i="5"/>
  <c r="D496" i="5"/>
  <c r="E496" i="5"/>
  <c r="F496" i="5"/>
  <c r="G496" i="5"/>
  <c r="H496" i="5"/>
  <c r="I496" i="5"/>
  <c r="J496" i="5"/>
  <c r="C497" i="5"/>
  <c r="D497" i="5"/>
  <c r="E497" i="5"/>
  <c r="F497" i="5"/>
  <c r="G497" i="5"/>
  <c r="H497" i="5"/>
  <c r="I497" i="5"/>
  <c r="J497" i="5"/>
  <c r="C498" i="5"/>
  <c r="D498" i="5"/>
  <c r="E498" i="5"/>
  <c r="F498" i="5"/>
  <c r="G498" i="5"/>
  <c r="H498" i="5"/>
  <c r="I498" i="5"/>
  <c r="J498" i="5"/>
  <c r="C499" i="5"/>
  <c r="D499" i="5"/>
  <c r="E499" i="5"/>
  <c r="F499" i="5"/>
  <c r="G499" i="5"/>
  <c r="H499" i="5"/>
  <c r="I499" i="5"/>
  <c r="J499" i="5"/>
  <c r="C500" i="5"/>
  <c r="D500" i="5"/>
  <c r="E500" i="5"/>
  <c r="F500" i="5"/>
  <c r="G500" i="5"/>
  <c r="H500" i="5"/>
  <c r="I500" i="5"/>
  <c r="J500" i="5"/>
  <c r="C501" i="5"/>
  <c r="D501" i="5"/>
  <c r="E501" i="5"/>
  <c r="F501" i="5"/>
  <c r="G501" i="5"/>
  <c r="H501" i="5"/>
  <c r="I501" i="5"/>
  <c r="J501" i="5"/>
  <c r="C502" i="5"/>
  <c r="D502" i="5"/>
  <c r="E502" i="5"/>
  <c r="F502" i="5"/>
  <c r="G502" i="5"/>
  <c r="H502" i="5"/>
  <c r="I502" i="5"/>
  <c r="J502" i="5"/>
  <c r="C503" i="5"/>
  <c r="D503" i="5"/>
  <c r="E503" i="5"/>
  <c r="F503" i="5"/>
  <c r="G503" i="5"/>
  <c r="H503" i="5"/>
  <c r="I503" i="5"/>
  <c r="J503" i="5"/>
  <c r="C504" i="5"/>
  <c r="D504" i="5"/>
  <c r="E504" i="5"/>
  <c r="F504" i="5"/>
  <c r="G504" i="5"/>
  <c r="H504" i="5"/>
  <c r="I504" i="5"/>
  <c r="J504" i="5"/>
  <c r="C505" i="5"/>
  <c r="D505" i="5"/>
  <c r="E505" i="5"/>
  <c r="F505" i="5"/>
  <c r="G505" i="5"/>
  <c r="H505" i="5"/>
  <c r="I505" i="5"/>
  <c r="J505" i="5"/>
  <c r="C506" i="5"/>
  <c r="D506" i="5"/>
  <c r="E506" i="5"/>
  <c r="F506" i="5"/>
  <c r="G506" i="5"/>
  <c r="H506" i="5"/>
  <c r="I506" i="5"/>
  <c r="J506" i="5"/>
  <c r="C507" i="5"/>
  <c r="D507" i="5"/>
  <c r="E507" i="5"/>
  <c r="F507" i="5"/>
  <c r="G507" i="5"/>
  <c r="H507" i="5"/>
  <c r="I507" i="5"/>
  <c r="J507" i="5"/>
  <c r="C508" i="5"/>
  <c r="D508" i="5"/>
  <c r="E508" i="5"/>
  <c r="F508" i="5"/>
  <c r="G508" i="5"/>
  <c r="H508" i="5"/>
  <c r="I508" i="5"/>
  <c r="J508" i="5"/>
  <c r="C509" i="5"/>
  <c r="D509" i="5"/>
  <c r="E509" i="5"/>
  <c r="F509" i="5"/>
  <c r="G509" i="5"/>
  <c r="H509" i="5"/>
  <c r="I509" i="5"/>
  <c r="J509" i="5"/>
  <c r="C510" i="5"/>
  <c r="D510" i="5"/>
  <c r="E510" i="5"/>
  <c r="F510" i="5"/>
  <c r="G510" i="5"/>
  <c r="H510" i="5"/>
  <c r="I510" i="5"/>
  <c r="J510" i="5"/>
  <c r="C511" i="5"/>
  <c r="D511" i="5"/>
  <c r="E511" i="5"/>
  <c r="F511" i="5"/>
  <c r="G511" i="5"/>
  <c r="H511" i="5"/>
  <c r="I511" i="5"/>
  <c r="J511" i="5"/>
  <c r="C512" i="5"/>
  <c r="D512" i="5"/>
  <c r="E512" i="5"/>
  <c r="F512" i="5"/>
  <c r="G512" i="5"/>
  <c r="H512" i="5"/>
  <c r="I512" i="5"/>
  <c r="J512" i="5"/>
  <c r="C513" i="5"/>
  <c r="D513" i="5"/>
  <c r="E513" i="5"/>
  <c r="F513" i="5"/>
  <c r="G513" i="5"/>
  <c r="H513" i="5"/>
  <c r="I513" i="5"/>
  <c r="J513" i="5"/>
  <c r="C514" i="5"/>
  <c r="D514" i="5"/>
  <c r="E514" i="5"/>
  <c r="F514" i="5"/>
  <c r="G514" i="5"/>
  <c r="H514" i="5"/>
  <c r="I514" i="5"/>
  <c r="J514" i="5"/>
  <c r="C515" i="5"/>
  <c r="D515" i="5"/>
  <c r="E515" i="5"/>
  <c r="F515" i="5"/>
  <c r="G515" i="5"/>
  <c r="H515" i="5"/>
  <c r="I515" i="5"/>
  <c r="J515" i="5"/>
  <c r="C516" i="5"/>
  <c r="D516" i="5"/>
  <c r="E516" i="5"/>
  <c r="F516" i="5"/>
  <c r="G516" i="5"/>
  <c r="H516" i="5"/>
  <c r="I516" i="5"/>
  <c r="J516" i="5"/>
  <c r="C517" i="5"/>
  <c r="D517" i="5"/>
  <c r="E517" i="5"/>
  <c r="F517" i="5"/>
  <c r="G517" i="5"/>
  <c r="H517" i="5"/>
  <c r="I517" i="5"/>
  <c r="J517" i="5"/>
  <c r="C518" i="5"/>
  <c r="D518" i="5"/>
  <c r="E518" i="5"/>
  <c r="F518" i="5"/>
  <c r="G518" i="5"/>
  <c r="H518" i="5"/>
  <c r="I518" i="5"/>
  <c r="J518" i="5"/>
  <c r="C519" i="5"/>
  <c r="D519" i="5"/>
  <c r="E519" i="5"/>
  <c r="F519" i="5"/>
  <c r="G519" i="5"/>
  <c r="H519" i="5"/>
  <c r="I519" i="5"/>
  <c r="J519" i="5"/>
  <c r="C520" i="5"/>
  <c r="D520" i="5"/>
  <c r="E520" i="5"/>
  <c r="F520" i="5"/>
  <c r="G520" i="5"/>
  <c r="H520" i="5"/>
  <c r="I520" i="5"/>
  <c r="J520" i="5"/>
  <c r="C521" i="5"/>
  <c r="D521" i="5"/>
  <c r="E521" i="5"/>
  <c r="F521" i="5"/>
  <c r="G521" i="5"/>
  <c r="H521" i="5"/>
  <c r="I521" i="5"/>
  <c r="J521" i="5"/>
  <c r="C522" i="5"/>
  <c r="D522" i="5"/>
  <c r="E522" i="5"/>
  <c r="F522" i="5"/>
  <c r="G522" i="5"/>
  <c r="H522" i="5"/>
  <c r="I522" i="5"/>
  <c r="J522" i="5"/>
  <c r="C523" i="5"/>
  <c r="D523" i="5"/>
  <c r="E523" i="5"/>
  <c r="F523" i="5"/>
  <c r="G523" i="5"/>
  <c r="H523" i="5"/>
  <c r="I523" i="5"/>
  <c r="J523" i="5"/>
  <c r="C524" i="5"/>
  <c r="D524" i="5"/>
  <c r="E524" i="5"/>
  <c r="F524" i="5"/>
  <c r="G524" i="5"/>
  <c r="H524" i="5"/>
  <c r="I524" i="5"/>
  <c r="J524" i="5"/>
  <c r="C525" i="5"/>
  <c r="D525" i="5"/>
  <c r="E525" i="5"/>
  <c r="F525" i="5"/>
  <c r="G525" i="5"/>
  <c r="H525" i="5"/>
  <c r="I525" i="5"/>
  <c r="J525" i="5"/>
  <c r="C526" i="5"/>
  <c r="D526" i="5"/>
  <c r="E526" i="5"/>
  <c r="F526" i="5"/>
  <c r="G526" i="5"/>
  <c r="H526" i="5"/>
  <c r="I526" i="5"/>
  <c r="J526" i="5"/>
  <c r="C527" i="5"/>
  <c r="D527" i="5"/>
  <c r="E527" i="5"/>
  <c r="F527" i="5"/>
  <c r="G527" i="5"/>
  <c r="H527" i="5"/>
  <c r="I527" i="5"/>
  <c r="J527" i="5"/>
  <c r="C528" i="5"/>
  <c r="D528" i="5"/>
  <c r="E528" i="5"/>
  <c r="F528" i="5"/>
  <c r="G528" i="5"/>
  <c r="H528" i="5"/>
  <c r="I528" i="5"/>
  <c r="J528" i="5"/>
  <c r="C529" i="5"/>
  <c r="D529" i="5"/>
  <c r="E529" i="5"/>
  <c r="F529" i="5"/>
  <c r="G529" i="5"/>
  <c r="H529" i="5"/>
  <c r="I529" i="5"/>
  <c r="J529" i="5"/>
  <c r="C530" i="5"/>
  <c r="D530" i="5"/>
  <c r="E530" i="5"/>
  <c r="F530" i="5"/>
  <c r="G530" i="5"/>
  <c r="H530" i="5"/>
  <c r="I530" i="5"/>
  <c r="J530" i="5"/>
  <c r="C531" i="5"/>
  <c r="D531" i="5"/>
  <c r="E531" i="5"/>
  <c r="F531" i="5"/>
  <c r="G531" i="5"/>
  <c r="H531" i="5"/>
  <c r="I531" i="5"/>
  <c r="J531" i="5"/>
  <c r="C532" i="5"/>
  <c r="D532" i="5"/>
  <c r="E532" i="5"/>
  <c r="F532" i="5"/>
  <c r="G532" i="5"/>
  <c r="H532" i="5"/>
  <c r="I532" i="5"/>
  <c r="J532" i="5"/>
  <c r="C533" i="5"/>
  <c r="D533" i="5"/>
  <c r="E533" i="5"/>
  <c r="F533" i="5"/>
  <c r="G533" i="5"/>
  <c r="H533" i="5"/>
  <c r="I533" i="5"/>
  <c r="J533" i="5"/>
  <c r="C534" i="5"/>
  <c r="D534" i="5"/>
  <c r="E534" i="5"/>
  <c r="F534" i="5"/>
  <c r="G534" i="5"/>
  <c r="H534" i="5"/>
  <c r="I534" i="5"/>
  <c r="J534" i="5"/>
  <c r="C535" i="5"/>
  <c r="D535" i="5"/>
  <c r="E535" i="5"/>
  <c r="F535" i="5"/>
  <c r="G535" i="5"/>
  <c r="H535" i="5"/>
  <c r="I535" i="5"/>
  <c r="J535" i="5"/>
  <c r="C536" i="5"/>
  <c r="D536" i="5"/>
  <c r="E536" i="5"/>
  <c r="F536" i="5"/>
  <c r="G536" i="5"/>
  <c r="H536" i="5"/>
  <c r="I536" i="5"/>
  <c r="J536" i="5"/>
  <c r="C537" i="5"/>
  <c r="D537" i="5"/>
  <c r="E537" i="5"/>
  <c r="F537" i="5"/>
  <c r="G537" i="5"/>
  <c r="H537" i="5"/>
  <c r="I537" i="5"/>
  <c r="J537" i="5"/>
  <c r="C538" i="5"/>
  <c r="D538" i="5"/>
  <c r="E538" i="5"/>
  <c r="F538" i="5"/>
  <c r="G538" i="5"/>
  <c r="H538" i="5"/>
  <c r="I538" i="5"/>
  <c r="J538" i="5"/>
  <c r="C539" i="5"/>
  <c r="D539" i="5"/>
  <c r="E539" i="5"/>
  <c r="F539" i="5"/>
  <c r="G539" i="5"/>
  <c r="H539" i="5"/>
  <c r="I539" i="5"/>
  <c r="J539" i="5"/>
  <c r="C540" i="5"/>
  <c r="D540" i="5"/>
  <c r="E540" i="5"/>
  <c r="F540" i="5"/>
  <c r="G540" i="5"/>
  <c r="H540" i="5"/>
  <c r="I540" i="5"/>
  <c r="J540" i="5"/>
  <c r="C541" i="5"/>
  <c r="D541" i="5"/>
  <c r="E541" i="5"/>
  <c r="F541" i="5"/>
  <c r="G541" i="5"/>
  <c r="H541" i="5"/>
  <c r="I541" i="5"/>
  <c r="J541" i="5"/>
  <c r="C542" i="5"/>
  <c r="D542" i="5"/>
  <c r="E542" i="5"/>
  <c r="F542" i="5"/>
  <c r="G542" i="5"/>
  <c r="H542" i="5"/>
  <c r="I542" i="5"/>
  <c r="J542" i="5"/>
  <c r="C543" i="5"/>
  <c r="D543" i="5"/>
  <c r="E543" i="5"/>
  <c r="F543" i="5"/>
  <c r="G543" i="5"/>
  <c r="H543" i="5"/>
  <c r="I543" i="5"/>
  <c r="J543" i="5"/>
  <c r="C544" i="5"/>
  <c r="D544" i="5"/>
  <c r="E544" i="5"/>
  <c r="F544" i="5"/>
  <c r="G544" i="5"/>
  <c r="H544" i="5"/>
  <c r="I544" i="5"/>
  <c r="J544" i="5"/>
  <c r="C545" i="5"/>
  <c r="D545" i="5"/>
  <c r="E545" i="5"/>
  <c r="F545" i="5"/>
  <c r="G545" i="5"/>
  <c r="H545" i="5"/>
  <c r="I545" i="5"/>
  <c r="J545" i="5"/>
  <c r="C546" i="5"/>
  <c r="D546" i="5"/>
  <c r="E546" i="5"/>
  <c r="F546" i="5"/>
  <c r="G546" i="5"/>
  <c r="H546" i="5"/>
  <c r="I546" i="5"/>
  <c r="J546" i="5"/>
  <c r="C547" i="5"/>
  <c r="D547" i="5"/>
  <c r="E547" i="5"/>
  <c r="F547" i="5"/>
  <c r="G547" i="5"/>
  <c r="H547" i="5"/>
  <c r="I547" i="5"/>
  <c r="J547" i="5"/>
  <c r="C548" i="5"/>
  <c r="D548" i="5"/>
  <c r="E548" i="5"/>
  <c r="F548" i="5"/>
  <c r="G548" i="5"/>
  <c r="H548" i="5"/>
  <c r="I548" i="5"/>
  <c r="J548" i="5"/>
  <c r="C549" i="5"/>
  <c r="D549" i="5"/>
  <c r="E549" i="5"/>
  <c r="F549" i="5"/>
  <c r="G549" i="5"/>
  <c r="H549" i="5"/>
  <c r="I549" i="5"/>
  <c r="J549" i="5"/>
  <c r="C550" i="5"/>
  <c r="D550" i="5"/>
  <c r="E550" i="5"/>
  <c r="F550" i="5"/>
  <c r="G550" i="5"/>
  <c r="H550" i="5"/>
  <c r="I550" i="5"/>
  <c r="J550" i="5"/>
  <c r="C551" i="5"/>
  <c r="D551" i="5"/>
  <c r="E551" i="5"/>
  <c r="F551" i="5"/>
  <c r="G551" i="5"/>
  <c r="H551" i="5"/>
  <c r="I551" i="5"/>
  <c r="J551" i="5"/>
  <c r="C552" i="5"/>
  <c r="D552" i="5"/>
  <c r="E552" i="5"/>
  <c r="F552" i="5"/>
  <c r="G552" i="5"/>
  <c r="H552" i="5"/>
  <c r="I552" i="5"/>
  <c r="J552" i="5"/>
  <c r="C553" i="5"/>
  <c r="D553" i="5"/>
  <c r="E553" i="5"/>
  <c r="F553" i="5"/>
  <c r="G553" i="5"/>
  <c r="H553" i="5"/>
  <c r="I553" i="5"/>
  <c r="J553" i="5"/>
  <c r="C554" i="5"/>
  <c r="D554" i="5"/>
  <c r="E554" i="5"/>
  <c r="F554" i="5"/>
  <c r="G554" i="5"/>
  <c r="H554" i="5"/>
  <c r="I554" i="5"/>
  <c r="J554" i="5"/>
  <c r="C555" i="5"/>
  <c r="D555" i="5"/>
  <c r="E555" i="5"/>
  <c r="F555" i="5"/>
  <c r="G555" i="5"/>
  <c r="H555" i="5"/>
  <c r="I555" i="5"/>
  <c r="J555" i="5"/>
  <c r="C556" i="5"/>
  <c r="D556" i="5"/>
  <c r="E556" i="5"/>
  <c r="F556" i="5"/>
  <c r="G556" i="5"/>
  <c r="H556" i="5"/>
  <c r="I556" i="5"/>
  <c r="J556" i="5"/>
  <c r="C557" i="5"/>
  <c r="D557" i="5"/>
  <c r="E557" i="5"/>
  <c r="F557" i="5"/>
  <c r="G557" i="5"/>
  <c r="H557" i="5"/>
  <c r="I557" i="5"/>
  <c r="J557" i="5"/>
  <c r="C558" i="5"/>
  <c r="D558" i="5"/>
  <c r="E558" i="5"/>
  <c r="F558" i="5"/>
  <c r="G558" i="5"/>
  <c r="H558" i="5"/>
  <c r="I558" i="5"/>
  <c r="J558" i="5"/>
  <c r="C559" i="5"/>
  <c r="D559" i="5"/>
  <c r="E559" i="5"/>
  <c r="F559" i="5"/>
  <c r="G559" i="5"/>
  <c r="H559" i="5"/>
  <c r="I559" i="5"/>
  <c r="J559" i="5"/>
  <c r="C560" i="5"/>
  <c r="D560" i="5"/>
  <c r="E560" i="5"/>
  <c r="F560" i="5"/>
  <c r="G560" i="5"/>
  <c r="H560" i="5"/>
  <c r="I560" i="5"/>
  <c r="J560" i="5"/>
  <c r="C561" i="5"/>
  <c r="D561" i="5"/>
  <c r="E561" i="5"/>
  <c r="F561" i="5"/>
  <c r="G561" i="5"/>
  <c r="H561" i="5"/>
  <c r="I561" i="5"/>
  <c r="J561" i="5"/>
  <c r="C562" i="5"/>
  <c r="D562" i="5"/>
  <c r="E562" i="5"/>
  <c r="F562" i="5"/>
  <c r="G562" i="5"/>
  <c r="H562" i="5"/>
  <c r="I562" i="5"/>
  <c r="J562" i="5"/>
  <c r="C563" i="5"/>
  <c r="D563" i="5"/>
  <c r="E563" i="5"/>
  <c r="F563" i="5"/>
  <c r="G563" i="5"/>
  <c r="H563" i="5"/>
  <c r="I563" i="5"/>
  <c r="J563" i="5"/>
  <c r="C564" i="5"/>
  <c r="D564" i="5"/>
  <c r="E564" i="5"/>
  <c r="F564" i="5"/>
  <c r="G564" i="5"/>
  <c r="H564" i="5"/>
  <c r="I564" i="5"/>
  <c r="J564" i="5"/>
  <c r="C565" i="5"/>
  <c r="D565" i="5"/>
  <c r="E565" i="5"/>
  <c r="F565" i="5"/>
  <c r="G565" i="5"/>
  <c r="H565" i="5"/>
  <c r="I565" i="5"/>
  <c r="J565" i="5"/>
  <c r="C566" i="5"/>
  <c r="D566" i="5"/>
  <c r="E566" i="5"/>
  <c r="F566" i="5"/>
  <c r="G566" i="5"/>
  <c r="H566" i="5"/>
  <c r="I566" i="5"/>
  <c r="J566" i="5"/>
  <c r="C567" i="5"/>
  <c r="D567" i="5"/>
  <c r="E567" i="5"/>
  <c r="F567" i="5"/>
  <c r="G567" i="5"/>
  <c r="H567" i="5"/>
  <c r="I567" i="5"/>
  <c r="J567" i="5"/>
  <c r="C568" i="5"/>
  <c r="D568" i="5"/>
  <c r="E568" i="5"/>
  <c r="F568" i="5"/>
  <c r="G568" i="5"/>
  <c r="H568" i="5"/>
  <c r="I568" i="5"/>
  <c r="J568" i="5"/>
  <c r="C569" i="5"/>
  <c r="D569" i="5"/>
  <c r="E569" i="5"/>
  <c r="F569" i="5"/>
  <c r="G569" i="5"/>
  <c r="H569" i="5"/>
  <c r="I569" i="5"/>
  <c r="J569" i="5"/>
  <c r="C570" i="5"/>
  <c r="D570" i="5"/>
  <c r="E570" i="5"/>
  <c r="F570" i="5"/>
  <c r="G570" i="5"/>
  <c r="H570" i="5"/>
  <c r="I570" i="5"/>
  <c r="J570" i="5"/>
  <c r="C571" i="5"/>
  <c r="D571" i="5"/>
  <c r="E571" i="5"/>
  <c r="F571" i="5"/>
  <c r="G571" i="5"/>
  <c r="H571" i="5"/>
  <c r="I571" i="5"/>
  <c r="J571" i="5"/>
  <c r="C572" i="5"/>
  <c r="D572" i="5"/>
  <c r="E572" i="5"/>
  <c r="F572" i="5"/>
  <c r="G572" i="5"/>
  <c r="H572" i="5"/>
  <c r="I572" i="5"/>
  <c r="J572" i="5"/>
  <c r="C573" i="5"/>
  <c r="D573" i="5"/>
  <c r="E573" i="5"/>
  <c r="F573" i="5"/>
  <c r="G573" i="5"/>
  <c r="H573" i="5"/>
  <c r="I573" i="5"/>
  <c r="J573" i="5"/>
  <c r="C574" i="5"/>
  <c r="D574" i="5"/>
  <c r="E574" i="5"/>
  <c r="F574" i="5"/>
  <c r="G574" i="5"/>
  <c r="H574" i="5"/>
  <c r="I574" i="5"/>
  <c r="J574" i="5"/>
  <c r="C575" i="5"/>
  <c r="D575" i="5"/>
  <c r="E575" i="5"/>
  <c r="F575" i="5"/>
  <c r="G575" i="5"/>
  <c r="H575" i="5"/>
  <c r="I575" i="5"/>
  <c r="J575" i="5"/>
  <c r="C576" i="5"/>
  <c r="D576" i="5"/>
  <c r="E576" i="5"/>
  <c r="F576" i="5"/>
  <c r="G576" i="5"/>
  <c r="H576" i="5"/>
  <c r="I576" i="5"/>
  <c r="J576" i="5"/>
  <c r="C577" i="5"/>
  <c r="D577" i="5"/>
  <c r="E577" i="5"/>
  <c r="F577" i="5"/>
  <c r="G577" i="5"/>
  <c r="H577" i="5"/>
  <c r="I577" i="5"/>
  <c r="J577" i="5"/>
  <c r="C578" i="5"/>
  <c r="D578" i="5"/>
  <c r="E578" i="5"/>
  <c r="F578" i="5"/>
  <c r="G578" i="5"/>
  <c r="H578" i="5"/>
  <c r="I578" i="5"/>
  <c r="J578" i="5"/>
  <c r="C579" i="5"/>
  <c r="D579" i="5"/>
  <c r="E579" i="5"/>
  <c r="F579" i="5"/>
  <c r="G579" i="5"/>
  <c r="H579" i="5"/>
  <c r="I579" i="5"/>
  <c r="J579" i="5"/>
  <c r="C580" i="5"/>
  <c r="D580" i="5"/>
  <c r="E580" i="5"/>
  <c r="F580" i="5"/>
  <c r="G580" i="5"/>
  <c r="H580" i="5"/>
  <c r="I580" i="5"/>
  <c r="J580" i="5"/>
  <c r="C581" i="5"/>
  <c r="D581" i="5"/>
  <c r="E581" i="5"/>
  <c r="F581" i="5"/>
  <c r="G581" i="5"/>
  <c r="H581" i="5"/>
  <c r="I581" i="5"/>
  <c r="J581" i="5"/>
  <c r="C582" i="5"/>
  <c r="D582" i="5"/>
  <c r="E582" i="5"/>
  <c r="F582" i="5"/>
  <c r="G582" i="5"/>
  <c r="H582" i="5"/>
  <c r="I582" i="5"/>
  <c r="J582" i="5"/>
  <c r="C583" i="5"/>
  <c r="D583" i="5"/>
  <c r="E583" i="5"/>
  <c r="F583" i="5"/>
  <c r="G583" i="5"/>
  <c r="H583" i="5"/>
  <c r="I583" i="5"/>
  <c r="J583" i="5"/>
  <c r="C584" i="5"/>
  <c r="D584" i="5"/>
  <c r="E584" i="5"/>
  <c r="F584" i="5"/>
  <c r="G584" i="5"/>
  <c r="H584" i="5"/>
  <c r="I584" i="5"/>
  <c r="J584" i="5"/>
  <c r="C585" i="5"/>
  <c r="D585" i="5"/>
  <c r="E585" i="5"/>
  <c r="F585" i="5"/>
  <c r="G585" i="5"/>
  <c r="H585" i="5"/>
  <c r="I585" i="5"/>
  <c r="J585" i="5"/>
  <c r="C586" i="5"/>
  <c r="D586" i="5"/>
  <c r="E586" i="5"/>
  <c r="F586" i="5"/>
  <c r="G586" i="5"/>
  <c r="H586" i="5"/>
  <c r="I586" i="5"/>
  <c r="J586" i="5"/>
  <c r="C587" i="5"/>
  <c r="D587" i="5"/>
  <c r="E587" i="5"/>
  <c r="F587" i="5"/>
  <c r="G587" i="5"/>
  <c r="H587" i="5"/>
  <c r="I587" i="5"/>
  <c r="J587" i="5"/>
  <c r="C588" i="5"/>
  <c r="D588" i="5"/>
  <c r="E588" i="5"/>
  <c r="F588" i="5"/>
  <c r="G588" i="5"/>
  <c r="H588" i="5"/>
  <c r="I588" i="5"/>
  <c r="J588" i="5"/>
  <c r="C589" i="5"/>
  <c r="D589" i="5"/>
  <c r="E589" i="5"/>
  <c r="F589" i="5"/>
  <c r="G589" i="5"/>
  <c r="H589" i="5"/>
  <c r="I589" i="5"/>
  <c r="J589" i="5"/>
  <c r="C590" i="5"/>
  <c r="D590" i="5"/>
  <c r="E590" i="5"/>
  <c r="F590" i="5"/>
  <c r="G590" i="5"/>
  <c r="H590" i="5"/>
  <c r="I590" i="5"/>
  <c r="J590" i="5"/>
  <c r="C591" i="5"/>
  <c r="D591" i="5"/>
  <c r="E591" i="5"/>
  <c r="F591" i="5"/>
  <c r="G591" i="5"/>
  <c r="H591" i="5"/>
  <c r="I591" i="5"/>
  <c r="J591" i="5"/>
  <c r="C592" i="5"/>
  <c r="D592" i="5"/>
  <c r="E592" i="5"/>
  <c r="F592" i="5"/>
  <c r="G592" i="5"/>
  <c r="H592" i="5"/>
  <c r="I592" i="5"/>
  <c r="J592" i="5"/>
  <c r="C593" i="5"/>
  <c r="D593" i="5"/>
  <c r="E593" i="5"/>
  <c r="F593" i="5"/>
  <c r="G593" i="5"/>
  <c r="H593" i="5"/>
  <c r="I593" i="5"/>
  <c r="J593" i="5"/>
  <c r="C594" i="5"/>
  <c r="D594" i="5"/>
  <c r="E594" i="5"/>
  <c r="F594" i="5"/>
  <c r="G594" i="5"/>
  <c r="H594" i="5"/>
  <c r="I594" i="5"/>
  <c r="J594" i="5"/>
  <c r="C595" i="5"/>
  <c r="D595" i="5"/>
  <c r="E595" i="5"/>
  <c r="F595" i="5"/>
  <c r="G595" i="5"/>
  <c r="H595" i="5"/>
  <c r="I595" i="5"/>
  <c r="J595" i="5"/>
  <c r="C596" i="5"/>
  <c r="D596" i="5"/>
  <c r="E596" i="5"/>
  <c r="F596" i="5"/>
  <c r="G596" i="5"/>
  <c r="H596" i="5"/>
  <c r="I596" i="5"/>
  <c r="J596" i="5"/>
  <c r="C597" i="5"/>
  <c r="D597" i="5"/>
  <c r="E597" i="5"/>
  <c r="F597" i="5"/>
  <c r="G597" i="5"/>
  <c r="H597" i="5"/>
  <c r="I597" i="5"/>
  <c r="J597" i="5"/>
  <c r="C598" i="5"/>
  <c r="D598" i="5"/>
  <c r="E598" i="5"/>
  <c r="F598" i="5"/>
  <c r="G598" i="5"/>
  <c r="H598" i="5"/>
  <c r="I598" i="5"/>
  <c r="J598" i="5"/>
  <c r="C599" i="5"/>
  <c r="D599" i="5"/>
  <c r="E599" i="5"/>
  <c r="F599" i="5"/>
  <c r="G599" i="5"/>
  <c r="H599" i="5"/>
  <c r="I599" i="5"/>
  <c r="J599" i="5"/>
  <c r="C600" i="5"/>
  <c r="D600" i="5"/>
  <c r="E600" i="5"/>
  <c r="F600" i="5"/>
  <c r="G600" i="5"/>
  <c r="H600" i="5"/>
  <c r="I600" i="5"/>
  <c r="J600" i="5"/>
  <c r="C601" i="5"/>
  <c r="D601" i="5"/>
  <c r="E601" i="5"/>
  <c r="F601" i="5"/>
  <c r="G601" i="5"/>
  <c r="H601" i="5"/>
  <c r="I601" i="5"/>
  <c r="J601" i="5"/>
  <c r="C602" i="5"/>
  <c r="D602" i="5"/>
  <c r="E602" i="5"/>
  <c r="F602" i="5"/>
  <c r="G602" i="5"/>
  <c r="H602" i="5"/>
  <c r="I602" i="5"/>
  <c r="J602" i="5"/>
  <c r="C603" i="5"/>
  <c r="D603" i="5"/>
  <c r="E603" i="5"/>
  <c r="F603" i="5"/>
  <c r="G603" i="5"/>
  <c r="H603" i="5"/>
  <c r="I603" i="5"/>
  <c r="J603" i="5"/>
  <c r="C604" i="5"/>
  <c r="D604" i="5"/>
  <c r="E604" i="5"/>
  <c r="F604" i="5"/>
  <c r="G604" i="5"/>
  <c r="H604" i="5"/>
  <c r="I604" i="5"/>
  <c r="J604" i="5"/>
  <c r="C605" i="5"/>
  <c r="D605" i="5"/>
  <c r="E605" i="5"/>
  <c r="F605" i="5"/>
  <c r="G605" i="5"/>
  <c r="H605" i="5"/>
  <c r="I605" i="5"/>
  <c r="J605" i="5"/>
  <c r="C606" i="5"/>
  <c r="D606" i="5"/>
  <c r="E606" i="5"/>
  <c r="F606" i="5"/>
  <c r="G606" i="5"/>
  <c r="H606" i="5"/>
  <c r="I606" i="5"/>
  <c r="J606" i="5"/>
  <c r="C607" i="5"/>
  <c r="D607" i="5"/>
  <c r="E607" i="5"/>
  <c r="F607" i="5"/>
  <c r="G607" i="5"/>
  <c r="H607" i="5"/>
  <c r="I607" i="5"/>
  <c r="J607" i="5"/>
  <c r="C608" i="5"/>
  <c r="D608" i="5"/>
  <c r="E608" i="5"/>
  <c r="F608" i="5"/>
  <c r="G608" i="5"/>
  <c r="H608" i="5"/>
  <c r="I608" i="5"/>
  <c r="J608" i="5"/>
  <c r="C609" i="5"/>
  <c r="D609" i="5"/>
  <c r="E609" i="5"/>
  <c r="F609" i="5"/>
  <c r="G609" i="5"/>
  <c r="H609" i="5"/>
  <c r="I609" i="5"/>
  <c r="J609" i="5"/>
  <c r="C610" i="5"/>
  <c r="D610" i="5"/>
  <c r="E610" i="5"/>
  <c r="F610" i="5"/>
  <c r="G610" i="5"/>
  <c r="H610" i="5"/>
  <c r="I610" i="5"/>
  <c r="J610" i="5"/>
  <c r="C611" i="5"/>
  <c r="D611" i="5"/>
  <c r="E611" i="5"/>
  <c r="F611" i="5"/>
  <c r="G611" i="5"/>
  <c r="H611" i="5"/>
  <c r="I611" i="5"/>
  <c r="J611" i="5"/>
  <c r="C612" i="5"/>
  <c r="D612" i="5"/>
  <c r="E612" i="5"/>
  <c r="F612" i="5"/>
  <c r="G612" i="5"/>
  <c r="H612" i="5"/>
  <c r="I612" i="5"/>
  <c r="J612" i="5"/>
  <c r="C613" i="5"/>
  <c r="D613" i="5"/>
  <c r="E613" i="5"/>
  <c r="F613" i="5"/>
  <c r="G613" i="5"/>
  <c r="H613" i="5"/>
  <c r="I613" i="5"/>
  <c r="J613" i="5"/>
  <c r="C614" i="5"/>
  <c r="D614" i="5"/>
  <c r="E614" i="5"/>
  <c r="F614" i="5"/>
  <c r="G614" i="5"/>
  <c r="H614" i="5"/>
  <c r="I614" i="5"/>
  <c r="J614" i="5"/>
  <c r="C615" i="5"/>
  <c r="D615" i="5"/>
  <c r="E615" i="5"/>
  <c r="F615" i="5"/>
  <c r="G615" i="5"/>
  <c r="H615" i="5"/>
  <c r="I615" i="5"/>
  <c r="J615" i="5"/>
  <c r="C616" i="5"/>
  <c r="D616" i="5"/>
  <c r="E616" i="5"/>
  <c r="F616" i="5"/>
  <c r="G616" i="5"/>
  <c r="H616" i="5"/>
  <c r="I616" i="5"/>
  <c r="J616" i="5"/>
  <c r="C617" i="5"/>
  <c r="D617" i="5"/>
  <c r="E617" i="5"/>
  <c r="F617" i="5"/>
  <c r="G617" i="5"/>
  <c r="H617" i="5"/>
  <c r="I617" i="5"/>
  <c r="J617" i="5"/>
  <c r="C618" i="5"/>
  <c r="D618" i="5"/>
  <c r="E618" i="5"/>
  <c r="F618" i="5"/>
  <c r="G618" i="5"/>
  <c r="H618" i="5"/>
  <c r="I618" i="5"/>
  <c r="J618" i="5"/>
  <c r="C619" i="5"/>
  <c r="D619" i="5"/>
  <c r="E619" i="5"/>
  <c r="F619" i="5"/>
  <c r="G619" i="5"/>
  <c r="H619" i="5"/>
  <c r="I619" i="5"/>
  <c r="J619" i="5"/>
  <c r="C620" i="5"/>
  <c r="D620" i="5"/>
  <c r="E620" i="5"/>
  <c r="F620" i="5"/>
  <c r="G620" i="5"/>
  <c r="H620" i="5"/>
  <c r="I620" i="5"/>
  <c r="J620" i="5"/>
  <c r="C621" i="5"/>
  <c r="D621" i="5"/>
  <c r="E621" i="5"/>
  <c r="F621" i="5"/>
  <c r="G621" i="5"/>
  <c r="H621" i="5"/>
  <c r="I621" i="5"/>
  <c r="J621" i="5"/>
  <c r="C622" i="5"/>
  <c r="D622" i="5"/>
  <c r="E622" i="5"/>
  <c r="F622" i="5"/>
  <c r="G622" i="5"/>
  <c r="H622" i="5"/>
  <c r="I622" i="5"/>
  <c r="J622" i="5"/>
  <c r="C623" i="5"/>
  <c r="D623" i="5"/>
  <c r="E623" i="5"/>
  <c r="F623" i="5"/>
  <c r="G623" i="5"/>
  <c r="H623" i="5"/>
  <c r="I623" i="5"/>
  <c r="J623" i="5"/>
  <c r="C624" i="5"/>
  <c r="D624" i="5"/>
  <c r="E624" i="5"/>
  <c r="F624" i="5"/>
  <c r="G624" i="5"/>
  <c r="H624" i="5"/>
  <c r="I624" i="5"/>
  <c r="J624" i="5"/>
  <c r="C625" i="5"/>
  <c r="D625" i="5"/>
  <c r="E625" i="5"/>
  <c r="F625" i="5"/>
  <c r="G625" i="5"/>
  <c r="H625" i="5"/>
  <c r="I625" i="5"/>
  <c r="J625" i="5"/>
  <c r="C626" i="5"/>
  <c r="D626" i="5"/>
  <c r="E626" i="5"/>
  <c r="F626" i="5"/>
  <c r="G626" i="5"/>
  <c r="H626" i="5"/>
  <c r="I626" i="5"/>
  <c r="J626" i="5"/>
  <c r="C627" i="5"/>
  <c r="D627" i="5"/>
  <c r="E627" i="5"/>
  <c r="F627" i="5"/>
  <c r="G627" i="5"/>
  <c r="H627" i="5"/>
  <c r="I627" i="5"/>
  <c r="J627" i="5"/>
  <c r="C628" i="5"/>
  <c r="D628" i="5"/>
  <c r="E628" i="5"/>
  <c r="F628" i="5"/>
  <c r="G628" i="5"/>
  <c r="H628" i="5"/>
  <c r="I628" i="5"/>
  <c r="J628" i="5"/>
  <c r="C629" i="5"/>
  <c r="D629" i="5"/>
  <c r="E629" i="5"/>
  <c r="F629" i="5"/>
  <c r="G629" i="5"/>
  <c r="H629" i="5"/>
  <c r="I629" i="5"/>
  <c r="J629" i="5"/>
  <c r="C630" i="5"/>
  <c r="D630" i="5"/>
  <c r="E630" i="5"/>
  <c r="F630" i="5"/>
  <c r="G630" i="5"/>
  <c r="H630" i="5"/>
  <c r="I630" i="5"/>
  <c r="J630" i="5"/>
  <c r="C631" i="5"/>
  <c r="D631" i="5"/>
  <c r="E631" i="5"/>
  <c r="F631" i="5"/>
  <c r="G631" i="5"/>
  <c r="H631" i="5"/>
  <c r="I631" i="5"/>
  <c r="J631" i="5"/>
  <c r="C632" i="5"/>
  <c r="D632" i="5"/>
  <c r="E632" i="5"/>
  <c r="F632" i="5"/>
  <c r="G632" i="5"/>
  <c r="H632" i="5"/>
  <c r="I632" i="5"/>
  <c r="J632" i="5"/>
  <c r="C633" i="5"/>
  <c r="D633" i="5"/>
  <c r="E633" i="5"/>
  <c r="F633" i="5"/>
  <c r="G633" i="5"/>
  <c r="H633" i="5"/>
  <c r="I633" i="5"/>
  <c r="J633" i="5"/>
  <c r="C634" i="5"/>
  <c r="D634" i="5"/>
  <c r="E634" i="5"/>
  <c r="F634" i="5"/>
  <c r="G634" i="5"/>
  <c r="H634" i="5"/>
  <c r="I634" i="5"/>
  <c r="J634" i="5"/>
  <c r="C635" i="5"/>
  <c r="D635" i="5"/>
  <c r="E635" i="5"/>
  <c r="F635" i="5"/>
  <c r="G635" i="5"/>
  <c r="H635" i="5"/>
  <c r="I635" i="5"/>
  <c r="J635" i="5"/>
  <c r="C636" i="5"/>
  <c r="D636" i="5"/>
  <c r="E636" i="5"/>
  <c r="F636" i="5"/>
  <c r="G636" i="5"/>
  <c r="H636" i="5"/>
  <c r="I636" i="5"/>
  <c r="J636" i="5"/>
  <c r="C637" i="5"/>
  <c r="D637" i="5"/>
  <c r="E637" i="5"/>
  <c r="F637" i="5"/>
  <c r="G637" i="5"/>
  <c r="H637" i="5"/>
  <c r="I637" i="5"/>
  <c r="J637" i="5"/>
  <c r="C638" i="5"/>
  <c r="D638" i="5"/>
  <c r="E638" i="5"/>
  <c r="F638" i="5"/>
  <c r="G638" i="5"/>
  <c r="H638" i="5"/>
  <c r="I638" i="5"/>
  <c r="J638" i="5"/>
  <c r="C639" i="5"/>
  <c r="D639" i="5"/>
  <c r="E639" i="5"/>
  <c r="F639" i="5"/>
  <c r="G639" i="5"/>
  <c r="H639" i="5"/>
  <c r="I639" i="5"/>
  <c r="J639" i="5"/>
  <c r="C640" i="5"/>
  <c r="D640" i="5"/>
  <c r="E640" i="5"/>
  <c r="F640" i="5"/>
  <c r="G640" i="5"/>
  <c r="H640" i="5"/>
  <c r="I640" i="5"/>
  <c r="J640" i="5"/>
  <c r="C641" i="5"/>
  <c r="D641" i="5"/>
  <c r="E641" i="5"/>
  <c r="F641" i="5"/>
  <c r="G641" i="5"/>
  <c r="H641" i="5"/>
  <c r="I641" i="5"/>
  <c r="J641" i="5"/>
  <c r="C642" i="5"/>
  <c r="D642" i="5"/>
  <c r="E642" i="5"/>
  <c r="F642" i="5"/>
  <c r="G642" i="5"/>
  <c r="H642" i="5"/>
  <c r="I642" i="5"/>
  <c r="J642" i="5"/>
  <c r="C643" i="5"/>
  <c r="D643" i="5"/>
  <c r="E643" i="5"/>
  <c r="F643" i="5"/>
  <c r="G643" i="5"/>
  <c r="H643" i="5"/>
  <c r="I643" i="5"/>
  <c r="J643" i="5"/>
  <c r="C644" i="5"/>
  <c r="D644" i="5"/>
  <c r="E644" i="5"/>
  <c r="F644" i="5"/>
  <c r="G644" i="5"/>
  <c r="H644" i="5"/>
  <c r="I644" i="5"/>
  <c r="J644" i="5"/>
  <c r="C645" i="5"/>
  <c r="D645" i="5"/>
  <c r="E645" i="5"/>
  <c r="F645" i="5"/>
  <c r="G645" i="5"/>
  <c r="H645" i="5"/>
  <c r="I645" i="5"/>
  <c r="J645" i="5"/>
  <c r="C646" i="5"/>
  <c r="D646" i="5"/>
  <c r="E646" i="5"/>
  <c r="F646" i="5"/>
  <c r="G646" i="5"/>
  <c r="H646" i="5"/>
  <c r="I646" i="5"/>
  <c r="J646" i="5"/>
  <c r="C647" i="5"/>
  <c r="D647" i="5"/>
  <c r="E647" i="5"/>
  <c r="F647" i="5"/>
  <c r="G647" i="5"/>
  <c r="H647" i="5"/>
  <c r="I647" i="5"/>
  <c r="J647" i="5"/>
  <c r="C648" i="5"/>
  <c r="D648" i="5"/>
  <c r="E648" i="5"/>
  <c r="F648" i="5"/>
  <c r="G648" i="5"/>
  <c r="H648" i="5"/>
  <c r="I648" i="5"/>
  <c r="J648" i="5"/>
  <c r="C649" i="5"/>
  <c r="D649" i="5"/>
  <c r="E649" i="5"/>
  <c r="F649" i="5"/>
  <c r="G649" i="5"/>
  <c r="H649" i="5"/>
  <c r="I649" i="5"/>
  <c r="J649" i="5"/>
  <c r="C650" i="5"/>
  <c r="D650" i="5"/>
  <c r="E650" i="5"/>
  <c r="F650" i="5"/>
  <c r="G650" i="5"/>
  <c r="H650" i="5"/>
  <c r="I650" i="5"/>
  <c r="J650" i="5"/>
  <c r="C651" i="5"/>
  <c r="D651" i="5"/>
  <c r="E651" i="5"/>
  <c r="F651" i="5"/>
  <c r="G651" i="5"/>
  <c r="H651" i="5"/>
  <c r="I651" i="5"/>
  <c r="J651" i="5"/>
  <c r="C652" i="5"/>
  <c r="D652" i="5"/>
  <c r="E652" i="5"/>
  <c r="F652" i="5"/>
  <c r="G652" i="5"/>
  <c r="H652" i="5"/>
  <c r="I652" i="5"/>
  <c r="J652" i="5"/>
  <c r="C653" i="5"/>
  <c r="D653" i="5"/>
  <c r="E653" i="5"/>
  <c r="F653" i="5"/>
  <c r="G653" i="5"/>
  <c r="H653" i="5"/>
  <c r="I653" i="5"/>
  <c r="J653" i="5"/>
  <c r="C654" i="5"/>
  <c r="D654" i="5"/>
  <c r="E654" i="5"/>
  <c r="F654" i="5"/>
  <c r="G654" i="5"/>
  <c r="H654" i="5"/>
  <c r="I654" i="5"/>
  <c r="J654" i="5"/>
  <c r="C655" i="5"/>
  <c r="D655" i="5"/>
  <c r="E655" i="5"/>
  <c r="F655" i="5"/>
  <c r="G655" i="5"/>
  <c r="H655" i="5"/>
  <c r="I655" i="5"/>
  <c r="J655" i="5"/>
  <c r="C656" i="5"/>
  <c r="D656" i="5"/>
  <c r="E656" i="5"/>
  <c r="F656" i="5"/>
  <c r="G656" i="5"/>
  <c r="H656" i="5"/>
  <c r="I656" i="5"/>
  <c r="J656" i="5"/>
  <c r="C657" i="5"/>
  <c r="D657" i="5"/>
  <c r="E657" i="5"/>
  <c r="F657" i="5"/>
  <c r="G657" i="5"/>
  <c r="H657" i="5"/>
  <c r="I657" i="5"/>
  <c r="J657" i="5"/>
  <c r="C658" i="5"/>
  <c r="D658" i="5"/>
  <c r="E658" i="5"/>
  <c r="F658" i="5"/>
  <c r="G658" i="5"/>
  <c r="H658" i="5"/>
  <c r="I658" i="5"/>
  <c r="J658" i="5"/>
  <c r="C659" i="5"/>
  <c r="D659" i="5"/>
  <c r="E659" i="5"/>
  <c r="F659" i="5"/>
  <c r="G659" i="5"/>
  <c r="H659" i="5"/>
  <c r="I659" i="5"/>
  <c r="J659" i="5"/>
  <c r="C660" i="5"/>
  <c r="D660" i="5"/>
  <c r="E660" i="5"/>
  <c r="F660" i="5"/>
  <c r="G660" i="5"/>
  <c r="H660" i="5"/>
  <c r="I660" i="5"/>
  <c r="J660" i="5"/>
  <c r="C661" i="5"/>
  <c r="D661" i="5"/>
  <c r="E661" i="5"/>
  <c r="F661" i="5"/>
  <c r="G661" i="5"/>
  <c r="H661" i="5"/>
  <c r="I661" i="5"/>
  <c r="J661" i="5"/>
  <c r="C662" i="5"/>
  <c r="D662" i="5"/>
  <c r="E662" i="5"/>
  <c r="F662" i="5"/>
  <c r="G662" i="5"/>
  <c r="H662" i="5"/>
  <c r="I662" i="5"/>
  <c r="J662" i="5"/>
  <c r="C663" i="5"/>
  <c r="D663" i="5"/>
  <c r="E663" i="5"/>
  <c r="F663" i="5"/>
  <c r="G663" i="5"/>
  <c r="H663" i="5"/>
  <c r="I663" i="5"/>
  <c r="J663" i="5"/>
  <c r="C664" i="5"/>
  <c r="D664" i="5"/>
  <c r="E664" i="5"/>
  <c r="F664" i="5"/>
  <c r="G664" i="5"/>
  <c r="H664" i="5"/>
  <c r="I664" i="5"/>
  <c r="J664" i="5"/>
  <c r="C665" i="5"/>
  <c r="D665" i="5"/>
  <c r="E665" i="5"/>
  <c r="F665" i="5"/>
  <c r="G665" i="5"/>
  <c r="H665" i="5"/>
  <c r="I665" i="5"/>
  <c r="J665" i="5"/>
  <c r="C666" i="5"/>
  <c r="D666" i="5"/>
  <c r="E666" i="5"/>
  <c r="F666" i="5"/>
  <c r="G666" i="5"/>
  <c r="H666" i="5"/>
  <c r="I666" i="5"/>
  <c r="J666" i="5"/>
  <c r="C667" i="5"/>
  <c r="D667" i="5"/>
  <c r="E667" i="5"/>
  <c r="F667" i="5"/>
  <c r="G667" i="5"/>
  <c r="H667" i="5"/>
  <c r="I667" i="5"/>
  <c r="J667" i="5"/>
  <c r="C668" i="5"/>
  <c r="D668" i="5"/>
  <c r="E668" i="5"/>
  <c r="F668" i="5"/>
  <c r="G668" i="5"/>
  <c r="H668" i="5"/>
  <c r="I668" i="5"/>
  <c r="J668" i="5"/>
  <c r="C669" i="5"/>
  <c r="D669" i="5"/>
  <c r="E669" i="5"/>
  <c r="F669" i="5"/>
  <c r="G669" i="5"/>
  <c r="H669" i="5"/>
  <c r="I669" i="5"/>
  <c r="J669" i="5"/>
  <c r="C670" i="5"/>
  <c r="D670" i="5"/>
  <c r="E670" i="5"/>
  <c r="F670" i="5"/>
  <c r="G670" i="5"/>
  <c r="H670" i="5"/>
  <c r="I670" i="5"/>
  <c r="J670" i="5"/>
  <c r="C671" i="5"/>
  <c r="D671" i="5"/>
  <c r="E671" i="5"/>
  <c r="F671" i="5"/>
  <c r="G671" i="5"/>
  <c r="H671" i="5"/>
  <c r="I671" i="5"/>
  <c r="J671" i="5"/>
  <c r="C672" i="5"/>
  <c r="D672" i="5"/>
  <c r="E672" i="5"/>
  <c r="F672" i="5"/>
  <c r="G672" i="5"/>
  <c r="H672" i="5"/>
  <c r="I672" i="5"/>
  <c r="J672" i="5"/>
  <c r="C673" i="5"/>
  <c r="D673" i="5"/>
  <c r="E673" i="5"/>
  <c r="F673" i="5"/>
  <c r="G673" i="5"/>
  <c r="H673" i="5"/>
  <c r="I673" i="5"/>
  <c r="J673" i="5"/>
  <c r="C674" i="5"/>
  <c r="D674" i="5"/>
  <c r="E674" i="5"/>
  <c r="F674" i="5"/>
  <c r="G674" i="5"/>
  <c r="H674" i="5"/>
  <c r="I674" i="5"/>
  <c r="J674" i="5"/>
  <c r="C675" i="5"/>
  <c r="D675" i="5"/>
  <c r="E675" i="5"/>
  <c r="F675" i="5"/>
  <c r="G675" i="5"/>
  <c r="H675" i="5"/>
  <c r="I675" i="5"/>
  <c r="J675" i="5"/>
  <c r="C676" i="5"/>
  <c r="D676" i="5"/>
  <c r="E676" i="5"/>
  <c r="F676" i="5"/>
  <c r="G676" i="5"/>
  <c r="H676" i="5"/>
  <c r="I676" i="5"/>
  <c r="J676" i="5"/>
  <c r="C677" i="5"/>
  <c r="D677" i="5"/>
  <c r="E677" i="5"/>
  <c r="F677" i="5"/>
  <c r="G677" i="5"/>
  <c r="H677" i="5"/>
  <c r="I677" i="5"/>
  <c r="J677" i="5"/>
  <c r="C678" i="5"/>
  <c r="D678" i="5"/>
  <c r="E678" i="5"/>
  <c r="F678" i="5"/>
  <c r="G678" i="5"/>
  <c r="H678" i="5"/>
  <c r="I678" i="5"/>
  <c r="J678" i="5"/>
  <c r="C679" i="5"/>
  <c r="D679" i="5"/>
  <c r="E679" i="5"/>
  <c r="F679" i="5"/>
  <c r="G679" i="5"/>
  <c r="H679" i="5"/>
  <c r="I679" i="5"/>
  <c r="J679" i="5"/>
  <c r="C680" i="5"/>
  <c r="D680" i="5"/>
  <c r="E680" i="5"/>
  <c r="F680" i="5"/>
  <c r="G680" i="5"/>
  <c r="H680" i="5"/>
  <c r="I680" i="5"/>
  <c r="J680" i="5"/>
  <c r="C681" i="5"/>
  <c r="D681" i="5"/>
  <c r="E681" i="5"/>
  <c r="F681" i="5"/>
  <c r="G681" i="5"/>
  <c r="H681" i="5"/>
  <c r="I681" i="5"/>
  <c r="J681" i="5"/>
  <c r="C682" i="5"/>
  <c r="D682" i="5"/>
  <c r="E682" i="5"/>
  <c r="F682" i="5"/>
  <c r="G682" i="5"/>
  <c r="H682" i="5"/>
  <c r="I682" i="5"/>
  <c r="J682" i="5"/>
  <c r="C683" i="5"/>
  <c r="D683" i="5"/>
  <c r="E683" i="5"/>
  <c r="F683" i="5"/>
  <c r="G683" i="5"/>
  <c r="H683" i="5"/>
  <c r="I683" i="5"/>
  <c r="J683" i="5"/>
  <c r="C684" i="5"/>
  <c r="D684" i="5"/>
  <c r="E684" i="5"/>
  <c r="F684" i="5"/>
  <c r="G684" i="5"/>
  <c r="H684" i="5"/>
  <c r="I684" i="5"/>
  <c r="J684" i="5"/>
  <c r="C685" i="5"/>
  <c r="D685" i="5"/>
  <c r="E685" i="5"/>
  <c r="F685" i="5"/>
  <c r="G685" i="5"/>
  <c r="H685" i="5"/>
  <c r="I685" i="5"/>
  <c r="J685" i="5"/>
  <c r="C686" i="5"/>
  <c r="D686" i="5"/>
  <c r="E686" i="5"/>
  <c r="F686" i="5"/>
  <c r="G686" i="5"/>
  <c r="H686" i="5"/>
  <c r="I686" i="5"/>
  <c r="J686" i="5"/>
  <c r="C687" i="5"/>
  <c r="D687" i="5"/>
  <c r="E687" i="5"/>
  <c r="F687" i="5"/>
  <c r="G687" i="5"/>
  <c r="H687" i="5"/>
  <c r="I687" i="5"/>
  <c r="J687" i="5"/>
  <c r="C688" i="5"/>
  <c r="D688" i="5"/>
  <c r="E688" i="5"/>
  <c r="F688" i="5"/>
  <c r="G688" i="5"/>
  <c r="H688" i="5"/>
  <c r="I688" i="5"/>
  <c r="J688" i="5"/>
  <c r="C689" i="5"/>
  <c r="D689" i="5"/>
  <c r="E689" i="5"/>
  <c r="F689" i="5"/>
  <c r="G689" i="5"/>
  <c r="H689" i="5"/>
  <c r="I689" i="5"/>
  <c r="J689" i="5"/>
  <c r="C690" i="5"/>
  <c r="D690" i="5"/>
  <c r="E690" i="5"/>
  <c r="F690" i="5"/>
  <c r="G690" i="5"/>
  <c r="H690" i="5"/>
  <c r="I690" i="5"/>
  <c r="J690" i="5"/>
  <c r="C691" i="5"/>
  <c r="D691" i="5"/>
  <c r="E691" i="5"/>
  <c r="F691" i="5"/>
  <c r="G691" i="5"/>
  <c r="H691" i="5"/>
  <c r="I691" i="5"/>
  <c r="J691" i="5"/>
  <c r="C692" i="5"/>
  <c r="D692" i="5"/>
  <c r="E692" i="5"/>
  <c r="F692" i="5"/>
  <c r="G692" i="5"/>
  <c r="H692" i="5"/>
  <c r="I692" i="5"/>
  <c r="J692" i="5"/>
  <c r="C693" i="5"/>
  <c r="D693" i="5"/>
  <c r="E693" i="5"/>
  <c r="F693" i="5"/>
  <c r="G693" i="5"/>
  <c r="H693" i="5"/>
  <c r="I693" i="5"/>
  <c r="J693" i="5"/>
  <c r="C694" i="5"/>
  <c r="D694" i="5"/>
  <c r="E694" i="5"/>
  <c r="F694" i="5"/>
  <c r="G694" i="5"/>
  <c r="H694" i="5"/>
  <c r="I694" i="5"/>
  <c r="J694" i="5"/>
  <c r="D2" i="5"/>
  <c r="E2" i="5"/>
  <c r="F2" i="5"/>
  <c r="G2" i="5"/>
  <c r="H2" i="5"/>
  <c r="I2" i="5"/>
  <c r="J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2" i="5"/>
  <c r="B2" i="1"/>
  <c r="B3" i="1"/>
  <c r="B4" i="1"/>
  <c r="B1" i="1"/>
  <c r="P36" i="7" l="1"/>
  <c r="P37" i="7"/>
  <c r="P44" i="7"/>
  <c r="P52" i="7"/>
  <c r="P6" i="7"/>
  <c r="P14" i="7"/>
  <c r="P22" i="7"/>
  <c r="P30" i="7"/>
  <c r="P38" i="7"/>
  <c r="P46" i="7"/>
  <c r="P54" i="7"/>
  <c r="P51" i="7"/>
  <c r="O53" i="7"/>
  <c r="P53" i="7" s="1"/>
  <c r="O45" i="7"/>
  <c r="C9" i="8" s="1"/>
  <c r="O37" i="7"/>
  <c r="O29" i="7"/>
  <c r="P29" i="7" s="1"/>
  <c r="O21" i="7"/>
  <c r="P21" i="7" s="1"/>
  <c r="O13" i="7"/>
  <c r="P13" i="7" s="1"/>
  <c r="O5" i="7"/>
  <c r="P5" i="7" s="1"/>
  <c r="P43" i="7"/>
  <c r="P35" i="7"/>
  <c r="P27" i="7"/>
  <c r="P19" i="7"/>
  <c r="P11" i="7"/>
  <c r="P3" i="7"/>
  <c r="O673" i="10"/>
  <c r="P673" i="10"/>
  <c r="N673" i="10"/>
  <c r="Q673" i="10" s="1"/>
  <c r="R673" i="10" s="1"/>
  <c r="O64" i="10"/>
  <c r="P64" i="10"/>
  <c r="N64" i="10"/>
  <c r="O408" i="10"/>
  <c r="P408" i="10"/>
  <c r="N408" i="10"/>
  <c r="P50" i="7"/>
  <c r="P42" i="7"/>
  <c r="P34" i="7"/>
  <c r="P26" i="7"/>
  <c r="P18" i="7"/>
  <c r="P10" i="7"/>
  <c r="O675" i="10"/>
  <c r="P675" i="10"/>
  <c r="N675" i="10"/>
  <c r="Q675" i="10" s="1"/>
  <c r="R675" i="10" s="1"/>
  <c r="O707" i="10"/>
  <c r="P707" i="10"/>
  <c r="N707" i="10"/>
  <c r="Q707" i="10" s="1"/>
  <c r="R707" i="10" s="1"/>
  <c r="P684" i="10"/>
  <c r="O684" i="10"/>
  <c r="N684" i="10"/>
  <c r="P716" i="10"/>
  <c r="O716" i="10"/>
  <c r="N716" i="10"/>
  <c r="Q716" i="10" s="1"/>
  <c r="R716" i="10" s="1"/>
  <c r="P41" i="7"/>
  <c r="P33" i="7"/>
  <c r="P25" i="7"/>
  <c r="P17" i="7"/>
  <c r="P9" i="7"/>
  <c r="P2" i="7"/>
  <c r="P48" i="7"/>
  <c r="P40" i="7"/>
  <c r="P32" i="7"/>
  <c r="P24" i="7"/>
  <c r="P16" i="7"/>
  <c r="P8" i="7"/>
  <c r="P683" i="10"/>
  <c r="O683" i="10"/>
  <c r="N683" i="10"/>
  <c r="Q683" i="10" s="1"/>
  <c r="R683" i="10" s="1"/>
  <c r="P715" i="10"/>
  <c r="O715" i="10"/>
  <c r="N715" i="10"/>
  <c r="Q715" i="10" s="1"/>
  <c r="R715" i="10" s="1"/>
  <c r="P692" i="10"/>
  <c r="O692" i="10"/>
  <c r="N692" i="10"/>
  <c r="O192" i="10"/>
  <c r="P192" i="10"/>
  <c r="N192" i="10"/>
  <c r="Q192" i="10" s="1"/>
  <c r="R192" i="10" s="1"/>
  <c r="P536" i="10"/>
  <c r="N536" i="10"/>
  <c r="Q536" i="10" s="1"/>
  <c r="R536" i="10" s="1"/>
  <c r="O536" i="10"/>
  <c r="P21" i="10"/>
  <c r="O21" i="10"/>
  <c r="N21" i="10"/>
  <c r="P53" i="10"/>
  <c r="O53" i="10"/>
  <c r="N53" i="10"/>
  <c r="Q53" i="10" s="1"/>
  <c r="R53" i="10" s="1"/>
  <c r="P85" i="10"/>
  <c r="O85" i="10"/>
  <c r="N85" i="10"/>
  <c r="P117" i="10"/>
  <c r="O117" i="10"/>
  <c r="N117" i="10"/>
  <c r="Q117" i="10" s="1"/>
  <c r="R117" i="10" s="1"/>
  <c r="P149" i="10"/>
  <c r="O149" i="10"/>
  <c r="N149" i="10"/>
  <c r="Q149" i="10" s="1"/>
  <c r="R149" i="10" s="1"/>
  <c r="P669" i="10"/>
  <c r="O669" i="10"/>
  <c r="N669" i="10"/>
  <c r="O689" i="10"/>
  <c r="P689" i="10"/>
  <c r="N689" i="10"/>
  <c r="Q689" i="10" s="1"/>
  <c r="R689" i="10" s="1"/>
  <c r="P231" i="10"/>
  <c r="O231" i="10"/>
  <c r="N231" i="10"/>
  <c r="N576" i="10"/>
  <c r="Q576" i="10" s="1"/>
  <c r="R576" i="10" s="1"/>
  <c r="O576" i="10"/>
  <c r="P576" i="10"/>
  <c r="P374" i="10"/>
  <c r="O374" i="10"/>
  <c r="N374" i="10"/>
  <c r="Q374" i="10" s="1"/>
  <c r="R374" i="10" s="1"/>
  <c r="L57" i="5"/>
  <c r="M57" i="5" s="1"/>
  <c r="O667" i="10"/>
  <c r="P667" i="10"/>
  <c r="N667" i="10"/>
  <c r="O699" i="10"/>
  <c r="P699" i="10"/>
  <c r="N699" i="10"/>
  <c r="Q699" i="10" s="1"/>
  <c r="R699" i="10" s="1"/>
  <c r="P676" i="10"/>
  <c r="O676" i="10"/>
  <c r="N676" i="10"/>
  <c r="P708" i="10"/>
  <c r="O708" i="10"/>
  <c r="N708" i="10"/>
  <c r="O24" i="10"/>
  <c r="P24" i="10"/>
  <c r="N24" i="10"/>
  <c r="Q24" i="10" s="1"/>
  <c r="R24" i="10" s="1"/>
  <c r="P359" i="10"/>
  <c r="N359" i="10"/>
  <c r="O359" i="10"/>
  <c r="P5" i="10"/>
  <c r="O5" i="10"/>
  <c r="N5" i="10"/>
  <c r="Q5" i="10" s="1"/>
  <c r="R5" i="10" s="1"/>
  <c r="P37" i="10"/>
  <c r="O37" i="10"/>
  <c r="N37" i="10"/>
  <c r="Q37" i="10" s="1"/>
  <c r="R37" i="10" s="1"/>
  <c r="P69" i="10"/>
  <c r="O69" i="10"/>
  <c r="N69" i="10"/>
  <c r="P101" i="10"/>
  <c r="O101" i="10"/>
  <c r="N101" i="10"/>
  <c r="Q101" i="10" s="1"/>
  <c r="R101" i="10" s="1"/>
  <c r="P133" i="10"/>
  <c r="O133" i="10"/>
  <c r="N133" i="10"/>
  <c r="P165" i="10"/>
  <c r="O165" i="10"/>
  <c r="N165" i="10"/>
  <c r="P197" i="10"/>
  <c r="O197" i="10"/>
  <c r="N197" i="10"/>
  <c r="Q197" i="10" s="1"/>
  <c r="R197" i="10" s="1"/>
  <c r="P229" i="10"/>
  <c r="O229" i="10"/>
  <c r="N229" i="10"/>
  <c r="P261" i="10"/>
  <c r="O261" i="10"/>
  <c r="N261" i="10"/>
  <c r="Q261" i="10" s="1"/>
  <c r="R261" i="10" s="1"/>
  <c r="P293" i="10"/>
  <c r="O293" i="10"/>
  <c r="N293" i="10"/>
  <c r="Q293" i="10" s="1"/>
  <c r="R293" i="10" s="1"/>
  <c r="P325" i="10"/>
  <c r="O325" i="10"/>
  <c r="N325" i="10"/>
  <c r="P357" i="10"/>
  <c r="O357" i="10"/>
  <c r="N357" i="10"/>
  <c r="Q357" i="10" s="1"/>
  <c r="R357" i="10" s="1"/>
  <c r="P389" i="10"/>
  <c r="O389" i="10"/>
  <c r="N389" i="10"/>
  <c r="P421" i="10"/>
  <c r="O421" i="10"/>
  <c r="N421" i="10"/>
  <c r="P453" i="10"/>
  <c r="O453" i="10"/>
  <c r="N453" i="10"/>
  <c r="Q453" i="10" s="1"/>
  <c r="R453" i="10" s="1"/>
  <c r="P485" i="10"/>
  <c r="O485" i="10"/>
  <c r="N485" i="10"/>
  <c r="P517" i="10"/>
  <c r="O517" i="10"/>
  <c r="N517" i="10"/>
  <c r="Q517" i="10" s="1"/>
  <c r="R517" i="10" s="1"/>
  <c r="P549" i="10"/>
  <c r="O549" i="10"/>
  <c r="N549" i="10"/>
  <c r="Q549" i="10" s="1"/>
  <c r="R549" i="10" s="1"/>
  <c r="P581" i="10"/>
  <c r="O581" i="10"/>
  <c r="N581" i="10"/>
  <c r="P613" i="10"/>
  <c r="O613" i="10"/>
  <c r="N613" i="10"/>
  <c r="Q613" i="10" s="1"/>
  <c r="R613" i="10" s="1"/>
  <c r="P645" i="10"/>
  <c r="O645" i="10"/>
  <c r="N645" i="10"/>
  <c r="P534" i="10"/>
  <c r="N534" i="10"/>
  <c r="O534" i="10"/>
  <c r="P622" i="10"/>
  <c r="O622" i="10"/>
  <c r="N622" i="10"/>
  <c r="Q622" i="10" s="1"/>
  <c r="R622" i="10" s="1"/>
  <c r="O50" i="10"/>
  <c r="P50" i="10"/>
  <c r="N50" i="10"/>
  <c r="O178" i="10"/>
  <c r="P178" i="10"/>
  <c r="N178" i="10"/>
  <c r="Q178" i="10" s="1"/>
  <c r="R178" i="10" s="1"/>
  <c r="P322" i="10"/>
  <c r="O322" i="10"/>
  <c r="N322" i="10"/>
  <c r="Q322" i="10" s="1"/>
  <c r="R322" i="10" s="1"/>
  <c r="P490" i="10"/>
  <c r="O490" i="10"/>
  <c r="N490" i="10"/>
  <c r="P107" i="10"/>
  <c r="O107" i="10"/>
  <c r="N107" i="10"/>
  <c r="Q107" i="10" s="1"/>
  <c r="R107" i="10" s="1"/>
  <c r="P387" i="10"/>
  <c r="N387" i="10"/>
  <c r="Q387" i="10" s="1"/>
  <c r="R387" i="10" s="1"/>
  <c r="O387" i="10"/>
  <c r="P587" i="10"/>
  <c r="O587" i="10"/>
  <c r="N587" i="10"/>
  <c r="P196" i="10"/>
  <c r="N196" i="10"/>
  <c r="O196" i="10"/>
  <c r="P460" i="10"/>
  <c r="O460" i="10"/>
  <c r="N460" i="10"/>
  <c r="P70" i="10"/>
  <c r="O70" i="10"/>
  <c r="N70" i="10"/>
  <c r="Q70" i="10" s="1"/>
  <c r="R70" i="10" s="1"/>
  <c r="P414" i="10"/>
  <c r="O414" i="10"/>
  <c r="N414" i="10"/>
  <c r="Q414" i="10" s="1"/>
  <c r="R414" i="10" s="1"/>
  <c r="P696" i="10"/>
  <c r="N696" i="10"/>
  <c r="Q696" i="10" s="1"/>
  <c r="R696" i="10" s="1"/>
  <c r="O696" i="10"/>
  <c r="P180" i="10"/>
  <c r="O180" i="10"/>
  <c r="N180" i="10"/>
  <c r="Q180" i="10" s="1"/>
  <c r="R180" i="10" s="1"/>
  <c r="P348" i="10"/>
  <c r="O348" i="10"/>
  <c r="N348" i="10"/>
  <c r="P556" i="10"/>
  <c r="O556" i="10"/>
  <c r="N556" i="10"/>
  <c r="P31" i="10"/>
  <c r="O31" i="10"/>
  <c r="N31" i="10"/>
  <c r="Q31" i="10" s="1"/>
  <c r="R31" i="10" s="1"/>
  <c r="O376" i="10"/>
  <c r="N376" i="10"/>
  <c r="P376" i="10"/>
  <c r="P7" i="10"/>
  <c r="O7" i="10"/>
  <c r="N7" i="10"/>
  <c r="Q7" i="10" s="1"/>
  <c r="R7" i="10" s="1"/>
  <c r="P71" i="10"/>
  <c r="O71" i="10"/>
  <c r="N71" i="10"/>
  <c r="Q71" i="10" s="1"/>
  <c r="R71" i="10" s="1"/>
  <c r="P135" i="10"/>
  <c r="O135" i="10"/>
  <c r="N135" i="10"/>
  <c r="P199" i="10"/>
  <c r="O199" i="10"/>
  <c r="N199" i="10"/>
  <c r="Q199" i="10" s="1"/>
  <c r="R199" i="10" s="1"/>
  <c r="P263" i="10"/>
  <c r="O263" i="10"/>
  <c r="N263" i="10"/>
  <c r="P327" i="10"/>
  <c r="O327" i="10"/>
  <c r="N327" i="10"/>
  <c r="P391" i="10"/>
  <c r="O391" i="10"/>
  <c r="N391" i="10"/>
  <c r="Q391" i="10" s="1"/>
  <c r="R391" i="10" s="1"/>
  <c r="P455" i="10"/>
  <c r="O455" i="10"/>
  <c r="N455" i="10"/>
  <c r="P519" i="10"/>
  <c r="O519" i="10"/>
  <c r="N519" i="10"/>
  <c r="Q519" i="10" s="1"/>
  <c r="R519" i="10" s="1"/>
  <c r="P583" i="10"/>
  <c r="O583" i="10"/>
  <c r="N583" i="10"/>
  <c r="Q583" i="10" s="1"/>
  <c r="R583" i="10" s="1"/>
  <c r="P648" i="10"/>
  <c r="N648" i="10"/>
  <c r="Q648" i="10" s="1"/>
  <c r="R648" i="10" s="1"/>
  <c r="O648" i="10"/>
  <c r="P679" i="10"/>
  <c r="O679" i="10"/>
  <c r="N679" i="10"/>
  <c r="Q679" i="10" s="1"/>
  <c r="R679" i="10" s="1"/>
  <c r="P255" i="10"/>
  <c r="O255" i="10"/>
  <c r="N255" i="10"/>
  <c r="P591" i="10"/>
  <c r="O591" i="10"/>
  <c r="N591" i="10"/>
  <c r="O344" i="10"/>
  <c r="P344" i="10"/>
  <c r="N344" i="10"/>
  <c r="Q344" i="10" s="1"/>
  <c r="R344" i="10" s="1"/>
  <c r="P172" i="10"/>
  <c r="O172" i="10"/>
  <c r="N172" i="10"/>
  <c r="P356" i="10"/>
  <c r="O356" i="10"/>
  <c r="N356" i="10"/>
  <c r="Q356" i="10" s="1"/>
  <c r="R356" i="10" s="1"/>
  <c r="P564" i="10"/>
  <c r="O564" i="10"/>
  <c r="N564" i="10"/>
  <c r="Q564" i="10" s="1"/>
  <c r="R564" i="10" s="1"/>
  <c r="P19" i="10"/>
  <c r="O19" i="10"/>
  <c r="N19" i="10"/>
  <c r="P51" i="10"/>
  <c r="O51" i="10"/>
  <c r="N51" i="10"/>
  <c r="Q51" i="10" s="1"/>
  <c r="R51" i="10" s="1"/>
  <c r="P83" i="10"/>
  <c r="O83" i="10"/>
  <c r="N83" i="10"/>
  <c r="P155" i="10"/>
  <c r="O155" i="10"/>
  <c r="N155" i="10"/>
  <c r="P299" i="10"/>
  <c r="O299" i="10"/>
  <c r="N299" i="10"/>
  <c r="Q299" i="10" s="1"/>
  <c r="R299" i="10" s="1"/>
  <c r="P563" i="10"/>
  <c r="O563" i="10"/>
  <c r="N563" i="10"/>
  <c r="P116" i="10"/>
  <c r="O116" i="10"/>
  <c r="N116" i="10"/>
  <c r="Q116" i="10" s="1"/>
  <c r="R116" i="10" s="1"/>
  <c r="P300" i="10"/>
  <c r="O300" i="10"/>
  <c r="N300" i="10"/>
  <c r="Q300" i="10" s="1"/>
  <c r="R300" i="10" s="1"/>
  <c r="P516" i="10"/>
  <c r="O516" i="10"/>
  <c r="N516" i="10"/>
  <c r="P532" i="10"/>
  <c r="O532" i="10"/>
  <c r="N532" i="10"/>
  <c r="Q532" i="10" s="1"/>
  <c r="R532" i="10" s="1"/>
  <c r="P104" i="10"/>
  <c r="O104" i="10"/>
  <c r="N104" i="10"/>
  <c r="O454" i="10"/>
  <c r="P454" i="10"/>
  <c r="N454" i="10"/>
  <c r="P46" i="10"/>
  <c r="O46" i="10"/>
  <c r="N46" i="10"/>
  <c r="Q46" i="10" s="1"/>
  <c r="R46" i="10" s="1"/>
  <c r="P110" i="10"/>
  <c r="O110" i="10"/>
  <c r="N110" i="10"/>
  <c r="P174" i="10"/>
  <c r="O174" i="10"/>
  <c r="N174" i="10"/>
  <c r="Q174" i="10" s="1"/>
  <c r="R174" i="10" s="1"/>
  <c r="P238" i="10"/>
  <c r="O238" i="10"/>
  <c r="N238" i="10"/>
  <c r="Q238" i="10" s="1"/>
  <c r="R238" i="10" s="1"/>
  <c r="P302" i="10"/>
  <c r="O302" i="10"/>
  <c r="N302" i="10"/>
  <c r="P366" i="10"/>
  <c r="O366" i="10"/>
  <c r="N366" i="10"/>
  <c r="Q366" i="10" s="1"/>
  <c r="R366" i="10" s="1"/>
  <c r="P446" i="10"/>
  <c r="O446" i="10"/>
  <c r="N446" i="10"/>
  <c r="P623" i="10"/>
  <c r="O623" i="10"/>
  <c r="N623" i="10"/>
  <c r="O34" i="10"/>
  <c r="N34" i="10"/>
  <c r="P34" i="10"/>
  <c r="O130" i="10"/>
  <c r="N130" i="10"/>
  <c r="P130" i="10"/>
  <c r="P234" i="10"/>
  <c r="O234" i="10"/>
  <c r="N234" i="10"/>
  <c r="Q234" i="10" s="1"/>
  <c r="R234" i="10" s="1"/>
  <c r="O362" i="10"/>
  <c r="P362" i="10"/>
  <c r="N362" i="10"/>
  <c r="Q362" i="10" s="1"/>
  <c r="R362" i="10" s="1"/>
  <c r="P498" i="10"/>
  <c r="O498" i="10"/>
  <c r="N498" i="10"/>
  <c r="P650" i="10"/>
  <c r="O650" i="10"/>
  <c r="N650" i="10"/>
  <c r="Q650" i="10" s="1"/>
  <c r="R650" i="10" s="1"/>
  <c r="P283" i="10"/>
  <c r="O283" i="10"/>
  <c r="N283" i="10"/>
  <c r="P459" i="10"/>
  <c r="O459" i="10"/>
  <c r="N459" i="10"/>
  <c r="P619" i="10"/>
  <c r="O619" i="10"/>
  <c r="N619" i="10"/>
  <c r="P693" i="10"/>
  <c r="O693" i="10"/>
  <c r="N693" i="10"/>
  <c r="P78" i="10"/>
  <c r="O78" i="10"/>
  <c r="N78" i="10"/>
  <c r="Q78" i="10" s="1"/>
  <c r="R78" i="10" s="1"/>
  <c r="O415" i="10"/>
  <c r="N415" i="10"/>
  <c r="P415" i="10"/>
  <c r="P680" i="10"/>
  <c r="N680" i="10"/>
  <c r="O680" i="10"/>
  <c r="P386" i="10"/>
  <c r="O386" i="10"/>
  <c r="N386" i="10"/>
  <c r="Q386" i="10" s="1"/>
  <c r="R386" i="10" s="1"/>
  <c r="P562" i="10"/>
  <c r="O562" i="10"/>
  <c r="N562" i="10"/>
  <c r="P179" i="10"/>
  <c r="O179" i="10"/>
  <c r="N179" i="10"/>
  <c r="P347" i="10"/>
  <c r="O347" i="10"/>
  <c r="N347" i="10"/>
  <c r="P547" i="10"/>
  <c r="O547" i="10"/>
  <c r="N547" i="10"/>
  <c r="Q143" i="10"/>
  <c r="R143" i="10" s="1"/>
  <c r="P60" i="10"/>
  <c r="O60" i="10"/>
  <c r="N60" i="10"/>
  <c r="Q60" i="10" s="1"/>
  <c r="R60" i="10" s="1"/>
  <c r="P260" i="10"/>
  <c r="O260" i="10"/>
  <c r="N260" i="10"/>
  <c r="O492" i="10"/>
  <c r="P492" i="10"/>
  <c r="N492" i="10"/>
  <c r="P678" i="10"/>
  <c r="N678" i="10"/>
  <c r="Q678" i="10" s="1"/>
  <c r="R678" i="10" s="1"/>
  <c r="O678" i="10"/>
  <c r="P718" i="10"/>
  <c r="N718" i="10"/>
  <c r="O718" i="10"/>
  <c r="P294" i="10"/>
  <c r="O294" i="10"/>
  <c r="N294" i="10"/>
  <c r="Q294" i="10" s="1"/>
  <c r="R294" i="10" s="1"/>
  <c r="P646" i="10"/>
  <c r="O646" i="10"/>
  <c r="N646" i="10"/>
  <c r="Q646" i="10" s="1"/>
  <c r="R646" i="10" s="1"/>
  <c r="O48" i="10"/>
  <c r="P48" i="10"/>
  <c r="N48" i="10"/>
  <c r="O112" i="10"/>
  <c r="P112" i="10"/>
  <c r="N112" i="10"/>
  <c r="Q112" i="10" s="1"/>
  <c r="R112" i="10" s="1"/>
  <c r="O176" i="10"/>
  <c r="P176" i="10"/>
  <c r="N176" i="10"/>
  <c r="O240" i="10"/>
  <c r="P240" i="10"/>
  <c r="N240" i="10"/>
  <c r="O304" i="10"/>
  <c r="P304" i="10"/>
  <c r="N304" i="10"/>
  <c r="O368" i="10"/>
  <c r="P368" i="10"/>
  <c r="N368" i="10"/>
  <c r="P432" i="10"/>
  <c r="N432" i="10"/>
  <c r="O432" i="10"/>
  <c r="P496" i="10"/>
  <c r="N496" i="10"/>
  <c r="O496" i="10"/>
  <c r="P560" i="10"/>
  <c r="N560" i="10"/>
  <c r="O560" i="10"/>
  <c r="P632" i="10"/>
  <c r="N632" i="10"/>
  <c r="O632" i="10"/>
  <c r="P202" i="10"/>
  <c r="O202" i="10"/>
  <c r="N202" i="10"/>
  <c r="P370" i="10"/>
  <c r="O370" i="10"/>
  <c r="N370" i="10"/>
  <c r="P554" i="10"/>
  <c r="O554" i="10"/>
  <c r="N554" i="10"/>
  <c r="P139" i="10"/>
  <c r="O139" i="10"/>
  <c r="N139" i="10"/>
  <c r="P315" i="10"/>
  <c r="O315" i="10"/>
  <c r="N315" i="10"/>
  <c r="Q315" i="10" s="1"/>
  <c r="R315" i="10" s="1"/>
  <c r="P515" i="10"/>
  <c r="O515" i="10"/>
  <c r="N515" i="10"/>
  <c r="Q515" i="10" s="1"/>
  <c r="R515" i="10" s="1"/>
  <c r="P690" i="10"/>
  <c r="O690" i="10"/>
  <c r="N690" i="10"/>
  <c r="P4" i="10"/>
  <c r="O4" i="10"/>
  <c r="N4" i="10"/>
  <c r="Q4" i="10" s="1"/>
  <c r="R4" i="10" s="1"/>
  <c r="P188" i="10"/>
  <c r="O188" i="10"/>
  <c r="N188" i="10"/>
  <c r="P428" i="10"/>
  <c r="O428" i="10"/>
  <c r="N428" i="10"/>
  <c r="P652" i="10"/>
  <c r="O652" i="10"/>
  <c r="N652" i="10"/>
  <c r="P39" i="10"/>
  <c r="O39" i="10"/>
  <c r="N39" i="10"/>
  <c r="O384" i="10"/>
  <c r="P384" i="10"/>
  <c r="N384" i="10"/>
  <c r="Q384" i="10" s="1"/>
  <c r="R384" i="10" s="1"/>
  <c r="P9" i="10"/>
  <c r="O9" i="10"/>
  <c r="N9" i="10"/>
  <c r="Q9" i="10" s="1"/>
  <c r="R9" i="10" s="1"/>
  <c r="P41" i="10"/>
  <c r="O41" i="10"/>
  <c r="N41" i="10"/>
  <c r="P73" i="10"/>
  <c r="O73" i="10"/>
  <c r="N73" i="10"/>
  <c r="Q73" i="10" s="1"/>
  <c r="R73" i="10" s="1"/>
  <c r="P105" i="10"/>
  <c r="O105" i="10"/>
  <c r="N105" i="10"/>
  <c r="P137" i="10"/>
  <c r="O137" i="10"/>
  <c r="N137" i="10"/>
  <c r="P169" i="10"/>
  <c r="O169" i="10"/>
  <c r="N169" i="10"/>
  <c r="P201" i="10"/>
  <c r="O201" i="10"/>
  <c r="N201" i="10"/>
  <c r="P233" i="10"/>
  <c r="O233" i="10"/>
  <c r="N233" i="10"/>
  <c r="Q233" i="10" s="1"/>
  <c r="R233" i="10" s="1"/>
  <c r="O265" i="10"/>
  <c r="P265" i="10"/>
  <c r="N265" i="10"/>
  <c r="Q265" i="10" s="1"/>
  <c r="R265" i="10" s="1"/>
  <c r="P297" i="10"/>
  <c r="O297" i="10"/>
  <c r="N297" i="10"/>
  <c r="P329" i="10"/>
  <c r="O329" i="10"/>
  <c r="N329" i="10"/>
  <c r="Q329" i="10" s="1"/>
  <c r="R329" i="10" s="1"/>
  <c r="P361" i="10"/>
  <c r="O361" i="10"/>
  <c r="N361" i="10"/>
  <c r="P393" i="10"/>
  <c r="O393" i="10"/>
  <c r="N393" i="10"/>
  <c r="P425" i="10"/>
  <c r="O425" i="10"/>
  <c r="N425" i="10"/>
  <c r="P457" i="10"/>
  <c r="O457" i="10"/>
  <c r="N457" i="10"/>
  <c r="P489" i="10"/>
  <c r="O489" i="10"/>
  <c r="N489" i="10"/>
  <c r="Q489" i="10" s="1"/>
  <c r="R489" i="10" s="1"/>
  <c r="O521" i="10"/>
  <c r="P521" i="10"/>
  <c r="N521" i="10"/>
  <c r="Q521" i="10" s="1"/>
  <c r="R521" i="10" s="1"/>
  <c r="P553" i="10"/>
  <c r="O553" i="10"/>
  <c r="N553" i="10"/>
  <c r="O585" i="10"/>
  <c r="P585" i="10"/>
  <c r="N585" i="10"/>
  <c r="Q585" i="10" s="1"/>
  <c r="R585" i="10" s="1"/>
  <c r="P617" i="10"/>
  <c r="O617" i="10"/>
  <c r="N617" i="10"/>
  <c r="P649" i="10"/>
  <c r="O649" i="10"/>
  <c r="N649" i="10"/>
  <c r="Q168" i="10"/>
  <c r="R168" i="10" s="1"/>
  <c r="P10" i="10"/>
  <c r="O10" i="10"/>
  <c r="N10" i="10"/>
  <c r="Q10" i="10" s="1"/>
  <c r="R10" i="10" s="1"/>
  <c r="O114" i="10"/>
  <c r="P114" i="10"/>
  <c r="N114" i="10"/>
  <c r="O226" i="10"/>
  <c r="N226" i="10"/>
  <c r="P226" i="10"/>
  <c r="O346" i="10"/>
  <c r="P346" i="10"/>
  <c r="N346" i="10"/>
  <c r="P474" i="10"/>
  <c r="O474" i="10"/>
  <c r="N474" i="10"/>
  <c r="P618" i="10"/>
  <c r="O618" i="10"/>
  <c r="N618" i="10"/>
  <c r="P243" i="10"/>
  <c r="O243" i="10"/>
  <c r="N243" i="10"/>
  <c r="P411" i="10"/>
  <c r="O411" i="10"/>
  <c r="N411" i="10"/>
  <c r="Q411" i="10" s="1"/>
  <c r="R411" i="10" s="1"/>
  <c r="P571" i="10"/>
  <c r="O571" i="10"/>
  <c r="N571" i="10"/>
  <c r="Q571" i="10" s="1"/>
  <c r="R571" i="10" s="1"/>
  <c r="P404" i="10"/>
  <c r="O404" i="10"/>
  <c r="N404" i="10"/>
  <c r="Q56" i="10"/>
  <c r="R56" i="10" s="1"/>
  <c r="Q398" i="10"/>
  <c r="R398" i="10" s="1"/>
  <c r="Q486" i="10"/>
  <c r="R486" i="10" s="1"/>
  <c r="Q614" i="10"/>
  <c r="R614" i="10" s="1"/>
  <c r="P468" i="10"/>
  <c r="O468" i="10"/>
  <c r="N468" i="10"/>
  <c r="P103" i="10"/>
  <c r="N103" i="10"/>
  <c r="O103" i="10"/>
  <c r="P448" i="10"/>
  <c r="N448" i="10"/>
  <c r="O448" i="10"/>
  <c r="P13" i="10"/>
  <c r="O13" i="10"/>
  <c r="N13" i="10"/>
  <c r="P45" i="10"/>
  <c r="O45" i="10"/>
  <c r="N45" i="10"/>
  <c r="Q45" i="10" s="1"/>
  <c r="R45" i="10" s="1"/>
  <c r="P77" i="10"/>
  <c r="O77" i="10"/>
  <c r="N77" i="10"/>
  <c r="P109" i="10"/>
  <c r="N109" i="10"/>
  <c r="O109" i="10"/>
  <c r="P141" i="10"/>
  <c r="O141" i="10"/>
  <c r="N141" i="10"/>
  <c r="P173" i="10"/>
  <c r="N173" i="10"/>
  <c r="O173" i="10"/>
  <c r="P205" i="10"/>
  <c r="O205" i="10"/>
  <c r="N205" i="10"/>
  <c r="Q205" i="10" s="1"/>
  <c r="R205" i="10" s="1"/>
  <c r="P237" i="10"/>
  <c r="N237" i="10"/>
  <c r="O237" i="10"/>
  <c r="P269" i="10"/>
  <c r="O269" i="10"/>
  <c r="N269" i="10"/>
  <c r="P301" i="10"/>
  <c r="O301" i="10"/>
  <c r="N301" i="10"/>
  <c r="Q301" i="10" s="1"/>
  <c r="R301" i="10" s="1"/>
  <c r="P333" i="10"/>
  <c r="O333" i="10"/>
  <c r="N333" i="10"/>
  <c r="P365" i="10"/>
  <c r="O365" i="10"/>
  <c r="N365" i="10"/>
  <c r="P397" i="10"/>
  <c r="O397" i="10"/>
  <c r="N397" i="10"/>
  <c r="P429" i="10"/>
  <c r="O429" i="10"/>
  <c r="N429" i="10"/>
  <c r="P461" i="10"/>
  <c r="O461" i="10"/>
  <c r="N461" i="10"/>
  <c r="Q461" i="10" s="1"/>
  <c r="R461" i="10" s="1"/>
  <c r="P493" i="10"/>
  <c r="O493" i="10"/>
  <c r="N493" i="10"/>
  <c r="Q493" i="10" s="1"/>
  <c r="R493" i="10" s="1"/>
  <c r="P525" i="10"/>
  <c r="O525" i="10"/>
  <c r="N525" i="10"/>
  <c r="P557" i="10"/>
  <c r="O557" i="10"/>
  <c r="N557" i="10"/>
  <c r="Q557" i="10" s="1"/>
  <c r="R557" i="10" s="1"/>
  <c r="P589" i="10"/>
  <c r="O589" i="10"/>
  <c r="N589" i="10"/>
  <c r="P621" i="10"/>
  <c r="O621" i="10"/>
  <c r="N621" i="10"/>
  <c r="P653" i="10"/>
  <c r="O653" i="10"/>
  <c r="N653" i="10"/>
  <c r="P470" i="10"/>
  <c r="N470" i="10"/>
  <c r="O470" i="10"/>
  <c r="P558" i="10"/>
  <c r="O558" i="10"/>
  <c r="N558" i="10"/>
  <c r="Q558" i="10" s="1"/>
  <c r="R558" i="10" s="1"/>
  <c r="P639" i="10"/>
  <c r="O639" i="10"/>
  <c r="N639" i="10"/>
  <c r="Q639" i="10" s="1"/>
  <c r="R639" i="10" s="1"/>
  <c r="O82" i="10"/>
  <c r="P82" i="10"/>
  <c r="N82" i="10"/>
  <c r="O218" i="10"/>
  <c r="P218" i="10"/>
  <c r="N218" i="10"/>
  <c r="Q218" i="10" s="1"/>
  <c r="R218" i="10" s="1"/>
  <c r="P354" i="10"/>
  <c r="O354" i="10"/>
  <c r="N354" i="10"/>
  <c r="P538" i="10"/>
  <c r="O538" i="10"/>
  <c r="N538" i="10"/>
  <c r="P227" i="10"/>
  <c r="O227" i="10"/>
  <c r="N227" i="10"/>
  <c r="P435" i="10"/>
  <c r="O435" i="10"/>
  <c r="N435" i="10"/>
  <c r="O635" i="10"/>
  <c r="N635" i="10"/>
  <c r="P635" i="10"/>
  <c r="P284" i="10"/>
  <c r="O284" i="10"/>
  <c r="N284" i="10"/>
  <c r="Q284" i="10" s="1"/>
  <c r="R284" i="10" s="1"/>
  <c r="P158" i="10"/>
  <c r="O158" i="10"/>
  <c r="N158" i="10"/>
  <c r="P488" i="10"/>
  <c r="N488" i="10"/>
  <c r="O488" i="10"/>
  <c r="P54" i="10"/>
  <c r="O54" i="10"/>
  <c r="N54" i="10"/>
  <c r="P118" i="10"/>
  <c r="O118" i="10"/>
  <c r="N118" i="10"/>
  <c r="P182" i="10"/>
  <c r="N182" i="10"/>
  <c r="Q182" i="10" s="1"/>
  <c r="R182" i="10" s="1"/>
  <c r="O182" i="10"/>
  <c r="P246" i="10"/>
  <c r="N246" i="10"/>
  <c r="O246" i="10"/>
  <c r="O310" i="10"/>
  <c r="P310" i="10"/>
  <c r="N310" i="10"/>
  <c r="Q310" i="10" s="1"/>
  <c r="R310" i="10" s="1"/>
  <c r="P502" i="10"/>
  <c r="O502" i="10"/>
  <c r="N502" i="10"/>
  <c r="Q502" i="10" s="1"/>
  <c r="R502" i="10" s="1"/>
  <c r="Q134" i="10"/>
  <c r="R134" i="10" s="1"/>
  <c r="P44" i="10"/>
  <c r="O44" i="10"/>
  <c r="N44" i="10"/>
  <c r="P236" i="10"/>
  <c r="O236" i="10"/>
  <c r="N236" i="10"/>
  <c r="P388" i="10"/>
  <c r="O388" i="10"/>
  <c r="N388" i="10"/>
  <c r="P612" i="10"/>
  <c r="O612" i="10"/>
  <c r="N612" i="10"/>
  <c r="Q612" i="10" s="1"/>
  <c r="R612" i="10" s="1"/>
  <c r="O120" i="10"/>
  <c r="P120" i="10"/>
  <c r="N120" i="10"/>
  <c r="Q120" i="10" s="1"/>
  <c r="R120" i="10" s="1"/>
  <c r="P462" i="10"/>
  <c r="N462" i="10"/>
  <c r="O462" i="10"/>
  <c r="P23" i="10"/>
  <c r="N23" i="10"/>
  <c r="Q23" i="10" s="1"/>
  <c r="R23" i="10" s="1"/>
  <c r="O23" i="10"/>
  <c r="P87" i="10"/>
  <c r="O87" i="10"/>
  <c r="N87" i="10"/>
  <c r="P151" i="10"/>
  <c r="O151" i="10"/>
  <c r="N151" i="10"/>
  <c r="P215" i="10"/>
  <c r="O215" i="10"/>
  <c r="N215" i="10"/>
  <c r="P279" i="10"/>
  <c r="O279" i="10"/>
  <c r="N279" i="10"/>
  <c r="P343" i="10"/>
  <c r="O343" i="10"/>
  <c r="N343" i="10"/>
  <c r="Q343" i="10" s="1"/>
  <c r="R343" i="10" s="1"/>
  <c r="P407" i="10"/>
  <c r="O407" i="10"/>
  <c r="N407" i="10"/>
  <c r="Q407" i="10" s="1"/>
  <c r="R407" i="10" s="1"/>
  <c r="P471" i="10"/>
  <c r="O471" i="10"/>
  <c r="N471" i="10"/>
  <c r="P535" i="10"/>
  <c r="O535" i="10"/>
  <c r="N535" i="10"/>
  <c r="P599" i="10"/>
  <c r="O599" i="10"/>
  <c r="N599" i="10"/>
  <c r="P335" i="10"/>
  <c r="O335" i="10"/>
  <c r="N335" i="10"/>
  <c r="P695" i="10"/>
  <c r="O695" i="10"/>
  <c r="N695" i="10"/>
  <c r="O88" i="10"/>
  <c r="P88" i="10"/>
  <c r="N88" i="10"/>
  <c r="P423" i="10"/>
  <c r="N423" i="10"/>
  <c r="O423" i="10"/>
  <c r="P36" i="10"/>
  <c r="O36" i="10"/>
  <c r="N36" i="10"/>
  <c r="Q36" i="10" s="1"/>
  <c r="R36" i="10" s="1"/>
  <c r="P228" i="10"/>
  <c r="O228" i="10"/>
  <c r="N228" i="10"/>
  <c r="P620" i="10"/>
  <c r="O620" i="10"/>
  <c r="N620" i="10"/>
  <c r="P27" i="10"/>
  <c r="O27" i="10"/>
  <c r="N27" i="10"/>
  <c r="P59" i="10"/>
  <c r="O59" i="10"/>
  <c r="N59" i="10"/>
  <c r="P91" i="10"/>
  <c r="O91" i="10"/>
  <c r="N91" i="10"/>
  <c r="P163" i="10"/>
  <c r="O163" i="10"/>
  <c r="N163" i="10"/>
  <c r="P363" i="10"/>
  <c r="O363" i="10"/>
  <c r="N363" i="10"/>
  <c r="Q363" i="10" s="1"/>
  <c r="R363" i="10" s="1"/>
  <c r="O627" i="10"/>
  <c r="P627" i="10"/>
  <c r="N627" i="10"/>
  <c r="Q627" i="10" s="1"/>
  <c r="R627" i="10" s="1"/>
  <c r="P164" i="10"/>
  <c r="O164" i="10"/>
  <c r="N164" i="10"/>
  <c r="P364" i="10"/>
  <c r="O364" i="10"/>
  <c r="N364" i="10"/>
  <c r="P572" i="10"/>
  <c r="O572" i="10"/>
  <c r="N572" i="10"/>
  <c r="O705" i="10"/>
  <c r="P705" i="10"/>
  <c r="N705" i="10"/>
  <c r="P681" i="10"/>
  <c r="O681" i="10"/>
  <c r="N681" i="10"/>
  <c r="O152" i="10"/>
  <c r="P152" i="10"/>
  <c r="N152" i="10"/>
  <c r="P487" i="10"/>
  <c r="O487" i="10"/>
  <c r="N487" i="10"/>
  <c r="Q487" i="10" s="1"/>
  <c r="R487" i="10" s="1"/>
  <c r="Q552" i="10"/>
  <c r="R552" i="10" s="1"/>
  <c r="P340" i="10"/>
  <c r="O340" i="10"/>
  <c r="N340" i="10"/>
  <c r="P198" i="10"/>
  <c r="N198" i="10"/>
  <c r="O198" i="10"/>
  <c r="P542" i="10"/>
  <c r="O542" i="10"/>
  <c r="N542" i="10"/>
  <c r="P382" i="10"/>
  <c r="O382" i="10"/>
  <c r="N382" i="10"/>
  <c r="P647" i="10"/>
  <c r="O647" i="10"/>
  <c r="N647" i="10"/>
  <c r="Q647" i="10" s="1"/>
  <c r="R647" i="10" s="1"/>
  <c r="O66" i="10"/>
  <c r="P66" i="10"/>
  <c r="N66" i="10"/>
  <c r="Q66" i="10" s="1"/>
  <c r="R66" i="10" s="1"/>
  <c r="O162" i="10"/>
  <c r="N162" i="10"/>
  <c r="P162" i="10"/>
  <c r="P274" i="10"/>
  <c r="O274" i="10"/>
  <c r="N274" i="10"/>
  <c r="P394" i="10"/>
  <c r="O394" i="10"/>
  <c r="N394" i="10"/>
  <c r="O530" i="10"/>
  <c r="P530" i="10"/>
  <c r="N530" i="10"/>
  <c r="P115" i="10"/>
  <c r="O115" i="10"/>
  <c r="N115" i="10"/>
  <c r="P331" i="10"/>
  <c r="O331" i="10"/>
  <c r="N331" i="10"/>
  <c r="P483" i="10"/>
  <c r="O483" i="10"/>
  <c r="N483" i="10"/>
  <c r="Q483" i="10" s="1"/>
  <c r="R483" i="10" s="1"/>
  <c r="P2" i="10"/>
  <c r="O2" i="10"/>
  <c r="N2" i="10"/>
  <c r="Q2" i="10" s="1"/>
  <c r="R2" i="10" s="1"/>
  <c r="P672" i="10"/>
  <c r="N672" i="10"/>
  <c r="O672" i="10"/>
  <c r="P701" i="10"/>
  <c r="O701" i="10"/>
  <c r="N701" i="10"/>
  <c r="P159" i="10"/>
  <c r="O159" i="10"/>
  <c r="N159" i="10"/>
  <c r="P504" i="10"/>
  <c r="N504" i="10"/>
  <c r="O504" i="10"/>
  <c r="Q6" i="10"/>
  <c r="R6" i="10" s="1"/>
  <c r="P442" i="10"/>
  <c r="O442" i="10"/>
  <c r="N442" i="10"/>
  <c r="Q442" i="10" s="1"/>
  <c r="R442" i="10" s="1"/>
  <c r="P602" i="10"/>
  <c r="O602" i="10"/>
  <c r="N602" i="10"/>
  <c r="P219" i="10"/>
  <c r="O219" i="10"/>
  <c r="N219" i="10"/>
  <c r="P395" i="10"/>
  <c r="O395" i="10"/>
  <c r="N395" i="10"/>
  <c r="P595" i="10"/>
  <c r="O595" i="10"/>
  <c r="N595" i="10"/>
  <c r="Q399" i="10"/>
  <c r="R399" i="10" s="1"/>
  <c r="P108" i="10"/>
  <c r="N108" i="10"/>
  <c r="O108" i="10"/>
  <c r="P324" i="10"/>
  <c r="O324" i="10"/>
  <c r="N324" i="10"/>
  <c r="P548" i="10"/>
  <c r="O548" i="10"/>
  <c r="N548" i="10"/>
  <c r="P686" i="10"/>
  <c r="N686" i="10"/>
  <c r="Q686" i="10" s="1"/>
  <c r="R686" i="10" s="1"/>
  <c r="O686" i="10"/>
  <c r="P38" i="10"/>
  <c r="O38" i="10"/>
  <c r="N38" i="10"/>
  <c r="P383" i="10"/>
  <c r="O383" i="10"/>
  <c r="N383" i="10"/>
  <c r="P8" i="10"/>
  <c r="O8" i="10"/>
  <c r="N8" i="10"/>
  <c r="P72" i="10"/>
  <c r="O72" i="10"/>
  <c r="N72" i="10"/>
  <c r="Q72" i="10" s="1"/>
  <c r="R72" i="10" s="1"/>
  <c r="P136" i="10"/>
  <c r="O136" i="10"/>
  <c r="N136" i="10"/>
  <c r="Q136" i="10" s="1"/>
  <c r="R136" i="10" s="1"/>
  <c r="P200" i="10"/>
  <c r="O200" i="10"/>
  <c r="N200" i="10"/>
  <c r="O264" i="10"/>
  <c r="P264" i="10"/>
  <c r="N264" i="10"/>
  <c r="O328" i="10"/>
  <c r="P328" i="10"/>
  <c r="N328" i="10"/>
  <c r="O392" i="10"/>
  <c r="P392" i="10"/>
  <c r="N392" i="10"/>
  <c r="P456" i="10"/>
  <c r="N456" i="10"/>
  <c r="O456" i="10"/>
  <c r="P520" i="10"/>
  <c r="N520" i="10"/>
  <c r="O520" i="10"/>
  <c r="P584" i="10"/>
  <c r="N584" i="10"/>
  <c r="O584" i="10"/>
  <c r="P656" i="10"/>
  <c r="N656" i="10"/>
  <c r="O656" i="10"/>
  <c r="P250" i="10"/>
  <c r="O250" i="10"/>
  <c r="N250" i="10"/>
  <c r="P418" i="10"/>
  <c r="O418" i="10"/>
  <c r="N418" i="10"/>
  <c r="O594" i="10"/>
  <c r="P594" i="10"/>
  <c r="N594" i="10"/>
  <c r="P171" i="10"/>
  <c r="N171" i="10"/>
  <c r="O171" i="10"/>
  <c r="P355" i="10"/>
  <c r="O355" i="10"/>
  <c r="N355" i="10"/>
  <c r="P555" i="10"/>
  <c r="O555" i="10"/>
  <c r="N555" i="10"/>
  <c r="P52" i="10"/>
  <c r="O52" i="10"/>
  <c r="N52" i="10"/>
  <c r="Q52" i="10" s="1"/>
  <c r="R52" i="10" s="1"/>
  <c r="P244" i="10"/>
  <c r="O244" i="10"/>
  <c r="N244" i="10"/>
  <c r="Q244" i="10" s="1"/>
  <c r="R244" i="10" s="1"/>
  <c r="P484" i="10"/>
  <c r="O484" i="10"/>
  <c r="N484" i="10"/>
  <c r="P687" i="10"/>
  <c r="O687" i="10"/>
  <c r="N687" i="10"/>
  <c r="O128" i="10"/>
  <c r="P128" i="10"/>
  <c r="N128" i="10"/>
  <c r="P472" i="10"/>
  <c r="N472" i="10"/>
  <c r="O472" i="10"/>
  <c r="P17" i="10"/>
  <c r="O17" i="10"/>
  <c r="N17" i="10"/>
  <c r="P49" i="10"/>
  <c r="O49" i="10"/>
  <c r="N49" i="10"/>
  <c r="P81" i="10"/>
  <c r="O81" i="10"/>
  <c r="N81" i="10"/>
  <c r="Q81" i="10" s="1"/>
  <c r="R81" i="10" s="1"/>
  <c r="P113" i="10"/>
  <c r="O113" i="10"/>
  <c r="N113" i="10"/>
  <c r="Q113" i="10" s="1"/>
  <c r="R113" i="10" s="1"/>
  <c r="P145" i="10"/>
  <c r="O145" i="10"/>
  <c r="N145" i="10"/>
  <c r="P177" i="10"/>
  <c r="O177" i="10"/>
  <c r="N177" i="10"/>
  <c r="P209" i="10"/>
  <c r="O209" i="10"/>
  <c r="N209" i="10"/>
  <c r="P241" i="10"/>
  <c r="O241" i="10"/>
  <c r="N241" i="10"/>
  <c r="O273" i="10"/>
  <c r="P273" i="10"/>
  <c r="N273" i="10"/>
  <c r="P305" i="10"/>
  <c r="O305" i="10"/>
  <c r="N305" i="10"/>
  <c r="P337" i="10"/>
  <c r="O337" i="10"/>
  <c r="N337" i="10"/>
  <c r="Q337" i="10" s="1"/>
  <c r="R337" i="10" s="1"/>
  <c r="P369" i="10"/>
  <c r="N369" i="10"/>
  <c r="O369" i="10"/>
  <c r="O401" i="10"/>
  <c r="P401" i="10"/>
  <c r="N401" i="10"/>
  <c r="P433" i="10"/>
  <c r="O433" i="10"/>
  <c r="N433" i="10"/>
  <c r="P465" i="10"/>
  <c r="O465" i="10"/>
  <c r="N465" i="10"/>
  <c r="P497" i="10"/>
  <c r="O497" i="10"/>
  <c r="N497" i="10"/>
  <c r="P529" i="10"/>
  <c r="O529" i="10"/>
  <c r="N529" i="10"/>
  <c r="P561" i="10"/>
  <c r="O561" i="10"/>
  <c r="N561" i="10"/>
  <c r="P593" i="10"/>
  <c r="O593" i="10"/>
  <c r="N593" i="10"/>
  <c r="Q593" i="10" s="1"/>
  <c r="R593" i="10" s="1"/>
  <c r="O625" i="10"/>
  <c r="P625" i="10"/>
  <c r="N625" i="10"/>
  <c r="Q625" i="10" s="1"/>
  <c r="R625" i="10" s="1"/>
  <c r="O657" i="10"/>
  <c r="P657" i="10"/>
  <c r="N657" i="10"/>
  <c r="P42" i="10"/>
  <c r="O42" i="10"/>
  <c r="N42" i="10"/>
  <c r="P138" i="10"/>
  <c r="O138" i="10"/>
  <c r="N138" i="10"/>
  <c r="O258" i="10"/>
  <c r="P258" i="10"/>
  <c r="N258" i="10"/>
  <c r="P378" i="10"/>
  <c r="O378" i="10"/>
  <c r="N378" i="10"/>
  <c r="P514" i="10"/>
  <c r="O514" i="10"/>
  <c r="N514" i="10"/>
  <c r="P658" i="10"/>
  <c r="O658" i="10"/>
  <c r="N658" i="10"/>
  <c r="Q658" i="10" s="1"/>
  <c r="R658" i="10" s="1"/>
  <c r="P275" i="10"/>
  <c r="O275" i="10"/>
  <c r="N275" i="10"/>
  <c r="Q275" i="10" s="1"/>
  <c r="R275" i="10" s="1"/>
  <c r="P451" i="10"/>
  <c r="O451" i="10"/>
  <c r="N451" i="10"/>
  <c r="O611" i="10"/>
  <c r="P611" i="10"/>
  <c r="N611" i="10"/>
  <c r="P84" i="10"/>
  <c r="O84" i="10"/>
  <c r="N84" i="10"/>
  <c r="P276" i="10"/>
  <c r="N276" i="10"/>
  <c r="O276" i="10"/>
  <c r="P712" i="10"/>
  <c r="N712" i="10"/>
  <c r="O712" i="10"/>
  <c r="Q526" i="10"/>
  <c r="R526" i="10" s="1"/>
  <c r="P212" i="10"/>
  <c r="O212" i="10"/>
  <c r="N212" i="10"/>
  <c r="P181" i="10"/>
  <c r="O181" i="10"/>
  <c r="N181" i="10"/>
  <c r="P213" i="10"/>
  <c r="O213" i="10"/>
  <c r="N213" i="10"/>
  <c r="P245" i="10"/>
  <c r="O245" i="10"/>
  <c r="N245" i="10"/>
  <c r="P277" i="10"/>
  <c r="O277" i="10"/>
  <c r="N277" i="10"/>
  <c r="P309" i="10"/>
  <c r="O309" i="10"/>
  <c r="N309" i="10"/>
  <c r="P341" i="10"/>
  <c r="O341" i="10"/>
  <c r="N341" i="10"/>
  <c r="Q341" i="10" s="1"/>
  <c r="R341" i="10" s="1"/>
  <c r="P373" i="10"/>
  <c r="O373" i="10"/>
  <c r="N373" i="10"/>
  <c r="Q373" i="10" s="1"/>
  <c r="R373" i="10" s="1"/>
  <c r="P405" i="10"/>
  <c r="N405" i="10"/>
  <c r="O405" i="10"/>
  <c r="P437" i="10"/>
  <c r="O437" i="10"/>
  <c r="N437" i="10"/>
  <c r="P469" i="10"/>
  <c r="O469" i="10"/>
  <c r="N469" i="10"/>
  <c r="O501" i="10"/>
  <c r="P501" i="10"/>
  <c r="N501" i="10"/>
  <c r="P533" i="10"/>
  <c r="O533" i="10"/>
  <c r="N533" i="10"/>
  <c r="P565" i="10"/>
  <c r="O565" i="10"/>
  <c r="N565" i="10"/>
  <c r="P597" i="10"/>
  <c r="O597" i="10"/>
  <c r="N597" i="10"/>
  <c r="Q597" i="10" s="1"/>
  <c r="R597" i="10" s="1"/>
  <c r="P629" i="10"/>
  <c r="O629" i="10"/>
  <c r="N629" i="10"/>
  <c r="Q629" i="10" s="1"/>
  <c r="R629" i="10" s="1"/>
  <c r="P661" i="10"/>
  <c r="O661" i="10"/>
  <c r="N661" i="10"/>
  <c r="O494" i="10"/>
  <c r="P494" i="10"/>
  <c r="N494" i="10"/>
  <c r="P574" i="10"/>
  <c r="O574" i="10"/>
  <c r="N574" i="10"/>
  <c r="P663" i="10"/>
  <c r="O663" i="10"/>
  <c r="N663" i="10"/>
  <c r="O122" i="10"/>
  <c r="N122" i="10"/>
  <c r="P122" i="10"/>
  <c r="O266" i="10"/>
  <c r="P266" i="10"/>
  <c r="N266" i="10"/>
  <c r="P402" i="10"/>
  <c r="O402" i="10"/>
  <c r="N402" i="10"/>
  <c r="Q402" i="10" s="1"/>
  <c r="R402" i="10" s="1"/>
  <c r="P586" i="10"/>
  <c r="O586" i="10"/>
  <c r="N586" i="10"/>
  <c r="Q586" i="10" s="1"/>
  <c r="R586" i="10" s="1"/>
  <c r="P291" i="10"/>
  <c r="O291" i="10"/>
  <c r="N291" i="10"/>
  <c r="P499" i="10"/>
  <c r="O499" i="10"/>
  <c r="N499" i="10"/>
  <c r="P706" i="10"/>
  <c r="O706" i="10"/>
  <c r="N706" i="10"/>
  <c r="P68" i="10"/>
  <c r="O68" i="10"/>
  <c r="N68" i="10"/>
  <c r="P588" i="10"/>
  <c r="O588" i="10"/>
  <c r="N588" i="10"/>
  <c r="P232" i="10"/>
  <c r="O232" i="10"/>
  <c r="N232" i="10"/>
  <c r="P582" i="10"/>
  <c r="O582" i="10"/>
  <c r="N582" i="10"/>
  <c r="Q582" i="10" s="1"/>
  <c r="R582" i="10" s="1"/>
  <c r="P566" i="10"/>
  <c r="O566" i="10"/>
  <c r="N566" i="10"/>
  <c r="Q566" i="10" s="1"/>
  <c r="R566" i="10" s="1"/>
  <c r="Q662" i="10"/>
  <c r="R662" i="10" s="1"/>
  <c r="Q447" i="10"/>
  <c r="R447" i="10" s="1"/>
  <c r="P92" i="10"/>
  <c r="O92" i="10"/>
  <c r="N92" i="10"/>
  <c r="Q92" i="10" s="1"/>
  <c r="R92" i="10" s="1"/>
  <c r="P268" i="10"/>
  <c r="O268" i="10"/>
  <c r="N268" i="10"/>
  <c r="Q268" i="10" s="1"/>
  <c r="R268" i="10" s="1"/>
  <c r="P444" i="10"/>
  <c r="O444" i="10"/>
  <c r="N444" i="10"/>
  <c r="P206" i="10"/>
  <c r="O206" i="10"/>
  <c r="N206" i="10"/>
  <c r="P543" i="10"/>
  <c r="O543" i="10"/>
  <c r="N543" i="10"/>
  <c r="P47" i="10"/>
  <c r="N47" i="10"/>
  <c r="O47" i="10"/>
  <c r="P111" i="10"/>
  <c r="O111" i="10"/>
  <c r="N111" i="10"/>
  <c r="P175" i="10"/>
  <c r="O175" i="10"/>
  <c r="N175" i="10"/>
  <c r="P239" i="10"/>
  <c r="O239" i="10"/>
  <c r="N239" i="10"/>
  <c r="Q239" i="10" s="1"/>
  <c r="R239" i="10" s="1"/>
  <c r="P303" i="10"/>
  <c r="O303" i="10"/>
  <c r="N303" i="10"/>
  <c r="Q303" i="10" s="1"/>
  <c r="R303" i="10" s="1"/>
  <c r="P367" i="10"/>
  <c r="O367" i="10"/>
  <c r="N367" i="10"/>
  <c r="P431" i="10"/>
  <c r="O431" i="10"/>
  <c r="N431" i="10"/>
  <c r="P495" i="10"/>
  <c r="O495" i="10"/>
  <c r="N495" i="10"/>
  <c r="P559" i="10"/>
  <c r="O559" i="10"/>
  <c r="N559" i="10"/>
  <c r="P631" i="10"/>
  <c r="O631" i="10"/>
  <c r="N631" i="10"/>
  <c r="P79" i="10"/>
  <c r="O79" i="10"/>
  <c r="N79" i="10"/>
  <c r="P422" i="10"/>
  <c r="O422" i="10"/>
  <c r="N422" i="10"/>
  <c r="Q422" i="10" s="1"/>
  <c r="R422" i="10" s="1"/>
  <c r="O16" i="10"/>
  <c r="P16" i="10"/>
  <c r="N16" i="10"/>
  <c r="Q16" i="10" s="1"/>
  <c r="R16" i="10" s="1"/>
  <c r="O80" i="10"/>
  <c r="P80" i="10"/>
  <c r="N80" i="10"/>
  <c r="O144" i="10"/>
  <c r="P144" i="10"/>
  <c r="N144" i="10"/>
  <c r="O208" i="10"/>
  <c r="P208" i="10"/>
  <c r="N208" i="10"/>
  <c r="O272" i="10"/>
  <c r="P272" i="10"/>
  <c r="N272" i="10"/>
  <c r="O336" i="10"/>
  <c r="P336" i="10"/>
  <c r="N336" i="10"/>
  <c r="O400" i="10"/>
  <c r="P400" i="10"/>
  <c r="N400" i="10"/>
  <c r="N464" i="10"/>
  <c r="P464" i="10"/>
  <c r="O464" i="10"/>
  <c r="N528" i="10"/>
  <c r="P528" i="10"/>
  <c r="O528" i="10"/>
  <c r="N592" i="10"/>
  <c r="Q592" i="10" s="1"/>
  <c r="R592" i="10" s="1"/>
  <c r="P592" i="10"/>
  <c r="O592" i="10"/>
  <c r="P688" i="10"/>
  <c r="N688" i="10"/>
  <c r="Q688" i="10" s="1"/>
  <c r="R688" i="10" s="1"/>
  <c r="O688" i="10"/>
  <c r="P167" i="10"/>
  <c r="O167" i="10"/>
  <c r="N167" i="10"/>
  <c r="N512" i="10"/>
  <c r="Q512" i="10" s="1"/>
  <c r="R512" i="10" s="1"/>
  <c r="P512" i="10"/>
  <c r="O512" i="10"/>
  <c r="Q222" i="10"/>
  <c r="R222" i="10" s="1"/>
  <c r="Q271" i="10"/>
  <c r="R271" i="10" s="1"/>
  <c r="P452" i="10"/>
  <c r="O452" i="10"/>
  <c r="N452" i="10"/>
  <c r="Q95" i="10"/>
  <c r="R95" i="10" s="1"/>
  <c r="Q312" i="10"/>
  <c r="R312" i="10" s="1"/>
  <c r="O3" i="10"/>
  <c r="P3" i="10"/>
  <c r="N3" i="10"/>
  <c r="P35" i="10"/>
  <c r="O35" i="10"/>
  <c r="N35" i="10"/>
  <c r="P67" i="10"/>
  <c r="O67" i="10"/>
  <c r="N67" i="10"/>
  <c r="P131" i="10"/>
  <c r="O131" i="10"/>
  <c r="N131" i="10"/>
  <c r="P187" i="10"/>
  <c r="N187" i="10"/>
  <c r="O187" i="10"/>
  <c r="P427" i="10"/>
  <c r="O427" i="10"/>
  <c r="N427" i="10"/>
  <c r="Q427" i="10" s="1"/>
  <c r="R427" i="10" s="1"/>
  <c r="P714" i="10"/>
  <c r="O714" i="10"/>
  <c r="N714" i="10"/>
  <c r="Q714" i="10" s="1"/>
  <c r="R714" i="10" s="1"/>
  <c r="P28" i="10"/>
  <c r="O28" i="10"/>
  <c r="N28" i="10"/>
  <c r="P420" i="10"/>
  <c r="O420" i="10"/>
  <c r="N420" i="10"/>
  <c r="P628" i="10"/>
  <c r="O628" i="10"/>
  <c r="N628" i="10"/>
  <c r="P220" i="10"/>
  <c r="O220" i="10"/>
  <c r="N220" i="10"/>
  <c r="P524" i="10"/>
  <c r="O524" i="10"/>
  <c r="N524" i="10"/>
  <c r="P286" i="10"/>
  <c r="N286" i="10"/>
  <c r="O286" i="10"/>
  <c r="P616" i="10"/>
  <c r="N616" i="10"/>
  <c r="O616" i="10"/>
  <c r="P62" i="10"/>
  <c r="O62" i="10"/>
  <c r="N62" i="10"/>
  <c r="Q62" i="10" s="1"/>
  <c r="R62" i="10" s="1"/>
  <c r="P126" i="10"/>
  <c r="O126" i="10"/>
  <c r="N126" i="10"/>
  <c r="P190" i="10"/>
  <c r="O190" i="10"/>
  <c r="N190" i="10"/>
  <c r="P254" i="10"/>
  <c r="O254" i="10"/>
  <c r="N254" i="10"/>
  <c r="P318" i="10"/>
  <c r="O318" i="10"/>
  <c r="N318" i="10"/>
  <c r="P406" i="10"/>
  <c r="O406" i="10"/>
  <c r="N406" i="10"/>
  <c r="P624" i="10"/>
  <c r="N624" i="10"/>
  <c r="O624" i="10"/>
  <c r="O90" i="10"/>
  <c r="P90" i="10"/>
  <c r="N90" i="10"/>
  <c r="Q90" i="10" s="1"/>
  <c r="R90" i="10" s="1"/>
  <c r="O186" i="10"/>
  <c r="P186" i="10"/>
  <c r="N186" i="10"/>
  <c r="Q186" i="10" s="1"/>
  <c r="R186" i="10" s="1"/>
  <c r="P306" i="10"/>
  <c r="O306" i="10"/>
  <c r="N306" i="10"/>
  <c r="P426" i="10"/>
  <c r="O426" i="10"/>
  <c r="N426" i="10"/>
  <c r="P570" i="10"/>
  <c r="O570" i="10"/>
  <c r="N570" i="10"/>
  <c r="P203" i="10"/>
  <c r="O203" i="10"/>
  <c r="N203" i="10"/>
  <c r="P379" i="10"/>
  <c r="O379" i="10"/>
  <c r="N379" i="10"/>
  <c r="P531" i="10"/>
  <c r="O531" i="10"/>
  <c r="N531" i="10"/>
  <c r="P698" i="10"/>
  <c r="O698" i="10"/>
  <c r="N698" i="10"/>
  <c r="Q698" i="10" s="1"/>
  <c r="R698" i="10" s="1"/>
  <c r="P677" i="10"/>
  <c r="O677" i="10"/>
  <c r="N677" i="10"/>
  <c r="Q677" i="10" s="1"/>
  <c r="R677" i="10" s="1"/>
  <c r="P709" i="10"/>
  <c r="O709" i="10"/>
  <c r="N709" i="10"/>
  <c r="O248" i="10"/>
  <c r="N248" i="10"/>
  <c r="Q248" i="10" s="1"/>
  <c r="R248" i="10" s="1"/>
  <c r="P248" i="10"/>
  <c r="P590" i="10"/>
  <c r="N590" i="10"/>
  <c r="Q590" i="10" s="1"/>
  <c r="R590" i="10" s="1"/>
  <c r="O590" i="10"/>
  <c r="P55" i="10"/>
  <c r="N55" i="10"/>
  <c r="O55" i="10"/>
  <c r="P119" i="10"/>
  <c r="O119" i="10"/>
  <c r="N119" i="10"/>
  <c r="P183" i="10"/>
  <c r="O183" i="10"/>
  <c r="N183" i="10"/>
  <c r="P247" i="10"/>
  <c r="O247" i="10"/>
  <c r="N247" i="10"/>
  <c r="Q247" i="10" s="1"/>
  <c r="R247" i="10" s="1"/>
  <c r="P311" i="10"/>
  <c r="O311" i="10"/>
  <c r="N311" i="10"/>
  <c r="Q311" i="10" s="1"/>
  <c r="R311" i="10" s="1"/>
  <c r="P375" i="10"/>
  <c r="O375" i="10"/>
  <c r="N375" i="10"/>
  <c r="P439" i="10"/>
  <c r="O439" i="10"/>
  <c r="N439" i="10"/>
  <c r="O503" i="10"/>
  <c r="P503" i="10"/>
  <c r="N503" i="10"/>
  <c r="O567" i="10"/>
  <c r="P567" i="10"/>
  <c r="N567" i="10"/>
  <c r="O482" i="10"/>
  <c r="P482" i="10"/>
  <c r="N482" i="10"/>
  <c r="P642" i="10"/>
  <c r="O642" i="10"/>
  <c r="N642" i="10"/>
  <c r="P267" i="10"/>
  <c r="O267" i="10"/>
  <c r="N267" i="10"/>
  <c r="Q267" i="10" s="1"/>
  <c r="R267" i="10" s="1"/>
  <c r="P443" i="10"/>
  <c r="O443" i="10"/>
  <c r="N443" i="10"/>
  <c r="Q443" i="10" s="1"/>
  <c r="R443" i="10" s="1"/>
  <c r="O643" i="10"/>
  <c r="N643" i="10"/>
  <c r="P643" i="10"/>
  <c r="P156" i="10"/>
  <c r="O156" i="10"/>
  <c r="N156" i="10"/>
  <c r="P380" i="10"/>
  <c r="O380" i="10"/>
  <c r="N380" i="10"/>
  <c r="P604" i="10"/>
  <c r="O604" i="10"/>
  <c r="N604" i="10"/>
  <c r="P694" i="10"/>
  <c r="N694" i="10"/>
  <c r="O694" i="10"/>
  <c r="P127" i="10"/>
  <c r="O127" i="10"/>
  <c r="N127" i="10"/>
  <c r="P463" i="10"/>
  <c r="O463" i="10"/>
  <c r="N463" i="10"/>
  <c r="Q463" i="10" s="1"/>
  <c r="R463" i="10" s="1"/>
  <c r="O58" i="10"/>
  <c r="P58" i="10"/>
  <c r="N58" i="10"/>
  <c r="Q58" i="10" s="1"/>
  <c r="R58" i="10" s="1"/>
  <c r="P290" i="10"/>
  <c r="O290" i="10"/>
  <c r="N290" i="10"/>
  <c r="P458" i="10"/>
  <c r="O458" i="10"/>
  <c r="N458" i="10"/>
  <c r="P634" i="10"/>
  <c r="O634" i="10"/>
  <c r="N634" i="10"/>
  <c r="P211" i="10"/>
  <c r="O211" i="10"/>
  <c r="N211" i="10"/>
  <c r="P403" i="10"/>
  <c r="O403" i="10"/>
  <c r="N403" i="10"/>
  <c r="O603" i="10"/>
  <c r="P603" i="10"/>
  <c r="N603" i="10"/>
  <c r="P100" i="10"/>
  <c r="O100" i="10"/>
  <c r="N100" i="10"/>
  <c r="Q100" i="10" s="1"/>
  <c r="R100" i="10" s="1"/>
  <c r="P316" i="10"/>
  <c r="O316" i="10"/>
  <c r="N316" i="10"/>
  <c r="Q316" i="10" s="1"/>
  <c r="R316" i="10" s="1"/>
  <c r="O540" i="10"/>
  <c r="P540" i="10"/>
  <c r="N540" i="10"/>
  <c r="P703" i="10"/>
  <c r="O703" i="10"/>
  <c r="N703" i="10"/>
  <c r="O216" i="10"/>
  <c r="P216" i="10"/>
  <c r="N216" i="10"/>
  <c r="P551" i="10"/>
  <c r="O551" i="10"/>
  <c r="N551" i="10"/>
  <c r="P25" i="10"/>
  <c r="O25" i="10"/>
  <c r="N25" i="10"/>
  <c r="P57" i="10"/>
  <c r="O57" i="10"/>
  <c r="N57" i="10"/>
  <c r="P89" i="10"/>
  <c r="O89" i="10"/>
  <c r="N89" i="10"/>
  <c r="Q89" i="10" s="1"/>
  <c r="R89" i="10" s="1"/>
  <c r="P121" i="10"/>
  <c r="O121" i="10"/>
  <c r="N121" i="10"/>
  <c r="Q121" i="10" s="1"/>
  <c r="R121" i="10" s="1"/>
  <c r="P153" i="10"/>
  <c r="O153" i="10"/>
  <c r="N153" i="10"/>
  <c r="P185" i="10"/>
  <c r="O185" i="10"/>
  <c r="N185" i="10"/>
  <c r="P217" i="10"/>
  <c r="O217" i="10"/>
  <c r="N217" i="10"/>
  <c r="P249" i="10"/>
  <c r="O249" i="10"/>
  <c r="N249" i="10"/>
  <c r="O281" i="10"/>
  <c r="P281" i="10"/>
  <c r="N281" i="10"/>
  <c r="P313" i="10"/>
  <c r="O313" i="10"/>
  <c r="N313" i="10"/>
  <c r="P345" i="10"/>
  <c r="O345" i="10"/>
  <c r="N345" i="10"/>
  <c r="Q345" i="10" s="1"/>
  <c r="R345" i="10" s="1"/>
  <c r="P377" i="10"/>
  <c r="O377" i="10"/>
  <c r="N377" i="10"/>
  <c r="Q377" i="10" s="1"/>
  <c r="R377" i="10" s="1"/>
  <c r="P409" i="10"/>
  <c r="O409" i="10"/>
  <c r="N409" i="10"/>
  <c r="P441" i="10"/>
  <c r="O441" i="10"/>
  <c r="N441" i="10"/>
  <c r="P473" i="10"/>
  <c r="O473" i="10"/>
  <c r="N473" i="10"/>
  <c r="P505" i="10"/>
  <c r="O505" i="10"/>
  <c r="N505" i="10"/>
  <c r="O537" i="10"/>
  <c r="P537" i="10"/>
  <c r="N537" i="10"/>
  <c r="P569" i="10"/>
  <c r="O569" i="10"/>
  <c r="N569" i="10"/>
  <c r="O601" i="10"/>
  <c r="P601" i="10"/>
  <c r="N601" i="10"/>
  <c r="Q601" i="10" s="1"/>
  <c r="R601" i="10" s="1"/>
  <c r="O633" i="10"/>
  <c r="P633" i="10"/>
  <c r="N633" i="10"/>
  <c r="Q633" i="10" s="1"/>
  <c r="R633" i="10" s="1"/>
  <c r="O665" i="10"/>
  <c r="P665" i="10"/>
  <c r="N665" i="10"/>
  <c r="P74" i="10"/>
  <c r="O74" i="10"/>
  <c r="N74" i="10"/>
  <c r="P170" i="10"/>
  <c r="O170" i="10"/>
  <c r="N170" i="10"/>
  <c r="P282" i="10"/>
  <c r="N282" i="10"/>
  <c r="O282" i="10"/>
  <c r="O410" i="10"/>
  <c r="P410" i="10"/>
  <c r="N410" i="10"/>
  <c r="P546" i="10"/>
  <c r="O546" i="10"/>
  <c r="N546" i="10"/>
  <c r="P123" i="10"/>
  <c r="O123" i="10"/>
  <c r="N123" i="10"/>
  <c r="Q123" i="10" s="1"/>
  <c r="R123" i="10" s="1"/>
  <c r="P323" i="10"/>
  <c r="N323" i="10"/>
  <c r="O323" i="10"/>
  <c r="P491" i="10"/>
  <c r="O491" i="10"/>
  <c r="N491" i="10"/>
  <c r="O659" i="10"/>
  <c r="P659" i="10"/>
  <c r="N659" i="10"/>
  <c r="P713" i="10"/>
  <c r="O713" i="10"/>
  <c r="N713" i="10"/>
  <c r="O691" i="10"/>
  <c r="P691" i="10"/>
  <c r="N691" i="10"/>
  <c r="P668" i="10"/>
  <c r="O668" i="10"/>
  <c r="N668" i="10"/>
  <c r="P700" i="10"/>
  <c r="O700" i="10"/>
  <c r="N700" i="10"/>
  <c r="P670" i="10"/>
  <c r="O670" i="10"/>
  <c r="N670" i="10"/>
  <c r="Q670" i="10" s="1"/>
  <c r="R670" i="10" s="1"/>
  <c r="O280" i="10"/>
  <c r="P280" i="10"/>
  <c r="N280" i="10"/>
  <c r="Q280" i="10" s="1"/>
  <c r="R280" i="10" s="1"/>
  <c r="P615" i="10"/>
  <c r="O615" i="10"/>
  <c r="N615" i="10"/>
  <c r="P29" i="10"/>
  <c r="O29" i="10"/>
  <c r="N29" i="10"/>
  <c r="P61" i="10"/>
  <c r="O61" i="10"/>
  <c r="N61" i="10"/>
  <c r="P93" i="10"/>
  <c r="O93" i="10"/>
  <c r="N93" i="10"/>
  <c r="P125" i="10"/>
  <c r="N125" i="10"/>
  <c r="O125" i="10"/>
  <c r="P157" i="10"/>
  <c r="O157" i="10"/>
  <c r="N157" i="10"/>
  <c r="P189" i="10"/>
  <c r="O189" i="10"/>
  <c r="N189" i="10"/>
  <c r="Q189" i="10" s="1"/>
  <c r="R189" i="10" s="1"/>
  <c r="P221" i="10"/>
  <c r="N221" i="10"/>
  <c r="O221" i="10"/>
  <c r="P253" i="10"/>
  <c r="O253" i="10"/>
  <c r="N253" i="10"/>
  <c r="P285" i="10"/>
  <c r="O285" i="10"/>
  <c r="N285" i="10"/>
  <c r="P317" i="10"/>
  <c r="O317" i="10"/>
  <c r="N317" i="10"/>
  <c r="P349" i="10"/>
  <c r="O349" i="10"/>
  <c r="N349" i="10"/>
  <c r="Q349" i="10" s="1"/>
  <c r="R349" i="10" s="1"/>
  <c r="P381" i="10"/>
  <c r="O381" i="10"/>
  <c r="N381" i="10"/>
  <c r="P413" i="10"/>
  <c r="O413" i="10"/>
  <c r="N413" i="10"/>
  <c r="P445" i="10"/>
  <c r="O445" i="10"/>
  <c r="N445" i="10"/>
  <c r="Q445" i="10" s="1"/>
  <c r="R445" i="10" s="1"/>
  <c r="P477" i="10"/>
  <c r="O477" i="10"/>
  <c r="N477" i="10"/>
  <c r="Q477" i="10" s="1"/>
  <c r="R477" i="10" s="1"/>
  <c r="P509" i="10"/>
  <c r="O509" i="10"/>
  <c r="N509" i="10"/>
  <c r="P541" i="10"/>
  <c r="O541" i="10"/>
  <c r="N541" i="10"/>
  <c r="P573" i="10"/>
  <c r="O573" i="10"/>
  <c r="N573" i="10"/>
  <c r="P605" i="10"/>
  <c r="O605" i="10"/>
  <c r="N605" i="10"/>
  <c r="Q605" i="10" s="1"/>
  <c r="R605" i="10" s="1"/>
  <c r="P637" i="10"/>
  <c r="O637" i="10"/>
  <c r="N637" i="10"/>
  <c r="P510" i="10"/>
  <c r="O510" i="10"/>
  <c r="N510" i="10"/>
  <c r="P598" i="10"/>
  <c r="N598" i="10"/>
  <c r="O598" i="10"/>
  <c r="P640" i="10"/>
  <c r="N640" i="10"/>
  <c r="O640" i="10"/>
  <c r="O18" i="10"/>
  <c r="P18" i="10"/>
  <c r="N18" i="10"/>
  <c r="O146" i="10"/>
  <c r="P146" i="10"/>
  <c r="N146" i="10"/>
  <c r="O298" i="10"/>
  <c r="N298" i="10"/>
  <c r="Q298" i="10" s="1"/>
  <c r="R298" i="10" s="1"/>
  <c r="P298" i="10"/>
  <c r="P450" i="10"/>
  <c r="O450" i="10"/>
  <c r="N450" i="10"/>
  <c r="Q450" i="10" s="1"/>
  <c r="R450" i="10" s="1"/>
  <c r="P626" i="10"/>
  <c r="O626" i="10"/>
  <c r="N626" i="10"/>
  <c r="P339" i="10"/>
  <c r="O339" i="10"/>
  <c r="N339" i="10"/>
  <c r="P539" i="10"/>
  <c r="O539" i="10"/>
  <c r="N539" i="10"/>
  <c r="Q539" i="10" s="1"/>
  <c r="R539" i="10" s="1"/>
  <c r="P140" i="10"/>
  <c r="O140" i="10"/>
  <c r="N140" i="10"/>
  <c r="Q140" i="10" s="1"/>
  <c r="R140" i="10" s="1"/>
  <c r="P396" i="10"/>
  <c r="N396" i="10"/>
  <c r="O396" i="10"/>
  <c r="P644" i="10"/>
  <c r="O644" i="10"/>
  <c r="N644" i="10"/>
  <c r="P326" i="10"/>
  <c r="O326" i="10"/>
  <c r="N326" i="10"/>
  <c r="P630" i="10"/>
  <c r="O630" i="10"/>
  <c r="N630" i="10"/>
  <c r="Q630" i="10" s="1"/>
  <c r="R630" i="10" s="1"/>
  <c r="Q296" i="10"/>
  <c r="R296" i="10" s="1"/>
  <c r="P132" i="10"/>
  <c r="N132" i="10"/>
  <c r="O132" i="10"/>
  <c r="P292" i="10"/>
  <c r="O292" i="10"/>
  <c r="N292" i="10"/>
  <c r="P500" i="10"/>
  <c r="O500" i="10"/>
  <c r="N500" i="10"/>
  <c r="O287" i="10"/>
  <c r="P287" i="10"/>
  <c r="N287" i="10"/>
  <c r="P638" i="10"/>
  <c r="O638" i="10"/>
  <c r="N638" i="10"/>
  <c r="Q638" i="10" s="1"/>
  <c r="R638" i="10" s="1"/>
  <c r="P655" i="10"/>
  <c r="O655" i="10"/>
  <c r="N655" i="10"/>
  <c r="P166" i="10"/>
  <c r="O166" i="10"/>
  <c r="N166" i="10"/>
  <c r="P511" i="10"/>
  <c r="O511" i="10"/>
  <c r="N511" i="10"/>
  <c r="Q511" i="10" s="1"/>
  <c r="R511" i="10" s="1"/>
  <c r="Q40" i="10"/>
  <c r="R40" i="10" s="1"/>
  <c r="P148" i="10"/>
  <c r="N148" i="10"/>
  <c r="Q148" i="10" s="1"/>
  <c r="R148" i="10" s="1"/>
  <c r="O148" i="10"/>
  <c r="P596" i="10"/>
  <c r="O596" i="10"/>
  <c r="N596" i="10"/>
  <c r="Q596" i="10" s="1"/>
  <c r="R596" i="10" s="1"/>
  <c r="O256" i="10"/>
  <c r="P256" i="10"/>
  <c r="N256" i="10"/>
  <c r="P600" i="10"/>
  <c r="N600" i="10"/>
  <c r="O600" i="10"/>
  <c r="Q702" i="10"/>
  <c r="R702" i="10" s="1"/>
  <c r="Q575" i="10"/>
  <c r="R575" i="10" s="1"/>
  <c r="P124" i="10"/>
  <c r="O124" i="10"/>
  <c r="N124" i="10"/>
  <c r="P308" i="10"/>
  <c r="O308" i="10"/>
  <c r="N308" i="10"/>
  <c r="P508" i="10"/>
  <c r="O508" i="10"/>
  <c r="N508" i="10"/>
  <c r="Q508" i="10" s="1"/>
  <c r="R508" i="10" s="1"/>
  <c r="Q14" i="10"/>
  <c r="R14" i="10" s="1"/>
  <c r="Q223" i="10"/>
  <c r="R223" i="10" s="1"/>
  <c r="Q351" i="10"/>
  <c r="R351" i="10" s="1"/>
  <c r="Q440" i="10"/>
  <c r="R440" i="10" s="1"/>
  <c r="Q568" i="10"/>
  <c r="R568" i="10" s="1"/>
  <c r="P11" i="10"/>
  <c r="O11" i="10"/>
  <c r="N11" i="10"/>
  <c r="Q11" i="10" s="1"/>
  <c r="R11" i="10" s="1"/>
  <c r="P43" i="10"/>
  <c r="O43" i="10"/>
  <c r="N43" i="10"/>
  <c r="Q43" i="10" s="1"/>
  <c r="R43" i="10" s="1"/>
  <c r="P75" i="10"/>
  <c r="O75" i="10"/>
  <c r="N75" i="10"/>
  <c r="P147" i="10"/>
  <c r="N147" i="10"/>
  <c r="Q147" i="10" s="1"/>
  <c r="R147" i="10" s="1"/>
  <c r="O147" i="10"/>
  <c r="P235" i="10"/>
  <c r="N235" i="10"/>
  <c r="Q235" i="10" s="1"/>
  <c r="R235" i="10" s="1"/>
  <c r="O235" i="10"/>
  <c r="P475" i="10"/>
  <c r="O475" i="10"/>
  <c r="N475" i="10"/>
  <c r="Q475" i="10" s="1"/>
  <c r="R475" i="10" s="1"/>
  <c r="P76" i="10"/>
  <c r="O76" i="10"/>
  <c r="N76" i="10"/>
  <c r="P252" i="10"/>
  <c r="O252" i="10"/>
  <c r="N252" i="10"/>
  <c r="P476" i="10"/>
  <c r="O476" i="10"/>
  <c r="N476" i="10"/>
  <c r="Q476" i="10" s="1"/>
  <c r="R476" i="10" s="1"/>
  <c r="P332" i="10"/>
  <c r="N332" i="10"/>
  <c r="O332" i="10"/>
  <c r="P580" i="10"/>
  <c r="O580" i="10"/>
  <c r="N580" i="10"/>
  <c r="P671" i="10"/>
  <c r="O671" i="10"/>
  <c r="N671" i="10"/>
  <c r="O697" i="10"/>
  <c r="P697" i="10"/>
  <c r="N697" i="10"/>
  <c r="O320" i="10"/>
  <c r="P320" i="10"/>
  <c r="N320" i="10"/>
  <c r="Q320" i="10" s="1"/>
  <c r="R320" i="10" s="1"/>
  <c r="P438" i="10"/>
  <c r="O438" i="10"/>
  <c r="N438" i="10"/>
  <c r="P704" i="10"/>
  <c r="O704" i="10"/>
  <c r="N704" i="10"/>
  <c r="Q390" i="10"/>
  <c r="R390" i="10" s="1"/>
  <c r="P30" i="10"/>
  <c r="O30" i="10"/>
  <c r="N30" i="10"/>
  <c r="O360" i="10"/>
  <c r="N360" i="10"/>
  <c r="Q360" i="10" s="1"/>
  <c r="R360" i="10" s="1"/>
  <c r="P360" i="10"/>
  <c r="P22" i="10"/>
  <c r="O22" i="10"/>
  <c r="N22" i="10"/>
  <c r="Q22" i="10" s="1"/>
  <c r="R22" i="10" s="1"/>
  <c r="P86" i="10"/>
  <c r="O86" i="10"/>
  <c r="N86" i="10"/>
  <c r="P150" i="10"/>
  <c r="O150" i="10"/>
  <c r="N150" i="10"/>
  <c r="P214" i="10"/>
  <c r="O214" i="10"/>
  <c r="N214" i="10"/>
  <c r="Q214" i="10" s="1"/>
  <c r="R214" i="10" s="1"/>
  <c r="P278" i="10"/>
  <c r="O278" i="10"/>
  <c r="N278" i="10"/>
  <c r="Q278" i="10" s="1"/>
  <c r="R278" i="10" s="1"/>
  <c r="P342" i="10"/>
  <c r="O342" i="10"/>
  <c r="N342" i="10"/>
  <c r="P430" i="10"/>
  <c r="O430" i="10"/>
  <c r="N430" i="10"/>
  <c r="P664" i="10"/>
  <c r="N664" i="10"/>
  <c r="Q664" i="10" s="1"/>
  <c r="R664" i="10" s="1"/>
  <c r="O664" i="10"/>
  <c r="O26" i="10"/>
  <c r="N26" i="10"/>
  <c r="P26" i="10"/>
  <c r="P106" i="10"/>
  <c r="O106" i="10"/>
  <c r="N106" i="10"/>
  <c r="O210" i="10"/>
  <c r="P210" i="10"/>
  <c r="N210" i="10"/>
  <c r="P338" i="10"/>
  <c r="O338" i="10"/>
  <c r="N338" i="10"/>
  <c r="Q338" i="10" s="1"/>
  <c r="R338" i="10" s="1"/>
  <c r="P466" i="10"/>
  <c r="O466" i="10"/>
  <c r="N466" i="10"/>
  <c r="Q466" i="10" s="1"/>
  <c r="R466" i="10" s="1"/>
  <c r="P610" i="10"/>
  <c r="O610" i="10"/>
  <c r="N610" i="10"/>
  <c r="P251" i="10"/>
  <c r="N251" i="10"/>
  <c r="Q251" i="10" s="1"/>
  <c r="R251" i="10" s="1"/>
  <c r="O251" i="10"/>
  <c r="P419" i="10"/>
  <c r="O419" i="10"/>
  <c r="N419" i="10"/>
  <c r="P579" i="10"/>
  <c r="O579" i="10"/>
  <c r="N579" i="10"/>
  <c r="Q579" i="10" s="1"/>
  <c r="R579" i="10" s="1"/>
  <c r="Q15" i="10"/>
  <c r="R15" i="10" s="1"/>
  <c r="P20" i="10"/>
  <c r="O20" i="10"/>
  <c r="N20" i="10"/>
  <c r="Q20" i="10" s="1"/>
  <c r="R20" i="10" s="1"/>
  <c r="P685" i="10"/>
  <c r="O685" i="10"/>
  <c r="N685" i="10"/>
  <c r="P717" i="10"/>
  <c r="O717" i="10"/>
  <c r="N717" i="10"/>
  <c r="P334" i="10"/>
  <c r="O334" i="10"/>
  <c r="N334" i="10"/>
  <c r="O242" i="10"/>
  <c r="P242" i="10"/>
  <c r="N242" i="10"/>
  <c r="Q242" i="10" s="1"/>
  <c r="R242" i="10" s="1"/>
  <c r="P522" i="10"/>
  <c r="O522" i="10"/>
  <c r="N522" i="10"/>
  <c r="P99" i="10"/>
  <c r="O99" i="10"/>
  <c r="N99" i="10"/>
  <c r="P307" i="10"/>
  <c r="O307" i="10"/>
  <c r="N307" i="10"/>
  <c r="Q307" i="10" s="1"/>
  <c r="R307" i="10" s="1"/>
  <c r="P507" i="10"/>
  <c r="O507" i="10"/>
  <c r="N507" i="10"/>
  <c r="Q507" i="10" s="1"/>
  <c r="R507" i="10" s="1"/>
  <c r="P682" i="10"/>
  <c r="O682" i="10"/>
  <c r="N682" i="10"/>
  <c r="P12" i="10"/>
  <c r="O12" i="10"/>
  <c r="N12" i="10"/>
  <c r="P204" i="10"/>
  <c r="O204" i="10"/>
  <c r="N204" i="10"/>
  <c r="P436" i="10"/>
  <c r="O436" i="10"/>
  <c r="N436" i="10"/>
  <c r="Q436" i="10" s="1"/>
  <c r="R436" i="10" s="1"/>
  <c r="P660" i="10"/>
  <c r="O660" i="10"/>
  <c r="N660" i="10"/>
  <c r="P710" i="10"/>
  <c r="N710" i="10"/>
  <c r="O710" i="10"/>
  <c r="P207" i="10"/>
  <c r="O207" i="10"/>
  <c r="N207" i="10"/>
  <c r="Q207" i="10" s="1"/>
  <c r="R207" i="10" s="1"/>
  <c r="P550" i="10"/>
  <c r="N550" i="10"/>
  <c r="O550" i="10"/>
  <c r="O32" i="10"/>
  <c r="P32" i="10"/>
  <c r="N32" i="10"/>
  <c r="O96" i="10"/>
  <c r="P96" i="10"/>
  <c r="N96" i="10"/>
  <c r="O160" i="10"/>
  <c r="P160" i="10"/>
  <c r="N160" i="10"/>
  <c r="O224" i="10"/>
  <c r="P224" i="10"/>
  <c r="N224" i="10"/>
  <c r="Q224" i="10" s="1"/>
  <c r="R224" i="10" s="1"/>
  <c r="P288" i="10"/>
  <c r="O288" i="10"/>
  <c r="N288" i="10"/>
  <c r="P352" i="10"/>
  <c r="O352" i="10"/>
  <c r="N352" i="10"/>
  <c r="P416" i="10"/>
  <c r="O416" i="10"/>
  <c r="N416" i="10"/>
  <c r="Q416" i="10" s="1"/>
  <c r="R416" i="10" s="1"/>
  <c r="P480" i="10"/>
  <c r="N480" i="10"/>
  <c r="O480" i="10"/>
  <c r="P544" i="10"/>
  <c r="N544" i="10"/>
  <c r="O544" i="10"/>
  <c r="P608" i="10"/>
  <c r="N608" i="10"/>
  <c r="Q608" i="10" s="1"/>
  <c r="R608" i="10" s="1"/>
  <c r="O608" i="10"/>
  <c r="O154" i="10"/>
  <c r="N154" i="10"/>
  <c r="Q154" i="10" s="1"/>
  <c r="R154" i="10" s="1"/>
  <c r="P154" i="10"/>
  <c r="P330" i="10"/>
  <c r="O330" i="10"/>
  <c r="N330" i="10"/>
  <c r="Q330" i="10" s="1"/>
  <c r="R330" i="10" s="1"/>
  <c r="P506" i="10"/>
  <c r="O506" i="10"/>
  <c r="N506" i="10"/>
  <c r="P666" i="10"/>
  <c r="O666" i="10"/>
  <c r="N666" i="10"/>
  <c r="P259" i="10"/>
  <c r="O259" i="10"/>
  <c r="N259" i="10"/>
  <c r="Q259" i="10" s="1"/>
  <c r="R259" i="10" s="1"/>
  <c r="P467" i="10"/>
  <c r="O467" i="10"/>
  <c r="N467" i="10"/>
  <c r="Q467" i="10" s="1"/>
  <c r="R467" i="10" s="1"/>
  <c r="P651" i="10"/>
  <c r="O651" i="10"/>
  <c r="N651" i="10"/>
  <c r="P372" i="10"/>
  <c r="O372" i="10"/>
  <c r="N372" i="10"/>
  <c r="P711" i="10"/>
  <c r="O711" i="10"/>
  <c r="N711" i="10"/>
  <c r="P295" i="10"/>
  <c r="N295" i="10"/>
  <c r="O295" i="10"/>
  <c r="P654" i="10"/>
  <c r="N654" i="10"/>
  <c r="O654" i="10"/>
  <c r="P33" i="10"/>
  <c r="O33" i="10"/>
  <c r="N33" i="10"/>
  <c r="P65" i="10"/>
  <c r="O65" i="10"/>
  <c r="N65" i="10"/>
  <c r="Q65" i="10" s="1"/>
  <c r="R65" i="10" s="1"/>
  <c r="P97" i="10"/>
  <c r="O97" i="10"/>
  <c r="N97" i="10"/>
  <c r="Q97" i="10" s="1"/>
  <c r="R97" i="10" s="1"/>
  <c r="P129" i="10"/>
  <c r="O129" i="10"/>
  <c r="N129" i="10"/>
  <c r="P161" i="10"/>
  <c r="O161" i="10"/>
  <c r="N161" i="10"/>
  <c r="P193" i="10"/>
  <c r="O193" i="10"/>
  <c r="N193" i="10"/>
  <c r="P225" i="10"/>
  <c r="O225" i="10"/>
  <c r="N225" i="10"/>
  <c r="Q225" i="10" s="1"/>
  <c r="R225" i="10" s="1"/>
  <c r="O257" i="10"/>
  <c r="N257" i="10"/>
  <c r="P257" i="10"/>
  <c r="P289" i="10"/>
  <c r="O289" i="10"/>
  <c r="N289" i="10"/>
  <c r="P321" i="10"/>
  <c r="O321" i="10"/>
  <c r="N321" i="10"/>
  <c r="Q321" i="10" s="1"/>
  <c r="R321" i="10" s="1"/>
  <c r="P353" i="10"/>
  <c r="O353" i="10"/>
  <c r="N353" i="10"/>
  <c r="Q353" i="10" s="1"/>
  <c r="R353" i="10" s="1"/>
  <c r="P385" i="10"/>
  <c r="O385" i="10"/>
  <c r="N385" i="10"/>
  <c r="P417" i="10"/>
  <c r="O417" i="10"/>
  <c r="N417" i="10"/>
  <c r="O449" i="10"/>
  <c r="P449" i="10"/>
  <c r="N449" i="10"/>
  <c r="P481" i="10"/>
  <c r="O481" i="10"/>
  <c r="N481" i="10"/>
  <c r="Q481" i="10" s="1"/>
  <c r="R481" i="10" s="1"/>
  <c r="P513" i="10"/>
  <c r="O513" i="10"/>
  <c r="N513" i="10"/>
  <c r="P545" i="10"/>
  <c r="O545" i="10"/>
  <c r="N545" i="10"/>
  <c r="P577" i="10"/>
  <c r="O577" i="10"/>
  <c r="N577" i="10"/>
  <c r="Q577" i="10" s="1"/>
  <c r="R577" i="10" s="1"/>
  <c r="O609" i="10"/>
  <c r="P609" i="10"/>
  <c r="N609" i="10"/>
  <c r="Q609" i="10" s="1"/>
  <c r="R609" i="10" s="1"/>
  <c r="O641" i="10"/>
  <c r="P641" i="10"/>
  <c r="N641" i="10"/>
  <c r="O98" i="10"/>
  <c r="N98" i="10"/>
  <c r="Q98" i="10" s="1"/>
  <c r="R98" i="10" s="1"/>
  <c r="P98" i="10"/>
  <c r="O194" i="10"/>
  <c r="P194" i="10"/>
  <c r="N194" i="10"/>
  <c r="P314" i="10"/>
  <c r="N314" i="10"/>
  <c r="O314" i="10"/>
  <c r="P434" i="10"/>
  <c r="O434" i="10"/>
  <c r="N434" i="10"/>
  <c r="P578" i="10"/>
  <c r="O578" i="10"/>
  <c r="N578" i="10"/>
  <c r="P195" i="10"/>
  <c r="O195" i="10"/>
  <c r="N195" i="10"/>
  <c r="Q195" i="10" s="1"/>
  <c r="R195" i="10" s="1"/>
  <c r="P371" i="10"/>
  <c r="O371" i="10"/>
  <c r="N371" i="10"/>
  <c r="Q371" i="10" s="1"/>
  <c r="R371" i="10" s="1"/>
  <c r="P523" i="10"/>
  <c r="O523" i="10"/>
  <c r="N523" i="10"/>
  <c r="P674" i="10"/>
  <c r="O674" i="10"/>
  <c r="N674" i="10"/>
  <c r="Q142" i="10"/>
  <c r="R142" i="10" s="1"/>
  <c r="Q479" i="10"/>
  <c r="R479" i="10" s="1"/>
  <c r="P412" i="10"/>
  <c r="O412" i="10"/>
  <c r="N412" i="10"/>
  <c r="P636" i="10"/>
  <c r="O636" i="10"/>
  <c r="N636" i="10"/>
  <c r="K694" i="5"/>
  <c r="L694" i="5"/>
  <c r="M694" i="5" s="1"/>
  <c r="K693" i="5"/>
  <c r="L693" i="5"/>
  <c r="M693" i="5" s="1"/>
  <c r="K692" i="5"/>
  <c r="L692" i="5"/>
  <c r="M692" i="5" s="1"/>
  <c r="K691" i="5"/>
  <c r="L691" i="5"/>
  <c r="M691" i="5" s="1"/>
  <c r="K690" i="5"/>
  <c r="L690" i="5"/>
  <c r="M690" i="5" s="1"/>
  <c r="K689" i="5"/>
  <c r="L689" i="5"/>
  <c r="M689" i="5" s="1"/>
  <c r="K688" i="5"/>
  <c r="L688" i="5"/>
  <c r="M688" i="5" s="1"/>
  <c r="K687" i="5"/>
  <c r="L687" i="5"/>
  <c r="M687" i="5" s="1"/>
  <c r="K686" i="5"/>
  <c r="L686" i="5"/>
  <c r="M686" i="5" s="1"/>
  <c r="K685" i="5"/>
  <c r="L685" i="5"/>
  <c r="M685" i="5" s="1"/>
  <c r="K684" i="5"/>
  <c r="L684" i="5"/>
  <c r="M684" i="5" s="1"/>
  <c r="K683" i="5"/>
  <c r="L683" i="5"/>
  <c r="M683" i="5" s="1"/>
  <c r="K682" i="5"/>
  <c r="L682" i="5"/>
  <c r="M682" i="5" s="1"/>
  <c r="K681" i="5"/>
  <c r="L681" i="5"/>
  <c r="M681" i="5" s="1"/>
  <c r="K680" i="5"/>
  <c r="L680" i="5"/>
  <c r="M680" i="5" s="1"/>
  <c r="K679" i="5"/>
  <c r="L679" i="5"/>
  <c r="M679" i="5" s="1"/>
  <c r="K678" i="5"/>
  <c r="L678" i="5"/>
  <c r="M678" i="5" s="1"/>
  <c r="K677" i="5"/>
  <c r="L677" i="5"/>
  <c r="M677" i="5" s="1"/>
  <c r="K676" i="5"/>
  <c r="L676" i="5"/>
  <c r="M676" i="5" s="1"/>
  <c r="K675" i="5"/>
  <c r="L675" i="5"/>
  <c r="M675" i="5" s="1"/>
  <c r="K674" i="5"/>
  <c r="L674" i="5"/>
  <c r="M674" i="5" s="1"/>
  <c r="K673" i="5"/>
  <c r="L673" i="5"/>
  <c r="M673" i="5" s="1"/>
  <c r="K672" i="5"/>
  <c r="L672" i="5"/>
  <c r="M672" i="5" s="1"/>
  <c r="K671" i="5"/>
  <c r="L671" i="5"/>
  <c r="M671" i="5" s="1"/>
  <c r="K670" i="5"/>
  <c r="L670" i="5"/>
  <c r="M670" i="5" s="1"/>
  <c r="K669" i="5"/>
  <c r="L669" i="5"/>
  <c r="M669" i="5" s="1"/>
  <c r="K668" i="5"/>
  <c r="L668" i="5"/>
  <c r="M668" i="5" s="1"/>
  <c r="K667" i="5"/>
  <c r="L667" i="5"/>
  <c r="M667" i="5" s="1"/>
  <c r="K666" i="5"/>
  <c r="L666" i="5"/>
  <c r="M666" i="5" s="1"/>
  <c r="K665" i="5"/>
  <c r="L665" i="5"/>
  <c r="M665" i="5" s="1"/>
  <c r="K664" i="5"/>
  <c r="L664" i="5"/>
  <c r="M664" i="5" s="1"/>
  <c r="K663" i="5"/>
  <c r="L663" i="5"/>
  <c r="M663" i="5" s="1"/>
  <c r="K662" i="5"/>
  <c r="L662" i="5"/>
  <c r="M662" i="5" s="1"/>
  <c r="K661" i="5"/>
  <c r="L661" i="5"/>
  <c r="M661" i="5" s="1"/>
  <c r="K660" i="5"/>
  <c r="L660" i="5"/>
  <c r="M660" i="5" s="1"/>
  <c r="K659" i="5"/>
  <c r="L659" i="5"/>
  <c r="M659" i="5" s="1"/>
  <c r="K658" i="5"/>
  <c r="L658" i="5"/>
  <c r="M658" i="5" s="1"/>
  <c r="K657" i="5"/>
  <c r="L657" i="5"/>
  <c r="M657" i="5" s="1"/>
  <c r="K656" i="5"/>
  <c r="L656" i="5"/>
  <c r="M656" i="5" s="1"/>
  <c r="K655" i="5"/>
  <c r="L655" i="5"/>
  <c r="M655" i="5" s="1"/>
  <c r="K654" i="5"/>
  <c r="L654" i="5"/>
  <c r="M654" i="5" s="1"/>
  <c r="K653" i="5"/>
  <c r="L653" i="5"/>
  <c r="M653" i="5" s="1"/>
  <c r="K652" i="5"/>
  <c r="L652" i="5"/>
  <c r="M652" i="5" s="1"/>
  <c r="K651" i="5"/>
  <c r="L651" i="5"/>
  <c r="M651" i="5" s="1"/>
  <c r="K650" i="5"/>
  <c r="L650" i="5"/>
  <c r="M650" i="5" s="1"/>
  <c r="K649" i="5"/>
  <c r="L649" i="5"/>
  <c r="M649" i="5" s="1"/>
  <c r="K648" i="5"/>
  <c r="L648" i="5"/>
  <c r="M648" i="5" s="1"/>
  <c r="K647" i="5"/>
  <c r="L647" i="5"/>
  <c r="M647" i="5" s="1"/>
  <c r="K646" i="5"/>
  <c r="L646" i="5"/>
  <c r="M646" i="5" s="1"/>
  <c r="K645" i="5"/>
  <c r="L645" i="5"/>
  <c r="M645" i="5" s="1"/>
  <c r="K644" i="5"/>
  <c r="L644" i="5"/>
  <c r="M644" i="5" s="1"/>
  <c r="K643" i="5"/>
  <c r="L643" i="5"/>
  <c r="M643" i="5" s="1"/>
  <c r="K642" i="5"/>
  <c r="L642" i="5"/>
  <c r="M642" i="5" s="1"/>
  <c r="K641" i="5"/>
  <c r="L641" i="5"/>
  <c r="M641" i="5" s="1"/>
  <c r="K640" i="5"/>
  <c r="L640" i="5"/>
  <c r="M640" i="5" s="1"/>
  <c r="K639" i="5"/>
  <c r="L639" i="5"/>
  <c r="M639" i="5" s="1"/>
  <c r="K638" i="5"/>
  <c r="L638" i="5"/>
  <c r="M638" i="5" s="1"/>
  <c r="K637" i="5"/>
  <c r="L637" i="5"/>
  <c r="M637" i="5" s="1"/>
  <c r="K636" i="5"/>
  <c r="L636" i="5"/>
  <c r="M636" i="5" s="1"/>
  <c r="K635" i="5"/>
  <c r="L635" i="5"/>
  <c r="M635" i="5" s="1"/>
  <c r="K634" i="5"/>
  <c r="L634" i="5"/>
  <c r="M634" i="5" s="1"/>
  <c r="K633" i="5"/>
  <c r="L633" i="5"/>
  <c r="M633" i="5" s="1"/>
  <c r="K632" i="5"/>
  <c r="L632" i="5"/>
  <c r="M632" i="5" s="1"/>
  <c r="K631" i="5"/>
  <c r="L631" i="5"/>
  <c r="M631" i="5" s="1"/>
  <c r="K630" i="5"/>
  <c r="L630" i="5"/>
  <c r="M630" i="5" s="1"/>
  <c r="K629" i="5"/>
  <c r="L629" i="5"/>
  <c r="M629" i="5" s="1"/>
  <c r="K628" i="5"/>
  <c r="L628" i="5"/>
  <c r="M628" i="5" s="1"/>
  <c r="K627" i="5"/>
  <c r="L627" i="5"/>
  <c r="M627" i="5" s="1"/>
  <c r="K626" i="5"/>
  <c r="L626" i="5"/>
  <c r="M626" i="5" s="1"/>
  <c r="K625" i="5"/>
  <c r="L625" i="5"/>
  <c r="M625" i="5" s="1"/>
  <c r="K624" i="5"/>
  <c r="L624" i="5"/>
  <c r="M624" i="5" s="1"/>
  <c r="K623" i="5"/>
  <c r="L623" i="5"/>
  <c r="M623" i="5" s="1"/>
  <c r="K622" i="5"/>
  <c r="L622" i="5"/>
  <c r="M622" i="5" s="1"/>
  <c r="K621" i="5"/>
  <c r="L621" i="5"/>
  <c r="M621" i="5" s="1"/>
  <c r="K620" i="5"/>
  <c r="L620" i="5"/>
  <c r="M620" i="5" s="1"/>
  <c r="K619" i="5"/>
  <c r="L619" i="5"/>
  <c r="M619" i="5" s="1"/>
  <c r="K618" i="5"/>
  <c r="L618" i="5"/>
  <c r="M618" i="5" s="1"/>
  <c r="K617" i="5"/>
  <c r="L617" i="5"/>
  <c r="M617" i="5" s="1"/>
  <c r="K616" i="5"/>
  <c r="L616" i="5"/>
  <c r="M616" i="5" s="1"/>
  <c r="K615" i="5"/>
  <c r="L615" i="5"/>
  <c r="M615" i="5" s="1"/>
  <c r="K614" i="5"/>
  <c r="L614" i="5"/>
  <c r="M614" i="5" s="1"/>
  <c r="K613" i="5"/>
  <c r="L613" i="5"/>
  <c r="M613" i="5" s="1"/>
  <c r="K612" i="5"/>
  <c r="L612" i="5"/>
  <c r="M612" i="5" s="1"/>
  <c r="K611" i="5"/>
  <c r="L611" i="5"/>
  <c r="M611" i="5" s="1"/>
  <c r="K610" i="5"/>
  <c r="L610" i="5"/>
  <c r="M610" i="5" s="1"/>
  <c r="K609" i="5"/>
  <c r="L609" i="5"/>
  <c r="M609" i="5" s="1"/>
  <c r="K608" i="5"/>
  <c r="L608" i="5"/>
  <c r="M608" i="5" s="1"/>
  <c r="K607" i="5"/>
  <c r="L607" i="5"/>
  <c r="M607" i="5" s="1"/>
  <c r="K606" i="5"/>
  <c r="L606" i="5"/>
  <c r="M606" i="5" s="1"/>
  <c r="K605" i="5"/>
  <c r="L605" i="5"/>
  <c r="M605" i="5" s="1"/>
  <c r="K604" i="5"/>
  <c r="L604" i="5"/>
  <c r="M604" i="5" s="1"/>
  <c r="K603" i="5"/>
  <c r="L603" i="5"/>
  <c r="M603" i="5" s="1"/>
  <c r="K602" i="5"/>
  <c r="L602" i="5"/>
  <c r="M602" i="5" s="1"/>
  <c r="K601" i="5"/>
  <c r="L601" i="5"/>
  <c r="M601" i="5" s="1"/>
  <c r="K600" i="5"/>
  <c r="L600" i="5"/>
  <c r="M600" i="5" s="1"/>
  <c r="K599" i="5"/>
  <c r="L599" i="5"/>
  <c r="M599" i="5" s="1"/>
  <c r="K598" i="5"/>
  <c r="L598" i="5"/>
  <c r="M598" i="5" s="1"/>
  <c r="K597" i="5"/>
  <c r="L597" i="5"/>
  <c r="M597" i="5" s="1"/>
  <c r="K596" i="5"/>
  <c r="L596" i="5"/>
  <c r="M596" i="5" s="1"/>
  <c r="K595" i="5"/>
  <c r="L595" i="5"/>
  <c r="M595" i="5" s="1"/>
  <c r="K594" i="5"/>
  <c r="L594" i="5"/>
  <c r="M594" i="5" s="1"/>
  <c r="K593" i="5"/>
  <c r="L593" i="5"/>
  <c r="M593" i="5" s="1"/>
  <c r="K592" i="5"/>
  <c r="L592" i="5"/>
  <c r="M592" i="5" s="1"/>
  <c r="K591" i="5"/>
  <c r="L591" i="5"/>
  <c r="M591" i="5" s="1"/>
  <c r="K590" i="5"/>
  <c r="L590" i="5"/>
  <c r="M590" i="5" s="1"/>
  <c r="K589" i="5"/>
  <c r="L589" i="5"/>
  <c r="M589" i="5" s="1"/>
  <c r="K588" i="5"/>
  <c r="L588" i="5"/>
  <c r="M588" i="5" s="1"/>
  <c r="K587" i="5"/>
  <c r="L587" i="5"/>
  <c r="M587" i="5" s="1"/>
  <c r="K586" i="5"/>
  <c r="L586" i="5"/>
  <c r="M586" i="5" s="1"/>
  <c r="K585" i="5"/>
  <c r="L585" i="5"/>
  <c r="M585" i="5" s="1"/>
  <c r="K584" i="5"/>
  <c r="L584" i="5"/>
  <c r="M584" i="5" s="1"/>
  <c r="K583" i="5"/>
  <c r="L583" i="5"/>
  <c r="M583" i="5" s="1"/>
  <c r="K582" i="5"/>
  <c r="L582" i="5"/>
  <c r="M582" i="5" s="1"/>
  <c r="K581" i="5"/>
  <c r="L581" i="5"/>
  <c r="M581" i="5" s="1"/>
  <c r="K580" i="5"/>
  <c r="L580" i="5"/>
  <c r="M580" i="5" s="1"/>
  <c r="K579" i="5"/>
  <c r="L579" i="5"/>
  <c r="M579" i="5" s="1"/>
  <c r="K578" i="5"/>
  <c r="L578" i="5"/>
  <c r="M578" i="5" s="1"/>
  <c r="K577" i="5"/>
  <c r="L577" i="5"/>
  <c r="M577" i="5" s="1"/>
  <c r="L2" i="5"/>
  <c r="K576" i="5"/>
  <c r="L576" i="5"/>
  <c r="M576" i="5" s="1"/>
  <c r="K575" i="5"/>
  <c r="L575" i="5"/>
  <c r="M575" i="5" s="1"/>
  <c r="K574" i="5"/>
  <c r="L574" i="5"/>
  <c r="M574" i="5" s="1"/>
  <c r="K573" i="5"/>
  <c r="L573" i="5"/>
  <c r="M573" i="5" s="1"/>
  <c r="K572" i="5"/>
  <c r="L572" i="5"/>
  <c r="M572" i="5" s="1"/>
  <c r="K571" i="5"/>
  <c r="L571" i="5"/>
  <c r="M571" i="5" s="1"/>
  <c r="K570" i="5"/>
  <c r="L570" i="5"/>
  <c r="M570" i="5" s="1"/>
  <c r="K569" i="5"/>
  <c r="L569" i="5"/>
  <c r="M569" i="5" s="1"/>
  <c r="K568" i="5"/>
  <c r="L568" i="5"/>
  <c r="M568" i="5" s="1"/>
  <c r="K567" i="5"/>
  <c r="L567" i="5"/>
  <c r="M567" i="5" s="1"/>
  <c r="K566" i="5"/>
  <c r="L566" i="5"/>
  <c r="M566" i="5" s="1"/>
  <c r="K565" i="5"/>
  <c r="L565" i="5"/>
  <c r="M565" i="5" s="1"/>
  <c r="K564" i="5"/>
  <c r="L564" i="5"/>
  <c r="M564" i="5" s="1"/>
  <c r="K563" i="5"/>
  <c r="L563" i="5"/>
  <c r="M563" i="5" s="1"/>
  <c r="K562" i="5"/>
  <c r="L562" i="5"/>
  <c r="M562" i="5" s="1"/>
  <c r="K561" i="5"/>
  <c r="L561" i="5"/>
  <c r="M561" i="5" s="1"/>
  <c r="K560" i="5"/>
  <c r="L560" i="5"/>
  <c r="M560" i="5" s="1"/>
  <c r="K559" i="5"/>
  <c r="L559" i="5"/>
  <c r="M559" i="5" s="1"/>
  <c r="K558" i="5"/>
  <c r="L558" i="5"/>
  <c r="M558" i="5" s="1"/>
  <c r="K557" i="5"/>
  <c r="L557" i="5"/>
  <c r="M557" i="5" s="1"/>
  <c r="K556" i="5"/>
  <c r="L556" i="5"/>
  <c r="M556" i="5" s="1"/>
  <c r="K555" i="5"/>
  <c r="L555" i="5"/>
  <c r="M555" i="5" s="1"/>
  <c r="K554" i="5"/>
  <c r="L554" i="5"/>
  <c r="M554" i="5" s="1"/>
  <c r="K553" i="5"/>
  <c r="L553" i="5"/>
  <c r="M553" i="5" s="1"/>
  <c r="K552" i="5"/>
  <c r="L552" i="5"/>
  <c r="M552" i="5" s="1"/>
  <c r="K551" i="5"/>
  <c r="L551" i="5"/>
  <c r="M551" i="5" s="1"/>
  <c r="K550" i="5"/>
  <c r="L550" i="5"/>
  <c r="M550" i="5" s="1"/>
  <c r="K549" i="5"/>
  <c r="L549" i="5"/>
  <c r="M549" i="5" s="1"/>
  <c r="K548" i="5"/>
  <c r="L548" i="5"/>
  <c r="M548" i="5" s="1"/>
  <c r="K547" i="5"/>
  <c r="L547" i="5"/>
  <c r="M547" i="5" s="1"/>
  <c r="K546" i="5"/>
  <c r="L546" i="5"/>
  <c r="M546" i="5" s="1"/>
  <c r="K545" i="5"/>
  <c r="L545" i="5"/>
  <c r="M545" i="5" s="1"/>
  <c r="K544" i="5"/>
  <c r="L544" i="5"/>
  <c r="M544" i="5" s="1"/>
  <c r="K543" i="5"/>
  <c r="L543" i="5"/>
  <c r="M543" i="5" s="1"/>
  <c r="K542" i="5"/>
  <c r="L542" i="5"/>
  <c r="M542" i="5" s="1"/>
  <c r="K541" i="5"/>
  <c r="L541" i="5"/>
  <c r="M541" i="5" s="1"/>
  <c r="K540" i="5"/>
  <c r="L540" i="5"/>
  <c r="M540" i="5" s="1"/>
  <c r="K539" i="5"/>
  <c r="L539" i="5"/>
  <c r="M539" i="5" s="1"/>
  <c r="K538" i="5"/>
  <c r="L538" i="5"/>
  <c r="M538" i="5" s="1"/>
  <c r="K537" i="5"/>
  <c r="L537" i="5"/>
  <c r="M537" i="5" s="1"/>
  <c r="K536" i="5"/>
  <c r="L536" i="5"/>
  <c r="M536" i="5" s="1"/>
  <c r="K535" i="5"/>
  <c r="L535" i="5"/>
  <c r="M535" i="5" s="1"/>
  <c r="K534" i="5"/>
  <c r="L534" i="5"/>
  <c r="M534" i="5" s="1"/>
  <c r="K533" i="5"/>
  <c r="L533" i="5"/>
  <c r="M533" i="5" s="1"/>
  <c r="K532" i="5"/>
  <c r="L532" i="5"/>
  <c r="M532" i="5" s="1"/>
  <c r="K531" i="5"/>
  <c r="L531" i="5"/>
  <c r="M531" i="5" s="1"/>
  <c r="K530" i="5"/>
  <c r="L530" i="5"/>
  <c r="M530" i="5" s="1"/>
  <c r="K529" i="5"/>
  <c r="L529" i="5"/>
  <c r="M529" i="5" s="1"/>
  <c r="K528" i="5"/>
  <c r="L528" i="5"/>
  <c r="M528" i="5" s="1"/>
  <c r="K527" i="5"/>
  <c r="L527" i="5"/>
  <c r="M527" i="5" s="1"/>
  <c r="K526" i="5"/>
  <c r="L526" i="5"/>
  <c r="M526" i="5" s="1"/>
  <c r="K525" i="5"/>
  <c r="L525" i="5"/>
  <c r="M525" i="5" s="1"/>
  <c r="K524" i="5"/>
  <c r="L524" i="5"/>
  <c r="M524" i="5" s="1"/>
  <c r="K523" i="5"/>
  <c r="L523" i="5"/>
  <c r="M523" i="5" s="1"/>
  <c r="K522" i="5"/>
  <c r="L522" i="5"/>
  <c r="M522" i="5" s="1"/>
  <c r="K521" i="5"/>
  <c r="L521" i="5"/>
  <c r="M521" i="5" s="1"/>
  <c r="K520" i="5"/>
  <c r="L520" i="5"/>
  <c r="M520" i="5" s="1"/>
  <c r="K519" i="5"/>
  <c r="L519" i="5"/>
  <c r="M519" i="5" s="1"/>
  <c r="K518" i="5"/>
  <c r="L518" i="5"/>
  <c r="M518" i="5" s="1"/>
  <c r="K517" i="5"/>
  <c r="L517" i="5"/>
  <c r="M517" i="5" s="1"/>
  <c r="K516" i="5"/>
  <c r="L516" i="5"/>
  <c r="M516" i="5" s="1"/>
  <c r="K515" i="5"/>
  <c r="L515" i="5"/>
  <c r="M515" i="5" s="1"/>
  <c r="K514" i="5"/>
  <c r="L514" i="5"/>
  <c r="M514" i="5" s="1"/>
  <c r="K513" i="5"/>
  <c r="L513" i="5"/>
  <c r="M513" i="5" s="1"/>
  <c r="K512" i="5"/>
  <c r="L512" i="5"/>
  <c r="M512" i="5" s="1"/>
  <c r="K511" i="5"/>
  <c r="L511" i="5"/>
  <c r="M511" i="5" s="1"/>
  <c r="K510" i="5"/>
  <c r="L510" i="5"/>
  <c r="M510" i="5" s="1"/>
  <c r="K509" i="5"/>
  <c r="L509" i="5"/>
  <c r="M509" i="5" s="1"/>
  <c r="K508" i="5"/>
  <c r="L508" i="5"/>
  <c r="M508" i="5" s="1"/>
  <c r="K507" i="5"/>
  <c r="L507" i="5"/>
  <c r="M507" i="5" s="1"/>
  <c r="K506" i="5"/>
  <c r="L506" i="5"/>
  <c r="M506" i="5" s="1"/>
  <c r="K505" i="5"/>
  <c r="L505" i="5"/>
  <c r="M505" i="5" s="1"/>
  <c r="K504" i="5"/>
  <c r="L504" i="5"/>
  <c r="M504" i="5" s="1"/>
  <c r="K503" i="5"/>
  <c r="L503" i="5"/>
  <c r="M503" i="5" s="1"/>
  <c r="K502" i="5"/>
  <c r="L502" i="5"/>
  <c r="M502" i="5" s="1"/>
  <c r="K501" i="5"/>
  <c r="L501" i="5"/>
  <c r="M501" i="5" s="1"/>
  <c r="K500" i="5"/>
  <c r="L500" i="5"/>
  <c r="M500" i="5" s="1"/>
  <c r="K499" i="5"/>
  <c r="L499" i="5"/>
  <c r="M499" i="5" s="1"/>
  <c r="K498" i="5"/>
  <c r="L498" i="5"/>
  <c r="M498" i="5" s="1"/>
  <c r="K497" i="5"/>
  <c r="L497" i="5"/>
  <c r="M497" i="5" s="1"/>
  <c r="K496" i="5"/>
  <c r="L496" i="5"/>
  <c r="M496" i="5" s="1"/>
  <c r="K495" i="5"/>
  <c r="L495" i="5"/>
  <c r="M495" i="5" s="1"/>
  <c r="K494" i="5"/>
  <c r="L494" i="5"/>
  <c r="M494" i="5" s="1"/>
  <c r="K493" i="5"/>
  <c r="L493" i="5"/>
  <c r="M493" i="5" s="1"/>
  <c r="K492" i="5"/>
  <c r="L492" i="5"/>
  <c r="M492" i="5" s="1"/>
  <c r="K491" i="5"/>
  <c r="L491" i="5"/>
  <c r="M491" i="5" s="1"/>
  <c r="K490" i="5"/>
  <c r="L490" i="5"/>
  <c r="M490" i="5" s="1"/>
  <c r="K489" i="5"/>
  <c r="L489" i="5"/>
  <c r="M489" i="5" s="1"/>
  <c r="K488" i="5"/>
  <c r="L488" i="5"/>
  <c r="M488" i="5" s="1"/>
  <c r="K487" i="5"/>
  <c r="L487" i="5"/>
  <c r="M487" i="5" s="1"/>
  <c r="K486" i="5"/>
  <c r="L486" i="5"/>
  <c r="M486" i="5" s="1"/>
  <c r="K485" i="5"/>
  <c r="L485" i="5"/>
  <c r="M485" i="5" s="1"/>
  <c r="K484" i="5"/>
  <c r="L484" i="5"/>
  <c r="M484" i="5" s="1"/>
  <c r="K483" i="5"/>
  <c r="L483" i="5"/>
  <c r="M483" i="5" s="1"/>
  <c r="K482" i="5"/>
  <c r="L482" i="5"/>
  <c r="M482" i="5" s="1"/>
  <c r="K481" i="5"/>
  <c r="L481" i="5"/>
  <c r="M481" i="5" s="1"/>
  <c r="K480" i="5"/>
  <c r="L480" i="5"/>
  <c r="M480" i="5" s="1"/>
  <c r="K479" i="5"/>
  <c r="L479" i="5"/>
  <c r="M479" i="5" s="1"/>
  <c r="K478" i="5"/>
  <c r="L478" i="5"/>
  <c r="M478" i="5" s="1"/>
  <c r="K477" i="5"/>
  <c r="L477" i="5"/>
  <c r="M477" i="5" s="1"/>
  <c r="K476" i="5"/>
  <c r="L476" i="5"/>
  <c r="M476" i="5" s="1"/>
  <c r="K475" i="5"/>
  <c r="L475" i="5"/>
  <c r="M475" i="5" s="1"/>
  <c r="K474" i="5"/>
  <c r="L474" i="5"/>
  <c r="M474" i="5" s="1"/>
  <c r="K473" i="5"/>
  <c r="L473" i="5"/>
  <c r="M473" i="5" s="1"/>
  <c r="K472" i="5"/>
  <c r="L472" i="5"/>
  <c r="M472" i="5" s="1"/>
  <c r="K471" i="5"/>
  <c r="L471" i="5"/>
  <c r="M471" i="5" s="1"/>
  <c r="K470" i="5"/>
  <c r="L470" i="5"/>
  <c r="M470" i="5" s="1"/>
  <c r="K469" i="5"/>
  <c r="L469" i="5"/>
  <c r="M469" i="5" s="1"/>
  <c r="K468" i="5"/>
  <c r="L468" i="5"/>
  <c r="M468" i="5" s="1"/>
  <c r="K467" i="5"/>
  <c r="L467" i="5"/>
  <c r="M467" i="5" s="1"/>
  <c r="K466" i="5"/>
  <c r="L466" i="5"/>
  <c r="M466" i="5" s="1"/>
  <c r="K465" i="5"/>
  <c r="L465" i="5"/>
  <c r="M465" i="5" s="1"/>
  <c r="K464" i="5"/>
  <c r="L464" i="5"/>
  <c r="M464" i="5" s="1"/>
  <c r="K463" i="5"/>
  <c r="L463" i="5"/>
  <c r="M463" i="5" s="1"/>
  <c r="K462" i="5"/>
  <c r="L462" i="5"/>
  <c r="M462" i="5" s="1"/>
  <c r="K461" i="5"/>
  <c r="L461" i="5"/>
  <c r="M461" i="5" s="1"/>
  <c r="K460" i="5"/>
  <c r="L460" i="5"/>
  <c r="M460" i="5" s="1"/>
  <c r="K459" i="5"/>
  <c r="L459" i="5"/>
  <c r="M459" i="5" s="1"/>
  <c r="K458" i="5"/>
  <c r="L458" i="5"/>
  <c r="M458" i="5" s="1"/>
  <c r="K457" i="5"/>
  <c r="L457" i="5"/>
  <c r="M457" i="5" s="1"/>
  <c r="K456" i="5"/>
  <c r="L456" i="5"/>
  <c r="M456" i="5" s="1"/>
  <c r="K455" i="5"/>
  <c r="L455" i="5"/>
  <c r="M455" i="5" s="1"/>
  <c r="K454" i="5"/>
  <c r="L454" i="5"/>
  <c r="M454" i="5" s="1"/>
  <c r="K453" i="5"/>
  <c r="L453" i="5"/>
  <c r="M453" i="5" s="1"/>
  <c r="K452" i="5"/>
  <c r="L452" i="5"/>
  <c r="M452" i="5" s="1"/>
  <c r="K451" i="5"/>
  <c r="L451" i="5"/>
  <c r="M451" i="5" s="1"/>
  <c r="K450" i="5"/>
  <c r="L450" i="5"/>
  <c r="M450" i="5" s="1"/>
  <c r="K449" i="5"/>
  <c r="L449" i="5"/>
  <c r="M449" i="5" s="1"/>
  <c r="K448" i="5"/>
  <c r="L448" i="5"/>
  <c r="M448" i="5" s="1"/>
  <c r="K447" i="5"/>
  <c r="L447" i="5"/>
  <c r="M447" i="5" s="1"/>
  <c r="K446" i="5"/>
  <c r="L446" i="5"/>
  <c r="M446" i="5" s="1"/>
  <c r="K445" i="5"/>
  <c r="L445" i="5"/>
  <c r="M445" i="5" s="1"/>
  <c r="K444" i="5"/>
  <c r="L444" i="5"/>
  <c r="M444" i="5" s="1"/>
  <c r="K443" i="5"/>
  <c r="L443" i="5"/>
  <c r="M443" i="5" s="1"/>
  <c r="K442" i="5"/>
  <c r="L442" i="5"/>
  <c r="M442" i="5" s="1"/>
  <c r="K441" i="5"/>
  <c r="L441" i="5"/>
  <c r="M441" i="5" s="1"/>
  <c r="K440" i="5"/>
  <c r="L440" i="5"/>
  <c r="M440" i="5" s="1"/>
  <c r="K439" i="5"/>
  <c r="L439" i="5"/>
  <c r="M439" i="5" s="1"/>
  <c r="K438" i="5"/>
  <c r="L438" i="5"/>
  <c r="M438" i="5" s="1"/>
  <c r="K437" i="5"/>
  <c r="L437" i="5"/>
  <c r="M437" i="5" s="1"/>
  <c r="K436" i="5"/>
  <c r="L436" i="5"/>
  <c r="M436" i="5" s="1"/>
  <c r="K435" i="5"/>
  <c r="L435" i="5"/>
  <c r="M435" i="5" s="1"/>
  <c r="K434" i="5"/>
  <c r="L434" i="5"/>
  <c r="M434" i="5" s="1"/>
  <c r="K433" i="5"/>
  <c r="L433" i="5"/>
  <c r="M433" i="5" s="1"/>
  <c r="K432" i="5"/>
  <c r="L432" i="5"/>
  <c r="M432" i="5" s="1"/>
  <c r="K431" i="5"/>
  <c r="L431" i="5"/>
  <c r="M431" i="5" s="1"/>
  <c r="K430" i="5"/>
  <c r="L430" i="5"/>
  <c r="M430" i="5" s="1"/>
  <c r="K429" i="5"/>
  <c r="L429" i="5"/>
  <c r="M429" i="5" s="1"/>
  <c r="K428" i="5"/>
  <c r="L428" i="5"/>
  <c r="M428" i="5" s="1"/>
  <c r="K427" i="5"/>
  <c r="L427" i="5"/>
  <c r="M427" i="5" s="1"/>
  <c r="K426" i="5"/>
  <c r="L426" i="5"/>
  <c r="M426" i="5" s="1"/>
  <c r="K425" i="5"/>
  <c r="L425" i="5"/>
  <c r="M425" i="5" s="1"/>
  <c r="K424" i="5"/>
  <c r="L424" i="5"/>
  <c r="M424" i="5" s="1"/>
  <c r="K423" i="5"/>
  <c r="L423" i="5"/>
  <c r="M423" i="5" s="1"/>
  <c r="K422" i="5"/>
  <c r="L422" i="5"/>
  <c r="M422" i="5" s="1"/>
  <c r="K421" i="5"/>
  <c r="L421" i="5"/>
  <c r="M421" i="5" s="1"/>
  <c r="K420" i="5"/>
  <c r="L420" i="5"/>
  <c r="M420" i="5" s="1"/>
  <c r="K419" i="5"/>
  <c r="L419" i="5"/>
  <c r="M419" i="5" s="1"/>
  <c r="K418" i="5"/>
  <c r="L418" i="5"/>
  <c r="M418" i="5" s="1"/>
  <c r="K417" i="5"/>
  <c r="L417" i="5"/>
  <c r="M417" i="5" s="1"/>
  <c r="K416" i="5"/>
  <c r="L416" i="5"/>
  <c r="M416" i="5" s="1"/>
  <c r="K415" i="5"/>
  <c r="L415" i="5"/>
  <c r="M415" i="5" s="1"/>
  <c r="K414" i="5"/>
  <c r="L414" i="5"/>
  <c r="M414" i="5" s="1"/>
  <c r="K413" i="5"/>
  <c r="L413" i="5"/>
  <c r="M413" i="5" s="1"/>
  <c r="K412" i="5"/>
  <c r="L412" i="5"/>
  <c r="M412" i="5" s="1"/>
  <c r="K411" i="5"/>
  <c r="L411" i="5"/>
  <c r="M411" i="5" s="1"/>
  <c r="K410" i="5"/>
  <c r="L410" i="5"/>
  <c r="M410" i="5" s="1"/>
  <c r="K409" i="5"/>
  <c r="L409" i="5"/>
  <c r="M409" i="5" s="1"/>
  <c r="K408" i="5"/>
  <c r="L408" i="5"/>
  <c r="M408" i="5" s="1"/>
  <c r="K407" i="5"/>
  <c r="L407" i="5"/>
  <c r="M407" i="5" s="1"/>
  <c r="K406" i="5"/>
  <c r="L406" i="5"/>
  <c r="M406" i="5" s="1"/>
  <c r="K405" i="5"/>
  <c r="L405" i="5"/>
  <c r="M405" i="5" s="1"/>
  <c r="K404" i="5"/>
  <c r="L404" i="5"/>
  <c r="M404" i="5" s="1"/>
  <c r="K403" i="5"/>
  <c r="L403" i="5"/>
  <c r="M403" i="5" s="1"/>
  <c r="K402" i="5"/>
  <c r="L402" i="5"/>
  <c r="M402" i="5" s="1"/>
  <c r="K401" i="5"/>
  <c r="L401" i="5"/>
  <c r="M401" i="5" s="1"/>
  <c r="K400" i="5"/>
  <c r="L400" i="5"/>
  <c r="M400" i="5" s="1"/>
  <c r="K399" i="5"/>
  <c r="L399" i="5"/>
  <c r="M399" i="5" s="1"/>
  <c r="K398" i="5"/>
  <c r="L398" i="5"/>
  <c r="M398" i="5" s="1"/>
  <c r="K397" i="5"/>
  <c r="L397" i="5"/>
  <c r="M397" i="5" s="1"/>
  <c r="K396" i="5"/>
  <c r="L396" i="5"/>
  <c r="M396" i="5" s="1"/>
  <c r="K395" i="5"/>
  <c r="L395" i="5"/>
  <c r="M395" i="5" s="1"/>
  <c r="K394" i="5"/>
  <c r="L394" i="5"/>
  <c r="M394" i="5" s="1"/>
  <c r="K393" i="5"/>
  <c r="L393" i="5"/>
  <c r="M393" i="5" s="1"/>
  <c r="K392" i="5"/>
  <c r="L392" i="5"/>
  <c r="M392" i="5" s="1"/>
  <c r="K391" i="5"/>
  <c r="L391" i="5"/>
  <c r="M391" i="5" s="1"/>
  <c r="K390" i="5"/>
  <c r="L390" i="5"/>
  <c r="M390" i="5" s="1"/>
  <c r="K389" i="5"/>
  <c r="L389" i="5"/>
  <c r="M389" i="5" s="1"/>
  <c r="K388" i="5"/>
  <c r="L388" i="5"/>
  <c r="M388" i="5" s="1"/>
  <c r="K387" i="5"/>
  <c r="L387" i="5"/>
  <c r="M387" i="5" s="1"/>
  <c r="K386" i="5"/>
  <c r="L386" i="5"/>
  <c r="M386" i="5" s="1"/>
  <c r="K385" i="5"/>
  <c r="L385" i="5"/>
  <c r="M385" i="5" s="1"/>
  <c r="K384" i="5"/>
  <c r="L384" i="5"/>
  <c r="M384" i="5" s="1"/>
  <c r="K383" i="5"/>
  <c r="L383" i="5"/>
  <c r="M383" i="5" s="1"/>
  <c r="K382" i="5"/>
  <c r="L382" i="5"/>
  <c r="M382" i="5" s="1"/>
  <c r="K381" i="5"/>
  <c r="L381" i="5"/>
  <c r="M381" i="5" s="1"/>
  <c r="K380" i="5"/>
  <c r="L380" i="5"/>
  <c r="M380" i="5" s="1"/>
  <c r="K379" i="5"/>
  <c r="L379" i="5"/>
  <c r="M379" i="5" s="1"/>
  <c r="K378" i="5"/>
  <c r="L378" i="5"/>
  <c r="M378" i="5" s="1"/>
  <c r="K377" i="5"/>
  <c r="L377" i="5"/>
  <c r="M377" i="5" s="1"/>
  <c r="K376" i="5"/>
  <c r="L376" i="5"/>
  <c r="M376" i="5" s="1"/>
  <c r="K375" i="5"/>
  <c r="L375" i="5"/>
  <c r="M375" i="5" s="1"/>
  <c r="K374" i="5"/>
  <c r="L374" i="5"/>
  <c r="M374" i="5" s="1"/>
  <c r="K373" i="5"/>
  <c r="L373" i="5"/>
  <c r="M373" i="5" s="1"/>
  <c r="K372" i="5"/>
  <c r="L372" i="5"/>
  <c r="M372" i="5" s="1"/>
  <c r="K371" i="5"/>
  <c r="L371" i="5"/>
  <c r="M371" i="5" s="1"/>
  <c r="K370" i="5"/>
  <c r="L370" i="5"/>
  <c r="M370" i="5" s="1"/>
  <c r="K369" i="5"/>
  <c r="L369" i="5"/>
  <c r="M369" i="5" s="1"/>
  <c r="K368" i="5"/>
  <c r="L368" i="5"/>
  <c r="M368" i="5" s="1"/>
  <c r="K367" i="5"/>
  <c r="L367" i="5"/>
  <c r="M367" i="5" s="1"/>
  <c r="K366" i="5"/>
  <c r="L366" i="5"/>
  <c r="M366" i="5" s="1"/>
  <c r="K365" i="5"/>
  <c r="L365" i="5"/>
  <c r="M365" i="5" s="1"/>
  <c r="K364" i="5"/>
  <c r="L364" i="5"/>
  <c r="M364" i="5" s="1"/>
  <c r="K363" i="5"/>
  <c r="L363" i="5"/>
  <c r="M363" i="5" s="1"/>
  <c r="K362" i="5"/>
  <c r="L362" i="5"/>
  <c r="M362" i="5" s="1"/>
  <c r="K361" i="5"/>
  <c r="L361" i="5"/>
  <c r="M361" i="5" s="1"/>
  <c r="K360" i="5"/>
  <c r="L360" i="5"/>
  <c r="M360" i="5" s="1"/>
  <c r="K359" i="5"/>
  <c r="L359" i="5"/>
  <c r="M359" i="5" s="1"/>
  <c r="K358" i="5"/>
  <c r="L358" i="5"/>
  <c r="M358" i="5" s="1"/>
  <c r="K357" i="5"/>
  <c r="L357" i="5"/>
  <c r="M357" i="5" s="1"/>
  <c r="K356" i="5"/>
  <c r="L356" i="5"/>
  <c r="M356" i="5" s="1"/>
  <c r="K355" i="5"/>
  <c r="L355" i="5"/>
  <c r="M355" i="5" s="1"/>
  <c r="K354" i="5"/>
  <c r="L354" i="5"/>
  <c r="M354" i="5" s="1"/>
  <c r="K353" i="5"/>
  <c r="L353" i="5"/>
  <c r="M353" i="5" s="1"/>
  <c r="K352" i="5"/>
  <c r="L352" i="5"/>
  <c r="M352" i="5" s="1"/>
  <c r="K351" i="5"/>
  <c r="L351" i="5"/>
  <c r="M351" i="5" s="1"/>
  <c r="K350" i="5"/>
  <c r="L350" i="5"/>
  <c r="M350" i="5" s="1"/>
  <c r="K349" i="5"/>
  <c r="L349" i="5"/>
  <c r="M349" i="5" s="1"/>
  <c r="K348" i="5"/>
  <c r="L348" i="5"/>
  <c r="M348" i="5" s="1"/>
  <c r="K347" i="5"/>
  <c r="L347" i="5"/>
  <c r="M347" i="5" s="1"/>
  <c r="K346" i="5"/>
  <c r="L346" i="5"/>
  <c r="M346" i="5" s="1"/>
  <c r="K345" i="5"/>
  <c r="L345" i="5"/>
  <c r="M345" i="5" s="1"/>
  <c r="K344" i="5"/>
  <c r="L344" i="5"/>
  <c r="M344" i="5" s="1"/>
  <c r="K343" i="5"/>
  <c r="L343" i="5"/>
  <c r="M343" i="5" s="1"/>
  <c r="K342" i="5"/>
  <c r="L342" i="5"/>
  <c r="M342" i="5" s="1"/>
  <c r="K341" i="5"/>
  <c r="L341" i="5"/>
  <c r="M341" i="5" s="1"/>
  <c r="K340" i="5"/>
  <c r="L340" i="5"/>
  <c r="M340" i="5" s="1"/>
  <c r="K339" i="5"/>
  <c r="L339" i="5"/>
  <c r="M339" i="5" s="1"/>
  <c r="K338" i="5"/>
  <c r="L338" i="5"/>
  <c r="M338" i="5" s="1"/>
  <c r="K337" i="5"/>
  <c r="L337" i="5"/>
  <c r="M337" i="5" s="1"/>
  <c r="K336" i="5"/>
  <c r="L336" i="5"/>
  <c r="M336" i="5" s="1"/>
  <c r="K335" i="5"/>
  <c r="L335" i="5"/>
  <c r="M335" i="5" s="1"/>
  <c r="K334" i="5"/>
  <c r="L334" i="5"/>
  <c r="M334" i="5" s="1"/>
  <c r="K333" i="5"/>
  <c r="L333" i="5"/>
  <c r="M333" i="5" s="1"/>
  <c r="K332" i="5"/>
  <c r="L332" i="5"/>
  <c r="M332" i="5" s="1"/>
  <c r="L321" i="5"/>
  <c r="M321" i="5" s="1"/>
  <c r="L289" i="5"/>
  <c r="M289" i="5" s="1"/>
  <c r="L249" i="5"/>
  <c r="M249" i="5" s="1"/>
  <c r="K331" i="5"/>
  <c r="L331" i="5"/>
  <c r="M331" i="5" s="1"/>
  <c r="K330" i="5"/>
  <c r="L330" i="5"/>
  <c r="M330" i="5" s="1"/>
  <c r="K329" i="5"/>
  <c r="L329" i="5"/>
  <c r="M329" i="5" s="1"/>
  <c r="K328" i="5"/>
  <c r="L328" i="5"/>
  <c r="M328" i="5" s="1"/>
  <c r="K327" i="5"/>
  <c r="L327" i="5"/>
  <c r="M327" i="5" s="1"/>
  <c r="K326" i="5"/>
  <c r="L326" i="5"/>
  <c r="M326" i="5" s="1"/>
  <c r="K325" i="5"/>
  <c r="L325" i="5"/>
  <c r="M325" i="5" s="1"/>
  <c r="K324" i="5"/>
  <c r="L324" i="5"/>
  <c r="M324" i="5" s="1"/>
  <c r="K323" i="5"/>
  <c r="L323" i="5"/>
  <c r="M323" i="5" s="1"/>
  <c r="K322" i="5"/>
  <c r="L322" i="5"/>
  <c r="M322" i="5" s="1"/>
  <c r="K321" i="5"/>
  <c r="K320" i="5"/>
  <c r="L320" i="5"/>
  <c r="M320" i="5" s="1"/>
  <c r="K319" i="5"/>
  <c r="L319" i="5"/>
  <c r="M319" i="5" s="1"/>
  <c r="K318" i="5"/>
  <c r="L318" i="5"/>
  <c r="M318" i="5" s="1"/>
  <c r="K317" i="5"/>
  <c r="L317" i="5"/>
  <c r="M317" i="5" s="1"/>
  <c r="K316" i="5"/>
  <c r="L316" i="5"/>
  <c r="M316" i="5" s="1"/>
  <c r="K315" i="5"/>
  <c r="L315" i="5"/>
  <c r="M315" i="5" s="1"/>
  <c r="K314" i="5"/>
  <c r="L314" i="5"/>
  <c r="M314" i="5" s="1"/>
  <c r="K313" i="5"/>
  <c r="L313" i="5"/>
  <c r="M313" i="5" s="1"/>
  <c r="K312" i="5"/>
  <c r="L312" i="5"/>
  <c r="M312" i="5" s="1"/>
  <c r="K311" i="5"/>
  <c r="L311" i="5"/>
  <c r="M311" i="5" s="1"/>
  <c r="K310" i="5"/>
  <c r="L310" i="5"/>
  <c r="M310" i="5" s="1"/>
  <c r="K309" i="5"/>
  <c r="L309" i="5"/>
  <c r="M309" i="5" s="1"/>
  <c r="K308" i="5"/>
  <c r="L308" i="5"/>
  <c r="M308" i="5" s="1"/>
  <c r="K307" i="5"/>
  <c r="L307" i="5"/>
  <c r="M307" i="5" s="1"/>
  <c r="K306" i="5"/>
  <c r="L306" i="5"/>
  <c r="M306" i="5" s="1"/>
  <c r="K305" i="5"/>
  <c r="L305" i="5"/>
  <c r="M305" i="5" s="1"/>
  <c r="K304" i="5"/>
  <c r="L304" i="5"/>
  <c r="M304" i="5" s="1"/>
  <c r="K303" i="5"/>
  <c r="L303" i="5"/>
  <c r="M303" i="5" s="1"/>
  <c r="K302" i="5"/>
  <c r="L302" i="5"/>
  <c r="M302" i="5" s="1"/>
  <c r="K301" i="5"/>
  <c r="L301" i="5"/>
  <c r="M301" i="5" s="1"/>
  <c r="K300" i="5"/>
  <c r="L300" i="5"/>
  <c r="M300" i="5" s="1"/>
  <c r="K299" i="5"/>
  <c r="L299" i="5"/>
  <c r="M299" i="5" s="1"/>
  <c r="K298" i="5"/>
  <c r="L298" i="5"/>
  <c r="M298" i="5" s="1"/>
  <c r="K297" i="5"/>
  <c r="L297" i="5"/>
  <c r="M297" i="5" s="1"/>
  <c r="K296" i="5"/>
  <c r="L296" i="5"/>
  <c r="M296" i="5" s="1"/>
  <c r="K295" i="5"/>
  <c r="L295" i="5"/>
  <c r="M295" i="5" s="1"/>
  <c r="K294" i="5"/>
  <c r="L294" i="5"/>
  <c r="M294" i="5" s="1"/>
  <c r="K293" i="5"/>
  <c r="L293" i="5"/>
  <c r="M293" i="5" s="1"/>
  <c r="K292" i="5"/>
  <c r="L292" i="5"/>
  <c r="M292" i="5" s="1"/>
  <c r="K291" i="5"/>
  <c r="L291" i="5"/>
  <c r="M291" i="5" s="1"/>
  <c r="K290" i="5"/>
  <c r="L290" i="5"/>
  <c r="M290" i="5" s="1"/>
  <c r="K289" i="5"/>
  <c r="K288" i="5"/>
  <c r="L288" i="5"/>
  <c r="M288" i="5" s="1"/>
  <c r="K287" i="5"/>
  <c r="L287" i="5"/>
  <c r="M287" i="5" s="1"/>
  <c r="K286" i="5"/>
  <c r="L286" i="5"/>
  <c r="M286" i="5" s="1"/>
  <c r="K285" i="5"/>
  <c r="L285" i="5"/>
  <c r="M285" i="5" s="1"/>
  <c r="K284" i="5"/>
  <c r="L284" i="5"/>
  <c r="M284" i="5" s="1"/>
  <c r="K283" i="5"/>
  <c r="L283" i="5"/>
  <c r="M283" i="5" s="1"/>
  <c r="K282" i="5"/>
  <c r="L282" i="5"/>
  <c r="M282" i="5" s="1"/>
  <c r="K281" i="5"/>
  <c r="L281" i="5"/>
  <c r="M281" i="5" s="1"/>
  <c r="K280" i="5"/>
  <c r="L280" i="5"/>
  <c r="M280" i="5" s="1"/>
  <c r="K279" i="5"/>
  <c r="L279" i="5"/>
  <c r="M279" i="5" s="1"/>
  <c r="K278" i="5"/>
  <c r="L278" i="5"/>
  <c r="M278" i="5" s="1"/>
  <c r="K277" i="5"/>
  <c r="L277" i="5"/>
  <c r="M277" i="5" s="1"/>
  <c r="K276" i="5"/>
  <c r="L276" i="5"/>
  <c r="M276" i="5" s="1"/>
  <c r="K275" i="5"/>
  <c r="L275" i="5"/>
  <c r="M275" i="5" s="1"/>
  <c r="K274" i="5"/>
  <c r="L274" i="5"/>
  <c r="M274" i="5" s="1"/>
  <c r="K273" i="5"/>
  <c r="L273" i="5"/>
  <c r="M273" i="5" s="1"/>
  <c r="K272" i="5"/>
  <c r="L272" i="5"/>
  <c r="M272" i="5" s="1"/>
  <c r="K271" i="5"/>
  <c r="L271" i="5"/>
  <c r="M271" i="5" s="1"/>
  <c r="K270" i="5"/>
  <c r="L270" i="5"/>
  <c r="M270" i="5" s="1"/>
  <c r="K269" i="5"/>
  <c r="L269" i="5"/>
  <c r="M269" i="5" s="1"/>
  <c r="K268" i="5"/>
  <c r="L268" i="5"/>
  <c r="M268" i="5" s="1"/>
  <c r="K267" i="5"/>
  <c r="L267" i="5"/>
  <c r="M267" i="5" s="1"/>
  <c r="K266" i="5"/>
  <c r="L266" i="5"/>
  <c r="M266" i="5" s="1"/>
  <c r="K265" i="5"/>
  <c r="L265" i="5"/>
  <c r="M265" i="5" s="1"/>
  <c r="K264" i="5"/>
  <c r="L264" i="5"/>
  <c r="M264" i="5" s="1"/>
  <c r="K263" i="5"/>
  <c r="L263" i="5"/>
  <c r="M263" i="5" s="1"/>
  <c r="K262" i="5"/>
  <c r="L262" i="5"/>
  <c r="M262" i="5" s="1"/>
  <c r="K261" i="5"/>
  <c r="L261" i="5"/>
  <c r="M261" i="5" s="1"/>
  <c r="K260" i="5"/>
  <c r="L260" i="5"/>
  <c r="M260" i="5" s="1"/>
  <c r="K259" i="5"/>
  <c r="L259" i="5"/>
  <c r="M259" i="5" s="1"/>
  <c r="K258" i="5"/>
  <c r="L258" i="5"/>
  <c r="M258" i="5" s="1"/>
  <c r="K257" i="5"/>
  <c r="L257" i="5"/>
  <c r="M257" i="5" s="1"/>
  <c r="K256" i="5"/>
  <c r="L256" i="5"/>
  <c r="M256" i="5" s="1"/>
  <c r="K255" i="5"/>
  <c r="L255" i="5"/>
  <c r="M255" i="5" s="1"/>
  <c r="K254" i="5"/>
  <c r="L254" i="5"/>
  <c r="M254" i="5" s="1"/>
  <c r="K253" i="5"/>
  <c r="L253" i="5"/>
  <c r="M253" i="5" s="1"/>
  <c r="K252" i="5"/>
  <c r="L252" i="5"/>
  <c r="M252" i="5" s="1"/>
  <c r="K251" i="5"/>
  <c r="L251" i="5"/>
  <c r="M251" i="5" s="1"/>
  <c r="K250" i="5"/>
  <c r="L250" i="5"/>
  <c r="M250" i="5" s="1"/>
  <c r="K249" i="5"/>
  <c r="K248" i="5"/>
  <c r="L248" i="5"/>
  <c r="M248" i="5" s="1"/>
  <c r="K247" i="5"/>
  <c r="L247" i="5"/>
  <c r="M247" i="5" s="1"/>
  <c r="K246" i="5"/>
  <c r="L246" i="5"/>
  <c r="M246" i="5" s="1"/>
  <c r="K245" i="5"/>
  <c r="L245" i="5"/>
  <c r="M245" i="5" s="1"/>
  <c r="K244" i="5"/>
  <c r="L244" i="5"/>
  <c r="M244" i="5" s="1"/>
  <c r="K243" i="5"/>
  <c r="L243" i="5"/>
  <c r="M243" i="5" s="1"/>
  <c r="K242" i="5"/>
  <c r="L242" i="5"/>
  <c r="M242" i="5" s="1"/>
  <c r="K241" i="5"/>
  <c r="L241" i="5"/>
  <c r="M241" i="5" s="1"/>
  <c r="K240" i="5"/>
  <c r="L240" i="5"/>
  <c r="M240" i="5" s="1"/>
  <c r="K239" i="5"/>
  <c r="L239" i="5"/>
  <c r="M239" i="5" s="1"/>
  <c r="K238" i="5"/>
  <c r="L238" i="5"/>
  <c r="M238" i="5" s="1"/>
  <c r="K237" i="5"/>
  <c r="L237" i="5"/>
  <c r="M237" i="5" s="1"/>
  <c r="K236" i="5"/>
  <c r="L236" i="5"/>
  <c r="M236" i="5" s="1"/>
  <c r="K235" i="5"/>
  <c r="L235" i="5"/>
  <c r="M235" i="5" s="1"/>
  <c r="K234" i="5"/>
  <c r="L234" i="5"/>
  <c r="M234" i="5" s="1"/>
  <c r="K233" i="5"/>
  <c r="L233" i="5"/>
  <c r="M233" i="5" s="1"/>
  <c r="K232" i="5"/>
  <c r="L232" i="5"/>
  <c r="M232" i="5" s="1"/>
  <c r="K231" i="5"/>
  <c r="L231" i="5"/>
  <c r="M231" i="5" s="1"/>
  <c r="K230" i="5"/>
  <c r="L230" i="5"/>
  <c r="M230" i="5" s="1"/>
  <c r="K229" i="5"/>
  <c r="L229" i="5"/>
  <c r="M229" i="5" s="1"/>
  <c r="K228" i="5"/>
  <c r="L228" i="5"/>
  <c r="M228" i="5" s="1"/>
  <c r="K227" i="5"/>
  <c r="L227" i="5"/>
  <c r="M227" i="5" s="1"/>
  <c r="K226" i="5"/>
  <c r="L226" i="5"/>
  <c r="M226" i="5" s="1"/>
  <c r="K225" i="5"/>
  <c r="L225" i="5"/>
  <c r="M225" i="5" s="1"/>
  <c r="K224" i="5"/>
  <c r="L224" i="5"/>
  <c r="M224" i="5" s="1"/>
  <c r="K223" i="5"/>
  <c r="L223" i="5"/>
  <c r="M223" i="5" s="1"/>
  <c r="K222" i="5"/>
  <c r="L222" i="5"/>
  <c r="M222" i="5" s="1"/>
  <c r="K221" i="5"/>
  <c r="L221" i="5"/>
  <c r="M221" i="5" s="1"/>
  <c r="K220" i="5"/>
  <c r="L220" i="5"/>
  <c r="M220" i="5" s="1"/>
  <c r="K219" i="5"/>
  <c r="L219" i="5"/>
  <c r="M219" i="5" s="1"/>
  <c r="K218" i="5"/>
  <c r="L218" i="5"/>
  <c r="M218" i="5" s="1"/>
  <c r="K217" i="5"/>
  <c r="L217" i="5"/>
  <c r="M217" i="5" s="1"/>
  <c r="K216" i="5"/>
  <c r="L216" i="5"/>
  <c r="M216" i="5" s="1"/>
  <c r="K215" i="5"/>
  <c r="L215" i="5"/>
  <c r="M215" i="5" s="1"/>
  <c r="K214" i="5"/>
  <c r="L214" i="5"/>
  <c r="M214" i="5" s="1"/>
  <c r="K213" i="5"/>
  <c r="L213" i="5"/>
  <c r="M213" i="5" s="1"/>
  <c r="K212" i="5"/>
  <c r="L212" i="5"/>
  <c r="M212" i="5" s="1"/>
  <c r="K211" i="5"/>
  <c r="L211" i="5"/>
  <c r="M211" i="5" s="1"/>
  <c r="K210" i="5"/>
  <c r="L210" i="5"/>
  <c r="M210" i="5" s="1"/>
  <c r="K209" i="5"/>
  <c r="L209" i="5"/>
  <c r="M209" i="5" s="1"/>
  <c r="K208" i="5"/>
  <c r="L208" i="5"/>
  <c r="M208" i="5" s="1"/>
  <c r="K207" i="5"/>
  <c r="L207" i="5"/>
  <c r="M207" i="5" s="1"/>
  <c r="K206" i="5"/>
  <c r="L206" i="5"/>
  <c r="M206" i="5" s="1"/>
  <c r="K205" i="5"/>
  <c r="L205" i="5"/>
  <c r="M205" i="5" s="1"/>
  <c r="K204" i="5"/>
  <c r="L204" i="5"/>
  <c r="M204" i="5" s="1"/>
  <c r="K203" i="5"/>
  <c r="L203" i="5"/>
  <c r="M203" i="5" s="1"/>
  <c r="K202" i="5"/>
  <c r="L202" i="5"/>
  <c r="M202" i="5" s="1"/>
  <c r="K201" i="5"/>
  <c r="L201" i="5"/>
  <c r="M201" i="5" s="1"/>
  <c r="K200" i="5"/>
  <c r="L200" i="5"/>
  <c r="M200" i="5" s="1"/>
  <c r="K199" i="5"/>
  <c r="L199" i="5"/>
  <c r="M199" i="5" s="1"/>
  <c r="K198" i="5"/>
  <c r="L198" i="5"/>
  <c r="M198" i="5" s="1"/>
  <c r="K197" i="5"/>
  <c r="L197" i="5"/>
  <c r="M197" i="5" s="1"/>
  <c r="K196" i="5"/>
  <c r="L196" i="5"/>
  <c r="M196" i="5" s="1"/>
  <c r="K195" i="5"/>
  <c r="L195" i="5"/>
  <c r="M195" i="5" s="1"/>
  <c r="K194" i="5"/>
  <c r="L194" i="5"/>
  <c r="M194" i="5" s="1"/>
  <c r="K193" i="5"/>
  <c r="L193" i="5"/>
  <c r="M193" i="5" s="1"/>
  <c r="K192" i="5"/>
  <c r="L192" i="5"/>
  <c r="M192" i="5" s="1"/>
  <c r="K191" i="5"/>
  <c r="L191" i="5"/>
  <c r="M191" i="5" s="1"/>
  <c r="K190" i="5"/>
  <c r="L190" i="5"/>
  <c r="M190" i="5" s="1"/>
  <c r="K189" i="5"/>
  <c r="L189" i="5"/>
  <c r="M189" i="5" s="1"/>
  <c r="K188" i="5"/>
  <c r="L188" i="5"/>
  <c r="M188" i="5" s="1"/>
  <c r="K187" i="5"/>
  <c r="L187" i="5"/>
  <c r="M187" i="5" s="1"/>
  <c r="K186" i="5"/>
  <c r="L186" i="5"/>
  <c r="M186" i="5" s="1"/>
  <c r="K185" i="5"/>
  <c r="K184" i="5"/>
  <c r="L184" i="5"/>
  <c r="M184" i="5" s="1"/>
  <c r="K183" i="5"/>
  <c r="L183" i="5"/>
  <c r="M183" i="5" s="1"/>
  <c r="K182" i="5"/>
  <c r="L182" i="5"/>
  <c r="M182" i="5" s="1"/>
  <c r="K181" i="5"/>
  <c r="L181" i="5"/>
  <c r="M181" i="5" s="1"/>
  <c r="K180" i="5"/>
  <c r="L180" i="5"/>
  <c r="M180" i="5" s="1"/>
  <c r="K179" i="5"/>
  <c r="L179" i="5"/>
  <c r="M179" i="5" s="1"/>
  <c r="K178" i="5"/>
  <c r="L178" i="5"/>
  <c r="M178" i="5" s="1"/>
  <c r="K177" i="5"/>
  <c r="L177" i="5"/>
  <c r="M177" i="5" s="1"/>
  <c r="K176" i="5"/>
  <c r="L176" i="5"/>
  <c r="M176" i="5" s="1"/>
  <c r="K175" i="5"/>
  <c r="L175" i="5"/>
  <c r="M175" i="5" s="1"/>
  <c r="K174" i="5"/>
  <c r="L174" i="5"/>
  <c r="M174" i="5" s="1"/>
  <c r="K173" i="5"/>
  <c r="L173" i="5"/>
  <c r="M173" i="5" s="1"/>
  <c r="K172" i="5"/>
  <c r="L172" i="5"/>
  <c r="M172" i="5" s="1"/>
  <c r="K171" i="5"/>
  <c r="L171" i="5"/>
  <c r="M171" i="5" s="1"/>
  <c r="K170" i="5"/>
  <c r="L170" i="5"/>
  <c r="M170" i="5" s="1"/>
  <c r="K169" i="5"/>
  <c r="L169" i="5"/>
  <c r="M169" i="5" s="1"/>
  <c r="K168" i="5"/>
  <c r="L168" i="5"/>
  <c r="M168" i="5" s="1"/>
  <c r="K167" i="5"/>
  <c r="L167" i="5"/>
  <c r="M167" i="5" s="1"/>
  <c r="K166" i="5"/>
  <c r="L166" i="5"/>
  <c r="M166" i="5" s="1"/>
  <c r="K165" i="5"/>
  <c r="L165" i="5"/>
  <c r="M165" i="5" s="1"/>
  <c r="K164" i="5"/>
  <c r="L164" i="5"/>
  <c r="M164" i="5" s="1"/>
  <c r="K163" i="5"/>
  <c r="L163" i="5"/>
  <c r="M163" i="5" s="1"/>
  <c r="K162" i="5"/>
  <c r="L162" i="5"/>
  <c r="M162" i="5" s="1"/>
  <c r="K161" i="5"/>
  <c r="L161" i="5"/>
  <c r="M161" i="5" s="1"/>
  <c r="K160" i="5"/>
  <c r="L160" i="5"/>
  <c r="M160" i="5" s="1"/>
  <c r="K159" i="5"/>
  <c r="L159" i="5"/>
  <c r="M159" i="5" s="1"/>
  <c r="K158" i="5"/>
  <c r="L158" i="5"/>
  <c r="M158" i="5" s="1"/>
  <c r="K157" i="5"/>
  <c r="L157" i="5"/>
  <c r="M157" i="5" s="1"/>
  <c r="K156" i="5"/>
  <c r="L156" i="5"/>
  <c r="M156" i="5" s="1"/>
  <c r="K155" i="5"/>
  <c r="L155" i="5"/>
  <c r="M155" i="5" s="1"/>
  <c r="K154" i="5"/>
  <c r="L154" i="5"/>
  <c r="M154" i="5" s="1"/>
  <c r="K153" i="5"/>
  <c r="L153" i="5"/>
  <c r="M153" i="5" s="1"/>
  <c r="K152" i="5"/>
  <c r="L152" i="5"/>
  <c r="M152" i="5" s="1"/>
  <c r="K151" i="5"/>
  <c r="L151" i="5"/>
  <c r="M151" i="5" s="1"/>
  <c r="K150" i="5"/>
  <c r="L150" i="5"/>
  <c r="M150" i="5" s="1"/>
  <c r="K149" i="5"/>
  <c r="L149" i="5"/>
  <c r="M149" i="5" s="1"/>
  <c r="K148" i="5"/>
  <c r="L148" i="5"/>
  <c r="M148" i="5" s="1"/>
  <c r="K147" i="5"/>
  <c r="L147" i="5"/>
  <c r="M147" i="5" s="1"/>
  <c r="K146" i="5"/>
  <c r="L146" i="5"/>
  <c r="M146" i="5" s="1"/>
  <c r="K145" i="5"/>
  <c r="L145" i="5"/>
  <c r="M145" i="5" s="1"/>
  <c r="K144" i="5"/>
  <c r="L144" i="5"/>
  <c r="M144" i="5" s="1"/>
  <c r="K143" i="5"/>
  <c r="L143" i="5"/>
  <c r="M143" i="5" s="1"/>
  <c r="K142" i="5"/>
  <c r="L142" i="5"/>
  <c r="M142" i="5" s="1"/>
  <c r="K141" i="5"/>
  <c r="L141" i="5"/>
  <c r="M141" i="5" s="1"/>
  <c r="K140" i="5"/>
  <c r="L140" i="5"/>
  <c r="M140" i="5" s="1"/>
  <c r="K139" i="5"/>
  <c r="L139" i="5"/>
  <c r="M139" i="5" s="1"/>
  <c r="K138" i="5"/>
  <c r="L138" i="5"/>
  <c r="M138" i="5" s="1"/>
  <c r="K137" i="5"/>
  <c r="L137" i="5"/>
  <c r="M137" i="5" s="1"/>
  <c r="K136" i="5"/>
  <c r="L136" i="5"/>
  <c r="M136" i="5" s="1"/>
  <c r="K135" i="5"/>
  <c r="L135" i="5"/>
  <c r="M135" i="5" s="1"/>
  <c r="K134" i="5"/>
  <c r="L134" i="5"/>
  <c r="M134" i="5" s="1"/>
  <c r="K133" i="5"/>
  <c r="L133" i="5"/>
  <c r="M133" i="5" s="1"/>
  <c r="K132" i="5"/>
  <c r="L132" i="5"/>
  <c r="M132" i="5" s="1"/>
  <c r="K131" i="5"/>
  <c r="L131" i="5"/>
  <c r="M131" i="5" s="1"/>
  <c r="K130" i="5"/>
  <c r="L130" i="5"/>
  <c r="M130" i="5" s="1"/>
  <c r="K129" i="5"/>
  <c r="L129" i="5"/>
  <c r="M129" i="5" s="1"/>
  <c r="K128" i="5"/>
  <c r="L128" i="5"/>
  <c r="M128" i="5" s="1"/>
  <c r="K127" i="5"/>
  <c r="L127" i="5"/>
  <c r="M127" i="5" s="1"/>
  <c r="K126" i="5"/>
  <c r="L126" i="5"/>
  <c r="M126" i="5" s="1"/>
  <c r="K125" i="5"/>
  <c r="L125" i="5"/>
  <c r="M125" i="5" s="1"/>
  <c r="K124" i="5"/>
  <c r="L124" i="5"/>
  <c r="M124" i="5" s="1"/>
  <c r="K123" i="5"/>
  <c r="L123" i="5"/>
  <c r="M123" i="5" s="1"/>
  <c r="K122" i="5"/>
  <c r="L122" i="5"/>
  <c r="M122" i="5" s="1"/>
  <c r="K121" i="5"/>
  <c r="K120" i="5"/>
  <c r="L120" i="5"/>
  <c r="M120" i="5" s="1"/>
  <c r="K119" i="5"/>
  <c r="L119" i="5"/>
  <c r="M119" i="5" s="1"/>
  <c r="K118" i="5"/>
  <c r="L118" i="5"/>
  <c r="M118" i="5" s="1"/>
  <c r="K117" i="5"/>
  <c r="L117" i="5"/>
  <c r="M117" i="5" s="1"/>
  <c r="K116" i="5"/>
  <c r="L116" i="5"/>
  <c r="M116" i="5" s="1"/>
  <c r="K115" i="5"/>
  <c r="L115" i="5"/>
  <c r="M115" i="5" s="1"/>
  <c r="K114" i="5"/>
  <c r="L114" i="5"/>
  <c r="M114" i="5" s="1"/>
  <c r="K113" i="5"/>
  <c r="L113" i="5"/>
  <c r="M113" i="5" s="1"/>
  <c r="K112" i="5"/>
  <c r="L112" i="5"/>
  <c r="M112" i="5" s="1"/>
  <c r="K111" i="5"/>
  <c r="L111" i="5"/>
  <c r="M111" i="5" s="1"/>
  <c r="K110" i="5"/>
  <c r="L110" i="5"/>
  <c r="M110" i="5" s="1"/>
  <c r="K109" i="5"/>
  <c r="L109" i="5"/>
  <c r="M109" i="5" s="1"/>
  <c r="K108" i="5"/>
  <c r="L108" i="5"/>
  <c r="M108" i="5" s="1"/>
  <c r="K107" i="5"/>
  <c r="L107" i="5"/>
  <c r="M107" i="5" s="1"/>
  <c r="K106" i="5"/>
  <c r="L106" i="5"/>
  <c r="M106" i="5" s="1"/>
  <c r="K105" i="5"/>
  <c r="L105" i="5"/>
  <c r="M105" i="5" s="1"/>
  <c r="K104" i="5"/>
  <c r="L104" i="5"/>
  <c r="M104" i="5" s="1"/>
  <c r="K103" i="5"/>
  <c r="L103" i="5"/>
  <c r="M103" i="5" s="1"/>
  <c r="K102" i="5"/>
  <c r="L102" i="5"/>
  <c r="M102" i="5" s="1"/>
  <c r="K101" i="5"/>
  <c r="L101" i="5"/>
  <c r="M101" i="5" s="1"/>
  <c r="K100" i="5"/>
  <c r="L100" i="5"/>
  <c r="M100" i="5" s="1"/>
  <c r="L65" i="5"/>
  <c r="M65" i="5" s="1"/>
  <c r="L121" i="5"/>
  <c r="M121" i="5" s="1"/>
  <c r="K99" i="5"/>
  <c r="L99" i="5"/>
  <c r="M99" i="5" s="1"/>
  <c r="K98" i="5"/>
  <c r="L98" i="5"/>
  <c r="M98" i="5" s="1"/>
  <c r="K97" i="5"/>
  <c r="K96" i="5"/>
  <c r="L96" i="5"/>
  <c r="M96" i="5" s="1"/>
  <c r="K95" i="5"/>
  <c r="L95" i="5"/>
  <c r="M95" i="5" s="1"/>
  <c r="K94" i="5"/>
  <c r="L94" i="5"/>
  <c r="M94" i="5" s="1"/>
  <c r="K93" i="5"/>
  <c r="L93" i="5"/>
  <c r="M93" i="5" s="1"/>
  <c r="K92" i="5"/>
  <c r="L92" i="5"/>
  <c r="M92" i="5" s="1"/>
  <c r="K91" i="5"/>
  <c r="L91" i="5"/>
  <c r="M91" i="5" s="1"/>
  <c r="K90" i="5"/>
  <c r="L90" i="5"/>
  <c r="M90" i="5" s="1"/>
  <c r="K89" i="5"/>
  <c r="K88" i="5"/>
  <c r="L88" i="5"/>
  <c r="M88" i="5" s="1"/>
  <c r="K87" i="5"/>
  <c r="L87" i="5"/>
  <c r="M87" i="5" s="1"/>
  <c r="K86" i="5"/>
  <c r="L86" i="5"/>
  <c r="M86" i="5" s="1"/>
  <c r="K85" i="5"/>
  <c r="L85" i="5"/>
  <c r="M85" i="5" s="1"/>
  <c r="K84" i="5"/>
  <c r="L84" i="5"/>
  <c r="M84" i="5" s="1"/>
  <c r="K83" i="5"/>
  <c r="L83" i="5"/>
  <c r="M83" i="5" s="1"/>
  <c r="K82" i="5"/>
  <c r="L82" i="5"/>
  <c r="M82" i="5" s="1"/>
  <c r="K81" i="5"/>
  <c r="K80" i="5"/>
  <c r="L80" i="5"/>
  <c r="M80" i="5" s="1"/>
  <c r="K79" i="5"/>
  <c r="L79" i="5"/>
  <c r="M79" i="5" s="1"/>
  <c r="K78" i="5"/>
  <c r="L78" i="5"/>
  <c r="M78" i="5" s="1"/>
  <c r="K77" i="5"/>
  <c r="L77" i="5"/>
  <c r="M77" i="5" s="1"/>
  <c r="K76" i="5"/>
  <c r="L76" i="5"/>
  <c r="M76" i="5" s="1"/>
  <c r="K75" i="5"/>
  <c r="L75" i="5"/>
  <c r="M75" i="5" s="1"/>
  <c r="K74" i="5"/>
  <c r="L74" i="5"/>
  <c r="M74" i="5" s="1"/>
  <c r="K73" i="5"/>
  <c r="K72" i="5"/>
  <c r="L72" i="5"/>
  <c r="M72" i="5" s="1"/>
  <c r="K71" i="5"/>
  <c r="L71" i="5"/>
  <c r="M71" i="5" s="1"/>
  <c r="K70" i="5"/>
  <c r="L70" i="5"/>
  <c r="M70" i="5" s="1"/>
  <c r="K69" i="5"/>
  <c r="L69" i="5"/>
  <c r="M69" i="5" s="1"/>
  <c r="K68" i="5"/>
  <c r="L68" i="5"/>
  <c r="M68" i="5" s="1"/>
  <c r="K67" i="5"/>
  <c r="L67" i="5"/>
  <c r="M67" i="5" s="1"/>
  <c r="K66" i="5"/>
  <c r="L66" i="5"/>
  <c r="M66" i="5" s="1"/>
  <c r="K65" i="5"/>
  <c r="K64" i="5"/>
  <c r="L64" i="5"/>
  <c r="M64" i="5" s="1"/>
  <c r="K63" i="5"/>
  <c r="L63" i="5"/>
  <c r="M63" i="5" s="1"/>
  <c r="K62" i="5"/>
  <c r="L62" i="5"/>
  <c r="M62" i="5" s="1"/>
  <c r="K61" i="5"/>
  <c r="L61" i="5"/>
  <c r="M61" i="5" s="1"/>
  <c r="K60" i="5"/>
  <c r="L60" i="5"/>
  <c r="M60" i="5" s="1"/>
  <c r="L59" i="5"/>
  <c r="M59" i="5" s="1"/>
  <c r="L58" i="5"/>
  <c r="M58" i="5" s="1"/>
  <c r="K57" i="5"/>
  <c r="K56" i="5"/>
  <c r="L56" i="5"/>
  <c r="M56" i="5" s="1"/>
  <c r="L55" i="5"/>
  <c r="M55" i="5" s="1"/>
  <c r="K54" i="5"/>
  <c r="L54" i="5"/>
  <c r="M54" i="5" s="1"/>
  <c r="L53" i="5"/>
  <c r="M53" i="5" s="1"/>
  <c r="L52" i="5"/>
  <c r="M52" i="5" s="1"/>
  <c r="L51" i="5"/>
  <c r="M51" i="5" s="1"/>
  <c r="L50" i="5"/>
  <c r="M50" i="5" s="1"/>
  <c r="K49" i="5"/>
  <c r="K48" i="5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  <c r="K41" i="5"/>
  <c r="K40" i="5"/>
  <c r="L40" i="5"/>
  <c r="M40" i="5" s="1"/>
  <c r="L39" i="5"/>
  <c r="M39" i="5" s="1"/>
  <c r="K38" i="5"/>
  <c r="L38" i="5"/>
  <c r="M38" i="5" s="1"/>
  <c r="L37" i="5"/>
  <c r="M37" i="5" s="1"/>
  <c r="L36" i="5"/>
  <c r="M36" i="5" s="1"/>
  <c r="L35" i="5"/>
  <c r="M35" i="5" s="1"/>
  <c r="L34" i="5"/>
  <c r="M34" i="5" s="1"/>
  <c r="K33" i="5"/>
  <c r="K32" i="5"/>
  <c r="L32" i="5"/>
  <c r="M32" i="5" s="1"/>
  <c r="L31" i="5"/>
  <c r="M31" i="5" s="1"/>
  <c r="K30" i="5"/>
  <c r="L30" i="5"/>
  <c r="M30" i="5" s="1"/>
  <c r="L29" i="5"/>
  <c r="M29" i="5" s="1"/>
  <c r="L28" i="5"/>
  <c r="M28" i="5" s="1"/>
  <c r="L27" i="5"/>
  <c r="M27" i="5" s="1"/>
  <c r="L26" i="5"/>
  <c r="M26" i="5" s="1"/>
  <c r="K25" i="5"/>
  <c r="L24" i="5"/>
  <c r="M24" i="5" s="1"/>
  <c r="L23" i="5"/>
  <c r="M23" i="5" s="1"/>
  <c r="K22" i="5"/>
  <c r="L22" i="5"/>
  <c r="M22" i="5" s="1"/>
  <c r="L21" i="5"/>
  <c r="M21" i="5" s="1"/>
  <c r="L20" i="5"/>
  <c r="M20" i="5" s="1"/>
  <c r="L19" i="5"/>
  <c r="M19" i="5" s="1"/>
  <c r="L18" i="5"/>
  <c r="M18" i="5" s="1"/>
  <c r="K17" i="5"/>
  <c r="K16" i="5"/>
  <c r="L16" i="5"/>
  <c r="M16" i="5" s="1"/>
  <c r="L15" i="5"/>
  <c r="M15" i="5" s="1"/>
  <c r="K14" i="5"/>
  <c r="L14" i="5"/>
  <c r="M14" i="5" s="1"/>
  <c r="L13" i="5"/>
  <c r="M13" i="5" s="1"/>
  <c r="L12" i="5"/>
  <c r="M12" i="5" s="1"/>
  <c r="L11" i="5"/>
  <c r="M11" i="5" s="1"/>
  <c r="L10" i="5"/>
  <c r="M10" i="5" s="1"/>
  <c r="K9" i="5"/>
  <c r="K8" i="5"/>
  <c r="L8" i="5"/>
  <c r="M8" i="5" s="1"/>
  <c r="L7" i="5"/>
  <c r="M7" i="5" s="1"/>
  <c r="K6" i="5"/>
  <c r="L6" i="5"/>
  <c r="M6" i="5" s="1"/>
  <c r="L5" i="5"/>
  <c r="M5" i="5" s="1"/>
  <c r="L4" i="5"/>
  <c r="M4" i="5" s="1"/>
  <c r="L3" i="5"/>
  <c r="M3" i="5" s="1"/>
  <c r="L49" i="5"/>
  <c r="M49" i="5" s="1"/>
  <c r="L41" i="5"/>
  <c r="M41" i="5" s="1"/>
  <c r="L97" i="5"/>
  <c r="M97" i="5" s="1"/>
  <c r="L33" i="5"/>
  <c r="M33" i="5" s="1"/>
  <c r="L89" i="5"/>
  <c r="M89" i="5" s="1"/>
  <c r="L25" i="5"/>
  <c r="M25" i="5" s="1"/>
  <c r="L81" i="5"/>
  <c r="M81" i="5" s="1"/>
  <c r="L17" i="5"/>
  <c r="M17" i="5" s="1"/>
  <c r="K46" i="5"/>
  <c r="K24" i="5"/>
  <c r="L73" i="5"/>
  <c r="M73" i="5" s="1"/>
  <c r="L9" i="5"/>
  <c r="M9" i="5" s="1"/>
  <c r="K2" i="5"/>
  <c r="K59" i="5"/>
  <c r="K58" i="5"/>
  <c r="K55" i="5"/>
  <c r="K53" i="5"/>
  <c r="K52" i="5"/>
  <c r="K51" i="5"/>
  <c r="K50" i="5"/>
  <c r="K47" i="5"/>
  <c r="K45" i="5"/>
  <c r="K44" i="5"/>
  <c r="K43" i="5"/>
  <c r="K42" i="5"/>
  <c r="K39" i="5"/>
  <c r="K37" i="5"/>
  <c r="K36" i="5"/>
  <c r="K35" i="5"/>
  <c r="K34" i="5"/>
  <c r="K31" i="5"/>
  <c r="K29" i="5"/>
  <c r="K28" i="5"/>
  <c r="K27" i="5"/>
  <c r="K26" i="5"/>
  <c r="K23" i="5"/>
  <c r="K21" i="5"/>
  <c r="K20" i="5"/>
  <c r="K19" i="5"/>
  <c r="K18" i="5"/>
  <c r="K15" i="5"/>
  <c r="K13" i="5"/>
  <c r="K12" i="5"/>
  <c r="K11" i="5"/>
  <c r="K10" i="5"/>
  <c r="K7" i="5"/>
  <c r="K5" i="5"/>
  <c r="K4" i="5"/>
  <c r="K3" i="5"/>
  <c r="Q578" i="10" l="1"/>
  <c r="R578" i="10" s="1"/>
  <c r="Q545" i="10"/>
  <c r="R545" i="10" s="1"/>
  <c r="Q289" i="10"/>
  <c r="R289" i="10" s="1"/>
  <c r="Q33" i="10"/>
  <c r="R33" i="10" s="1"/>
  <c r="Q666" i="10"/>
  <c r="R666" i="10" s="1"/>
  <c r="Q544" i="10"/>
  <c r="R544" i="10" s="1"/>
  <c r="Q352" i="10"/>
  <c r="R352" i="10" s="1"/>
  <c r="Q99" i="10"/>
  <c r="R99" i="10" s="1"/>
  <c r="Q210" i="10"/>
  <c r="R210" i="10" s="1"/>
  <c r="Q150" i="10"/>
  <c r="R150" i="10" s="1"/>
  <c r="Q704" i="10"/>
  <c r="R704" i="10" s="1"/>
  <c r="Q252" i="10"/>
  <c r="R252" i="10" s="1"/>
  <c r="Q308" i="10"/>
  <c r="R308" i="10" s="1"/>
  <c r="Q166" i="10"/>
  <c r="R166" i="10" s="1"/>
  <c r="Q396" i="10"/>
  <c r="R396" i="10" s="1"/>
  <c r="Q339" i="10"/>
  <c r="R339" i="10" s="1"/>
  <c r="Q510" i="10"/>
  <c r="R510" i="10" s="1"/>
  <c r="Q413" i="10"/>
  <c r="R413" i="10" s="1"/>
  <c r="Q157" i="10"/>
  <c r="R157" i="10" s="1"/>
  <c r="Q700" i="10"/>
  <c r="R700" i="10" s="1"/>
  <c r="Q546" i="10"/>
  <c r="R546" i="10" s="1"/>
  <c r="Q569" i="10"/>
  <c r="R569" i="10" s="1"/>
  <c r="Q313" i="10"/>
  <c r="R313" i="10" s="1"/>
  <c r="Q57" i="10"/>
  <c r="R57" i="10" s="1"/>
  <c r="Q603" i="10"/>
  <c r="R603" i="10" s="1"/>
  <c r="Q127" i="10"/>
  <c r="R127" i="10" s="1"/>
  <c r="Q643" i="10"/>
  <c r="R643" i="10" s="1"/>
  <c r="Q642" i="10"/>
  <c r="R642" i="10" s="1"/>
  <c r="Q183" i="10"/>
  <c r="R183" i="10" s="1"/>
  <c r="Q531" i="10"/>
  <c r="R531" i="10" s="1"/>
  <c r="Q400" i="10"/>
  <c r="R400" i="10" s="1"/>
  <c r="Q79" i="10"/>
  <c r="R79" i="10" s="1"/>
  <c r="Q175" i="10"/>
  <c r="R175" i="10" s="1"/>
  <c r="Q232" i="10"/>
  <c r="R232" i="10" s="1"/>
  <c r="Q266" i="10"/>
  <c r="R266" i="10" s="1"/>
  <c r="Q565" i="10"/>
  <c r="R565" i="10" s="1"/>
  <c r="Q405" i="10"/>
  <c r="R405" i="10" s="1"/>
  <c r="Q309" i="10"/>
  <c r="R309" i="10" s="1"/>
  <c r="Q514" i="10"/>
  <c r="R514" i="10" s="1"/>
  <c r="Q561" i="10"/>
  <c r="R561" i="10" s="1"/>
  <c r="Q305" i="10"/>
  <c r="R305" i="10" s="1"/>
  <c r="Q49" i="10"/>
  <c r="R49" i="10" s="1"/>
  <c r="Q555" i="10"/>
  <c r="R555" i="10" s="1"/>
  <c r="Q8" i="10"/>
  <c r="R8" i="10" s="1"/>
  <c r="Q672" i="10"/>
  <c r="R672" i="10" s="1"/>
  <c r="Q331" i="10"/>
  <c r="R331" i="10" s="1"/>
  <c r="Q162" i="10"/>
  <c r="R162" i="10" s="1"/>
  <c r="Q382" i="10"/>
  <c r="R382" i="10" s="1"/>
  <c r="Q152" i="10"/>
  <c r="R152" i="10" s="1"/>
  <c r="Q163" i="10"/>
  <c r="R163" i="10" s="1"/>
  <c r="Q88" i="10"/>
  <c r="R88" i="10" s="1"/>
  <c r="Q279" i="10"/>
  <c r="R279" i="10" s="1"/>
  <c r="Q462" i="10"/>
  <c r="R462" i="10" s="1"/>
  <c r="Q388" i="10"/>
  <c r="R388" i="10" s="1"/>
  <c r="Q435" i="10"/>
  <c r="R435" i="10" s="1"/>
  <c r="Q429" i="10"/>
  <c r="R429" i="10" s="1"/>
  <c r="Q468" i="10"/>
  <c r="R468" i="10" s="1"/>
  <c r="Q243" i="10"/>
  <c r="R243" i="10" s="1"/>
  <c r="Q457" i="10"/>
  <c r="R457" i="10" s="1"/>
  <c r="Q201" i="10"/>
  <c r="R201" i="10" s="1"/>
  <c r="Q39" i="10"/>
  <c r="R39" i="10" s="1"/>
  <c r="Q139" i="10"/>
  <c r="R139" i="10" s="1"/>
  <c r="Q560" i="10"/>
  <c r="R560" i="10" s="1"/>
  <c r="Q368" i="10"/>
  <c r="R368" i="10" s="1"/>
  <c r="Q547" i="10"/>
  <c r="R547" i="10" s="1"/>
  <c r="Q680" i="10"/>
  <c r="R680" i="10" s="1"/>
  <c r="Q693" i="10"/>
  <c r="R693" i="10" s="1"/>
  <c r="Q110" i="10"/>
  <c r="R110" i="10" s="1"/>
  <c r="Q563" i="10"/>
  <c r="R563" i="10" s="1"/>
  <c r="Q172" i="10"/>
  <c r="R172" i="10" s="1"/>
  <c r="Q455" i="10"/>
  <c r="R455" i="10" s="1"/>
  <c r="Q460" i="10"/>
  <c r="R460" i="10" s="1"/>
  <c r="Q50" i="10"/>
  <c r="R50" i="10" s="1"/>
  <c r="Q485" i="10"/>
  <c r="R485" i="10" s="1"/>
  <c r="Q229" i="10"/>
  <c r="R229" i="10" s="1"/>
  <c r="Q85" i="10"/>
  <c r="R85" i="10" s="1"/>
  <c r="C3" i="8"/>
  <c r="P45" i="7"/>
  <c r="D11" i="8" s="1"/>
  <c r="Q194" i="10"/>
  <c r="R194" i="10" s="1"/>
  <c r="Q449" i="10"/>
  <c r="R449" i="10" s="1"/>
  <c r="Q193" i="10"/>
  <c r="R193" i="10" s="1"/>
  <c r="Q711" i="10"/>
  <c r="R711" i="10" s="1"/>
  <c r="Q160" i="10"/>
  <c r="R160" i="10" s="1"/>
  <c r="Q710" i="10"/>
  <c r="R710" i="10" s="1"/>
  <c r="Q204" i="10"/>
  <c r="R204" i="10" s="1"/>
  <c r="Q334" i="10"/>
  <c r="R334" i="10" s="1"/>
  <c r="Q419" i="10"/>
  <c r="R419" i="10" s="1"/>
  <c r="Q697" i="10"/>
  <c r="R697" i="10" s="1"/>
  <c r="Q600" i="10"/>
  <c r="R600" i="10" s="1"/>
  <c r="Q287" i="10"/>
  <c r="R287" i="10" s="1"/>
  <c r="Q326" i="10"/>
  <c r="R326" i="10" s="1"/>
  <c r="Q573" i="10"/>
  <c r="R573" i="10" s="1"/>
  <c r="Q317" i="10"/>
  <c r="R317" i="10" s="1"/>
  <c r="Q61" i="10"/>
  <c r="R61" i="10" s="1"/>
  <c r="Q713" i="10"/>
  <c r="R713" i="10" s="1"/>
  <c r="Q170" i="10"/>
  <c r="R170" i="10" s="1"/>
  <c r="Q473" i="10"/>
  <c r="R473" i="10" s="1"/>
  <c r="Q217" i="10"/>
  <c r="R217" i="10" s="1"/>
  <c r="Q216" i="10"/>
  <c r="R216" i="10" s="1"/>
  <c r="Q634" i="10"/>
  <c r="R634" i="10" s="1"/>
  <c r="Q380" i="10"/>
  <c r="R380" i="10" s="1"/>
  <c r="Q503" i="10"/>
  <c r="R503" i="10" s="1"/>
  <c r="Q570" i="10"/>
  <c r="R570" i="10" s="1"/>
  <c r="Q624" i="10"/>
  <c r="R624" i="10" s="1"/>
  <c r="Q254" i="10"/>
  <c r="R254" i="10" s="1"/>
  <c r="Q286" i="10"/>
  <c r="R286" i="10" s="1"/>
  <c r="Q628" i="10"/>
  <c r="R628" i="10" s="1"/>
  <c r="Q187" i="10"/>
  <c r="R187" i="10" s="1"/>
  <c r="Q35" i="10"/>
  <c r="R35" i="10" s="1"/>
  <c r="Q452" i="10"/>
  <c r="R452" i="10" s="1"/>
  <c r="Q167" i="10"/>
  <c r="R167" i="10" s="1"/>
  <c r="Q208" i="10"/>
  <c r="R208" i="10" s="1"/>
  <c r="Q495" i="10"/>
  <c r="R495" i="10" s="1"/>
  <c r="Q543" i="10"/>
  <c r="R543" i="10" s="1"/>
  <c r="Q706" i="10"/>
  <c r="R706" i="10" s="1"/>
  <c r="Q574" i="10"/>
  <c r="R574" i="10" s="1"/>
  <c r="Q469" i="10"/>
  <c r="R469" i="10" s="1"/>
  <c r="Q213" i="10"/>
  <c r="R213" i="10" s="1"/>
  <c r="Q84" i="10"/>
  <c r="R84" i="10" s="1"/>
  <c r="Q138" i="10"/>
  <c r="R138" i="10" s="1"/>
  <c r="Q465" i="10"/>
  <c r="R465" i="10" s="1"/>
  <c r="Q209" i="10"/>
  <c r="R209" i="10" s="1"/>
  <c r="Q128" i="10"/>
  <c r="R128" i="10" s="1"/>
  <c r="Q594" i="10"/>
  <c r="R594" i="10" s="1"/>
  <c r="Q520" i="10"/>
  <c r="R520" i="10" s="1"/>
  <c r="Q328" i="10"/>
  <c r="R328" i="10" s="1"/>
  <c r="Q395" i="10"/>
  <c r="R395" i="10" s="1"/>
  <c r="Q159" i="10"/>
  <c r="R159" i="10" s="1"/>
  <c r="Q394" i="10"/>
  <c r="R394" i="10" s="1"/>
  <c r="Q340" i="10"/>
  <c r="R340" i="10" s="1"/>
  <c r="Q572" i="10"/>
  <c r="R572" i="10" s="1"/>
  <c r="Q27" i="10"/>
  <c r="R27" i="10" s="1"/>
  <c r="Q599" i="10"/>
  <c r="R599" i="10" s="1"/>
  <c r="Q87" i="10"/>
  <c r="R87" i="10" s="1"/>
  <c r="Q246" i="10"/>
  <c r="R246" i="10" s="1"/>
  <c r="Q54" i="10"/>
  <c r="R54" i="10" s="1"/>
  <c r="Q354" i="10"/>
  <c r="R354" i="10" s="1"/>
  <c r="Q470" i="10"/>
  <c r="R470" i="10" s="1"/>
  <c r="Q589" i="10"/>
  <c r="R589" i="10" s="1"/>
  <c r="Q333" i="10"/>
  <c r="R333" i="10" s="1"/>
  <c r="Q173" i="10"/>
  <c r="R173" i="10" s="1"/>
  <c r="Q77" i="10"/>
  <c r="R77" i="10" s="1"/>
  <c r="Q346" i="10"/>
  <c r="R346" i="10" s="1"/>
  <c r="Q617" i="10"/>
  <c r="R617" i="10" s="1"/>
  <c r="Q361" i="10"/>
  <c r="R361" i="10" s="1"/>
  <c r="Q105" i="10"/>
  <c r="R105" i="10" s="1"/>
  <c r="Q188" i="10"/>
  <c r="R188" i="10" s="1"/>
  <c r="Q202" i="10"/>
  <c r="R202" i="10" s="1"/>
  <c r="Q176" i="10"/>
  <c r="R176" i="10" s="1"/>
  <c r="Q718" i="10"/>
  <c r="R718" i="10" s="1"/>
  <c r="Q260" i="10"/>
  <c r="R260" i="10" s="1"/>
  <c r="Q562" i="10"/>
  <c r="R562" i="10" s="1"/>
  <c r="Q283" i="10"/>
  <c r="R283" i="10" s="1"/>
  <c r="Q130" i="10"/>
  <c r="R130" i="10" s="1"/>
  <c r="Q446" i="10"/>
  <c r="R446" i="10" s="1"/>
  <c r="Q104" i="10"/>
  <c r="R104" i="10" s="1"/>
  <c r="Q83" i="10"/>
  <c r="R83" i="10" s="1"/>
  <c r="Q255" i="10"/>
  <c r="R255" i="10" s="1"/>
  <c r="Q263" i="10"/>
  <c r="R263" i="10" s="1"/>
  <c r="Q376" i="10"/>
  <c r="R376" i="10" s="1"/>
  <c r="Q348" i="10"/>
  <c r="R348" i="10" s="1"/>
  <c r="Q645" i="10"/>
  <c r="R645" i="10" s="1"/>
  <c r="Q389" i="10"/>
  <c r="R389" i="10" s="1"/>
  <c r="Q133" i="10"/>
  <c r="R133" i="10" s="1"/>
  <c r="Q359" i="10"/>
  <c r="R359" i="10" s="1"/>
  <c r="Q676" i="10"/>
  <c r="R676" i="10" s="1"/>
  <c r="Q231" i="10"/>
  <c r="R231" i="10" s="1"/>
  <c r="Q64" i="10"/>
  <c r="R64" i="10" s="1"/>
  <c r="C10" i="8"/>
  <c r="Q434" i="10"/>
  <c r="R434" i="10" s="1"/>
  <c r="Q513" i="10"/>
  <c r="R513" i="10" s="1"/>
  <c r="Q506" i="10"/>
  <c r="R506" i="10" s="1"/>
  <c r="Q480" i="10"/>
  <c r="R480" i="10" s="1"/>
  <c r="Q288" i="10"/>
  <c r="R288" i="10" s="1"/>
  <c r="Q550" i="10"/>
  <c r="R550" i="10" s="1"/>
  <c r="Q660" i="10"/>
  <c r="R660" i="10" s="1"/>
  <c r="Q522" i="10"/>
  <c r="R522" i="10" s="1"/>
  <c r="Q106" i="10"/>
  <c r="R106" i="10" s="1"/>
  <c r="Q86" i="10"/>
  <c r="R86" i="10" s="1"/>
  <c r="Q438" i="10"/>
  <c r="R438" i="10" s="1"/>
  <c r="Q332" i="10"/>
  <c r="R332" i="10" s="1"/>
  <c r="Q76" i="10"/>
  <c r="R76" i="10" s="1"/>
  <c r="Q124" i="10"/>
  <c r="R124" i="10" s="1"/>
  <c r="Q256" i="10"/>
  <c r="R256" i="10" s="1"/>
  <c r="Q655" i="10"/>
  <c r="R655" i="10" s="1"/>
  <c r="Q132" i="10"/>
  <c r="R132" i="10" s="1"/>
  <c r="Q626" i="10"/>
  <c r="R626" i="10" s="1"/>
  <c r="Q640" i="10"/>
  <c r="R640" i="10" s="1"/>
  <c r="Q637" i="10"/>
  <c r="R637" i="10" s="1"/>
  <c r="Q381" i="10"/>
  <c r="R381" i="10" s="1"/>
  <c r="Q221" i="10"/>
  <c r="R221" i="10" s="1"/>
  <c r="Q668" i="10"/>
  <c r="R668" i="10" s="1"/>
  <c r="Q323" i="10"/>
  <c r="R323" i="10" s="1"/>
  <c r="Q410" i="10"/>
  <c r="R410" i="10" s="1"/>
  <c r="Q537" i="10"/>
  <c r="R537" i="10" s="1"/>
  <c r="Q281" i="10"/>
  <c r="R281" i="10" s="1"/>
  <c r="Q25" i="10"/>
  <c r="R25" i="10" s="1"/>
  <c r="Q403" i="10"/>
  <c r="R403" i="10" s="1"/>
  <c r="Q482" i="10"/>
  <c r="R482" i="10" s="1"/>
  <c r="Q119" i="10"/>
  <c r="R119" i="10" s="1"/>
  <c r="Q379" i="10"/>
  <c r="R379" i="10" s="1"/>
  <c r="Q406" i="10"/>
  <c r="R406" i="10" s="1"/>
  <c r="Q524" i="10"/>
  <c r="R524" i="10" s="1"/>
  <c r="Q131" i="10"/>
  <c r="R131" i="10" s="1"/>
  <c r="Q336" i="10"/>
  <c r="R336" i="10" s="1"/>
  <c r="Q631" i="10"/>
  <c r="R631" i="10" s="1"/>
  <c r="Q111" i="10"/>
  <c r="R111" i="10" s="1"/>
  <c r="Q588" i="10"/>
  <c r="R588" i="10" s="1"/>
  <c r="Q533" i="10"/>
  <c r="R533" i="10" s="1"/>
  <c r="Q277" i="10"/>
  <c r="R277" i="10" s="1"/>
  <c r="Q378" i="10"/>
  <c r="R378" i="10" s="1"/>
  <c r="Q529" i="10"/>
  <c r="R529" i="10" s="1"/>
  <c r="Q369" i="10"/>
  <c r="R369" i="10" s="1"/>
  <c r="Q273" i="10"/>
  <c r="R273" i="10" s="1"/>
  <c r="Q17" i="10"/>
  <c r="R17" i="10" s="1"/>
  <c r="Q355" i="10"/>
  <c r="R355" i="10" s="1"/>
  <c r="Q656" i="10"/>
  <c r="R656" i="10" s="1"/>
  <c r="Q383" i="10"/>
  <c r="R383" i="10" s="1"/>
  <c r="Q108" i="10"/>
  <c r="R108" i="10" s="1"/>
  <c r="Q115" i="10"/>
  <c r="R115" i="10" s="1"/>
  <c r="Q542" i="10"/>
  <c r="R542" i="10" s="1"/>
  <c r="Q681" i="10"/>
  <c r="R681" i="10" s="1"/>
  <c r="Q91" i="10"/>
  <c r="R91" i="10" s="1"/>
  <c r="Q695" i="10"/>
  <c r="R695" i="10" s="1"/>
  <c r="Q215" i="10"/>
  <c r="R215" i="10" s="1"/>
  <c r="Q236" i="10"/>
  <c r="R236" i="10" s="1"/>
  <c r="Q227" i="10"/>
  <c r="R227" i="10" s="1"/>
  <c r="Q653" i="10"/>
  <c r="R653" i="10" s="1"/>
  <c r="Q397" i="10"/>
  <c r="R397" i="10" s="1"/>
  <c r="Q237" i="10"/>
  <c r="R237" i="10" s="1"/>
  <c r="Q141" i="10"/>
  <c r="R141" i="10" s="1"/>
  <c r="Q448" i="10"/>
  <c r="R448" i="10" s="1"/>
  <c r="Q618" i="10"/>
  <c r="R618" i="10" s="1"/>
  <c r="Q425" i="10"/>
  <c r="R425" i="10" s="1"/>
  <c r="Q169" i="10"/>
  <c r="R169" i="10" s="1"/>
  <c r="Q652" i="10"/>
  <c r="R652" i="10" s="1"/>
  <c r="Q554" i="10"/>
  <c r="R554" i="10" s="1"/>
  <c r="Q496" i="10"/>
  <c r="R496" i="10" s="1"/>
  <c r="Q304" i="10"/>
  <c r="R304" i="10" s="1"/>
  <c r="Q347" i="10"/>
  <c r="R347" i="10" s="1"/>
  <c r="Q415" i="10"/>
  <c r="R415" i="10" s="1"/>
  <c r="Q619" i="10"/>
  <c r="R619" i="10" s="1"/>
  <c r="C8" i="8"/>
  <c r="Q636" i="10"/>
  <c r="R636" i="10" s="1"/>
  <c r="Q674" i="10"/>
  <c r="R674" i="10" s="1"/>
  <c r="Q417" i="10"/>
  <c r="R417" i="10" s="1"/>
  <c r="Q257" i="10"/>
  <c r="R257" i="10" s="1"/>
  <c r="Q161" i="10"/>
  <c r="R161" i="10" s="1"/>
  <c r="Q654" i="10"/>
  <c r="R654" i="10" s="1"/>
  <c r="Q372" i="10"/>
  <c r="R372" i="10" s="1"/>
  <c r="Q96" i="10"/>
  <c r="R96" i="10" s="1"/>
  <c r="Q12" i="10"/>
  <c r="R12" i="10" s="1"/>
  <c r="Q717" i="10"/>
  <c r="R717" i="10" s="1"/>
  <c r="Q430" i="10"/>
  <c r="R430" i="10" s="1"/>
  <c r="Q30" i="10"/>
  <c r="R30" i="10" s="1"/>
  <c r="Q671" i="10"/>
  <c r="R671" i="10" s="1"/>
  <c r="Q500" i="10"/>
  <c r="R500" i="10" s="1"/>
  <c r="Q644" i="10"/>
  <c r="R644" i="10" s="1"/>
  <c r="Q146" i="10"/>
  <c r="R146" i="10" s="1"/>
  <c r="Q541" i="10"/>
  <c r="R541" i="10" s="1"/>
  <c r="Q285" i="10"/>
  <c r="R285" i="10" s="1"/>
  <c r="Q125" i="10"/>
  <c r="R125" i="10" s="1"/>
  <c r="Q29" i="10"/>
  <c r="R29" i="10" s="1"/>
  <c r="Q659" i="10"/>
  <c r="R659" i="10" s="1"/>
  <c r="Q74" i="10"/>
  <c r="R74" i="10" s="1"/>
  <c r="Q441" i="10"/>
  <c r="R441" i="10" s="1"/>
  <c r="Q185" i="10"/>
  <c r="R185" i="10" s="1"/>
  <c r="Q703" i="10"/>
  <c r="R703" i="10" s="1"/>
  <c r="Q458" i="10"/>
  <c r="R458" i="10" s="1"/>
  <c r="Q694" i="10"/>
  <c r="R694" i="10" s="1"/>
  <c r="Q156" i="10"/>
  <c r="R156" i="10" s="1"/>
  <c r="Q439" i="10"/>
  <c r="R439" i="10" s="1"/>
  <c r="Q426" i="10"/>
  <c r="R426" i="10" s="1"/>
  <c r="Q190" i="10"/>
  <c r="R190" i="10" s="1"/>
  <c r="Q420" i="10"/>
  <c r="R420" i="10" s="1"/>
  <c r="Q3" i="10"/>
  <c r="R3" i="10" s="1"/>
  <c r="Q528" i="10"/>
  <c r="R528" i="10" s="1"/>
  <c r="Q144" i="10"/>
  <c r="R144" i="10" s="1"/>
  <c r="Q431" i="10"/>
  <c r="R431" i="10" s="1"/>
  <c r="Q206" i="10"/>
  <c r="R206" i="10" s="1"/>
  <c r="Q499" i="10"/>
  <c r="R499" i="10" s="1"/>
  <c r="Q122" i="10"/>
  <c r="R122" i="10" s="1"/>
  <c r="Q494" i="10"/>
  <c r="R494" i="10" s="1"/>
  <c r="Q437" i="10"/>
  <c r="R437" i="10" s="1"/>
  <c r="Q181" i="10"/>
  <c r="R181" i="10" s="1"/>
  <c r="Q712" i="10"/>
  <c r="R712" i="10" s="1"/>
  <c r="Q611" i="10"/>
  <c r="R611" i="10" s="1"/>
  <c r="Q42" i="10"/>
  <c r="R42" i="10" s="1"/>
  <c r="Q433" i="10"/>
  <c r="R433" i="10" s="1"/>
  <c r="Q177" i="10"/>
  <c r="R177" i="10" s="1"/>
  <c r="Q687" i="10"/>
  <c r="R687" i="10" s="1"/>
  <c r="Q418" i="10"/>
  <c r="R418" i="10" s="1"/>
  <c r="Q456" i="10"/>
  <c r="R456" i="10" s="1"/>
  <c r="Q264" i="10"/>
  <c r="R264" i="10" s="1"/>
  <c r="Q548" i="10"/>
  <c r="R548" i="10" s="1"/>
  <c r="Q219" i="10"/>
  <c r="R219" i="10" s="1"/>
  <c r="Q701" i="10"/>
  <c r="R701" i="10" s="1"/>
  <c r="Q274" i="10"/>
  <c r="R274" i="10" s="1"/>
  <c r="Q364" i="10"/>
  <c r="R364" i="10" s="1"/>
  <c r="Q620" i="10"/>
  <c r="R620" i="10" s="1"/>
  <c r="Q535" i="10"/>
  <c r="R535" i="10" s="1"/>
  <c r="Q34" i="10"/>
  <c r="R34" i="10" s="1"/>
  <c r="Q196" i="10"/>
  <c r="R196" i="10" s="1"/>
  <c r="C5" i="8"/>
  <c r="C7" i="8"/>
  <c r="Q488" i="10"/>
  <c r="R488" i="10" s="1"/>
  <c r="Q226" i="10"/>
  <c r="R226" i="10" s="1"/>
  <c r="Q632" i="10"/>
  <c r="R632" i="10" s="1"/>
  <c r="C2" i="8"/>
  <c r="C6" i="8"/>
  <c r="Q598" i="10"/>
  <c r="R598" i="10" s="1"/>
  <c r="Q93" i="10"/>
  <c r="R93" i="10" s="1"/>
  <c r="Q691" i="10"/>
  <c r="R691" i="10" s="1"/>
  <c r="Q505" i="10"/>
  <c r="R505" i="10" s="1"/>
  <c r="Q249" i="10"/>
  <c r="R249" i="10" s="1"/>
  <c r="Q551" i="10"/>
  <c r="R551" i="10" s="1"/>
  <c r="Q211" i="10"/>
  <c r="R211" i="10" s="1"/>
  <c r="Q604" i="10"/>
  <c r="R604" i="10" s="1"/>
  <c r="Q567" i="10"/>
  <c r="R567" i="10" s="1"/>
  <c r="Q203" i="10"/>
  <c r="R203" i="10" s="1"/>
  <c r="Q318" i="10"/>
  <c r="R318" i="10" s="1"/>
  <c r="Q616" i="10"/>
  <c r="R616" i="10" s="1"/>
  <c r="Q220" i="10"/>
  <c r="R220" i="10" s="1"/>
  <c r="Q67" i="10"/>
  <c r="R67" i="10" s="1"/>
  <c r="Q272" i="10"/>
  <c r="R272" i="10" s="1"/>
  <c r="Q559" i="10"/>
  <c r="R559" i="10" s="1"/>
  <c r="Q68" i="10"/>
  <c r="R68" i="10" s="1"/>
  <c r="Q663" i="10"/>
  <c r="R663" i="10" s="1"/>
  <c r="Q501" i="10"/>
  <c r="R501" i="10" s="1"/>
  <c r="Q245" i="10"/>
  <c r="R245" i="10" s="1"/>
  <c r="Q258" i="10"/>
  <c r="R258" i="10" s="1"/>
  <c r="Q497" i="10"/>
  <c r="R497" i="10" s="1"/>
  <c r="Q241" i="10"/>
  <c r="R241" i="10" s="1"/>
  <c r="Q584" i="10"/>
  <c r="R584" i="10" s="1"/>
  <c r="Q392" i="10"/>
  <c r="R392" i="10" s="1"/>
  <c r="Q38" i="10"/>
  <c r="R38" i="10" s="1"/>
  <c r="Q595" i="10"/>
  <c r="R595" i="10" s="1"/>
  <c r="Q530" i="10"/>
  <c r="R530" i="10" s="1"/>
  <c r="Q705" i="10"/>
  <c r="R705" i="10" s="1"/>
  <c r="Q59" i="10"/>
  <c r="R59" i="10" s="1"/>
  <c r="Q423" i="10"/>
  <c r="R423" i="10" s="1"/>
  <c r="Q335" i="10"/>
  <c r="R335" i="10" s="1"/>
  <c r="Q151" i="10"/>
  <c r="R151" i="10" s="1"/>
  <c r="Q44" i="10"/>
  <c r="R44" i="10" s="1"/>
  <c r="Q118" i="10"/>
  <c r="R118" i="10" s="1"/>
  <c r="Q635" i="10"/>
  <c r="R635" i="10" s="1"/>
  <c r="Q538" i="10"/>
  <c r="R538" i="10" s="1"/>
  <c r="Q621" i="10"/>
  <c r="R621" i="10" s="1"/>
  <c r="Q365" i="10"/>
  <c r="R365" i="10" s="1"/>
  <c r="Q103" i="10"/>
  <c r="R103" i="10" s="1"/>
  <c r="Q474" i="10"/>
  <c r="R474" i="10" s="1"/>
  <c r="Q649" i="10"/>
  <c r="R649" i="10" s="1"/>
  <c r="Q393" i="10"/>
  <c r="R393" i="10" s="1"/>
  <c r="Q137" i="10"/>
  <c r="R137" i="10" s="1"/>
  <c r="Q428" i="10"/>
  <c r="R428" i="10" s="1"/>
  <c r="Q370" i="10"/>
  <c r="R370" i="10" s="1"/>
  <c r="Q432" i="10"/>
  <c r="R432" i="10" s="1"/>
  <c r="Q240" i="10"/>
  <c r="R240" i="10" s="1"/>
  <c r="Q492" i="10"/>
  <c r="R492" i="10" s="1"/>
  <c r="Q179" i="10"/>
  <c r="R179" i="10" s="1"/>
  <c r="Q459" i="10"/>
  <c r="R459" i="10" s="1"/>
  <c r="Q623" i="10"/>
  <c r="R623" i="10" s="1"/>
  <c r="Q454" i="10"/>
  <c r="R454" i="10" s="1"/>
  <c r="Q155" i="10"/>
  <c r="R155" i="10" s="1"/>
  <c r="Q591" i="10"/>
  <c r="R591" i="10" s="1"/>
  <c r="Q327" i="10"/>
  <c r="R327" i="10" s="1"/>
  <c r="Q556" i="10"/>
  <c r="R556" i="10" s="1"/>
  <c r="Q587" i="10"/>
  <c r="R587" i="10" s="1"/>
  <c r="Q421" i="10"/>
  <c r="R421" i="10" s="1"/>
  <c r="Q165" i="10"/>
  <c r="R165" i="10" s="1"/>
  <c r="Q708" i="10"/>
  <c r="R708" i="10" s="1"/>
  <c r="Q21" i="10"/>
  <c r="R21" i="10" s="1"/>
  <c r="D9" i="8"/>
  <c r="D10" i="8"/>
  <c r="D7" i="8"/>
  <c r="Q408" i="10"/>
  <c r="R408" i="10" s="1"/>
  <c r="C4" i="8"/>
  <c r="M2" i="5"/>
  <c r="B2" i="9" s="1"/>
  <c r="B1" i="9"/>
  <c r="Q412" i="10"/>
  <c r="R412" i="10" s="1"/>
  <c r="Q523" i="10"/>
  <c r="R523" i="10" s="1"/>
  <c r="Q314" i="10"/>
  <c r="R314" i="10" s="1"/>
  <c r="Q641" i="10"/>
  <c r="R641" i="10" s="1"/>
  <c r="Q385" i="10"/>
  <c r="R385" i="10" s="1"/>
  <c r="Q129" i="10"/>
  <c r="R129" i="10" s="1"/>
  <c r="Q295" i="10"/>
  <c r="R295" i="10" s="1"/>
  <c r="Q651" i="10"/>
  <c r="R651" i="10" s="1"/>
  <c r="Q32" i="10"/>
  <c r="R32" i="10" s="1"/>
  <c r="Q682" i="10"/>
  <c r="R682" i="10" s="1"/>
  <c r="Q685" i="10"/>
  <c r="R685" i="10" s="1"/>
  <c r="Q610" i="10"/>
  <c r="R610" i="10" s="1"/>
  <c r="Q26" i="10"/>
  <c r="R26" i="10" s="1"/>
  <c r="Q342" i="10"/>
  <c r="R342" i="10" s="1"/>
  <c r="Q580" i="10"/>
  <c r="R580" i="10" s="1"/>
  <c r="Q75" i="10"/>
  <c r="R75" i="10" s="1"/>
  <c r="Q292" i="10"/>
  <c r="R292" i="10" s="1"/>
  <c r="Q18" i="10"/>
  <c r="R18" i="10" s="1"/>
  <c r="Q509" i="10"/>
  <c r="R509" i="10" s="1"/>
  <c r="Q253" i="10"/>
  <c r="R253" i="10" s="1"/>
  <c r="Q615" i="10"/>
  <c r="R615" i="10" s="1"/>
  <c r="Q491" i="10"/>
  <c r="R491" i="10" s="1"/>
  <c r="Q282" i="10"/>
  <c r="R282" i="10" s="1"/>
  <c r="Q665" i="10"/>
  <c r="R665" i="10" s="1"/>
  <c r="Q409" i="10"/>
  <c r="R409" i="10" s="1"/>
  <c r="Q153" i="10"/>
  <c r="R153" i="10" s="1"/>
  <c r="Q540" i="10"/>
  <c r="R540" i="10" s="1"/>
  <c r="Q290" i="10"/>
  <c r="R290" i="10" s="1"/>
  <c r="Q375" i="10"/>
  <c r="R375" i="10" s="1"/>
  <c r="Q55" i="10"/>
  <c r="R55" i="10" s="1"/>
  <c r="Q709" i="10"/>
  <c r="R709" i="10" s="1"/>
  <c r="Q306" i="10"/>
  <c r="R306" i="10" s="1"/>
  <c r="Q126" i="10"/>
  <c r="R126" i="10" s="1"/>
  <c r="Q28" i="10"/>
  <c r="R28" i="10" s="1"/>
  <c r="Q464" i="10"/>
  <c r="R464" i="10" s="1"/>
  <c r="Q80" i="10"/>
  <c r="R80" i="10" s="1"/>
  <c r="Q367" i="10"/>
  <c r="R367" i="10" s="1"/>
  <c r="Q47" i="10"/>
  <c r="R47" i="10" s="1"/>
  <c r="Q444" i="10"/>
  <c r="R444" i="10" s="1"/>
  <c r="Q291" i="10"/>
  <c r="R291" i="10" s="1"/>
  <c r="Q661" i="10"/>
  <c r="R661" i="10" s="1"/>
  <c r="Q212" i="10"/>
  <c r="R212" i="10" s="1"/>
  <c r="Q276" i="10"/>
  <c r="R276" i="10" s="1"/>
  <c r="Q451" i="10"/>
  <c r="R451" i="10" s="1"/>
  <c r="Q657" i="10"/>
  <c r="R657" i="10" s="1"/>
  <c r="Q401" i="10"/>
  <c r="R401" i="10" s="1"/>
  <c r="Q145" i="10"/>
  <c r="R145" i="10" s="1"/>
  <c r="Q472" i="10"/>
  <c r="R472" i="10" s="1"/>
  <c r="Q484" i="10"/>
  <c r="R484" i="10" s="1"/>
  <c r="Q171" i="10"/>
  <c r="R171" i="10" s="1"/>
  <c r="Q250" i="10"/>
  <c r="R250" i="10" s="1"/>
  <c r="Q200" i="10"/>
  <c r="R200" i="10" s="1"/>
  <c r="Q324" i="10"/>
  <c r="R324" i="10" s="1"/>
  <c r="Q602" i="10"/>
  <c r="R602" i="10" s="1"/>
  <c r="Q504" i="10"/>
  <c r="R504" i="10" s="1"/>
  <c r="Q198" i="10"/>
  <c r="R198" i="10" s="1"/>
  <c r="Q164" i="10"/>
  <c r="R164" i="10" s="1"/>
  <c r="Q228" i="10"/>
  <c r="R228" i="10" s="1"/>
  <c r="Q471" i="10"/>
  <c r="R471" i="10" s="1"/>
  <c r="Q158" i="10"/>
  <c r="R158" i="10" s="1"/>
  <c r="Q82" i="10"/>
  <c r="R82" i="10" s="1"/>
  <c r="Q525" i="10"/>
  <c r="R525" i="10" s="1"/>
  <c r="Q269" i="10"/>
  <c r="R269" i="10" s="1"/>
  <c r="Q109" i="10"/>
  <c r="R109" i="10" s="1"/>
  <c r="Q13" i="10"/>
  <c r="R13" i="10" s="1"/>
  <c r="Q404" i="10"/>
  <c r="R404" i="10" s="1"/>
  <c r="Q114" i="10"/>
  <c r="R114" i="10" s="1"/>
  <c r="Q553" i="10"/>
  <c r="R553" i="10" s="1"/>
  <c r="Q297" i="10"/>
  <c r="R297" i="10" s="1"/>
  <c r="Q41" i="10"/>
  <c r="R41" i="10" s="1"/>
  <c r="Q690" i="10"/>
  <c r="R690" i="10" s="1"/>
  <c r="Q48" i="10"/>
  <c r="R48" i="10" s="1"/>
  <c r="Q498" i="10"/>
  <c r="R498" i="10" s="1"/>
  <c r="Q302" i="10"/>
  <c r="R302" i="10" s="1"/>
  <c r="Q516" i="10"/>
  <c r="R516" i="10" s="1"/>
  <c r="Q19" i="10"/>
  <c r="R19" i="10" s="1"/>
  <c r="Q135" i="10"/>
  <c r="R135" i="10" s="1"/>
  <c r="Q490" i="10"/>
  <c r="R490" i="10" s="1"/>
  <c r="Q534" i="10"/>
  <c r="R534" i="10" s="1"/>
  <c r="Q581" i="10"/>
  <c r="R581" i="10" s="1"/>
  <c r="Q325" i="10"/>
  <c r="R325" i="10" s="1"/>
  <c r="Q69" i="10"/>
  <c r="R69" i="10" s="1"/>
  <c r="Q667" i="10"/>
  <c r="R667" i="10" s="1"/>
  <c r="Q669" i="10"/>
  <c r="R669" i="10" s="1"/>
  <c r="Q692" i="10"/>
  <c r="R692" i="10" s="1"/>
  <c r="Q684" i="10"/>
  <c r="R684" i="10" s="1"/>
  <c r="C11" i="8"/>
  <c r="B5" i="8"/>
  <c r="B8" i="8"/>
  <c r="B9" i="8"/>
  <c r="B10" i="8"/>
  <c r="B3" i="8"/>
  <c r="B11" i="8"/>
  <c r="B4" i="8"/>
  <c r="B6" i="8"/>
  <c r="B7" i="8"/>
  <c r="B2" i="8"/>
  <c r="E7" i="8" l="1"/>
  <c r="D3" i="8"/>
  <c r="E3" i="8" s="1"/>
  <c r="E11" i="8"/>
  <c r="E10" i="8"/>
  <c r="D6" i="8"/>
  <c r="E6" i="8" s="1"/>
  <c r="D8" i="8"/>
  <c r="E8" i="8" s="1"/>
  <c r="E9" i="8"/>
  <c r="D5" i="8"/>
  <c r="E5" i="8" s="1"/>
  <c r="D2" i="8"/>
  <c r="E2" i="8" s="1"/>
  <c r="D4" i="8"/>
  <c r="E4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BE388B-40A4-4A4E-BC50-96092969F602}" keepAlive="1" name="Query - nowe" description="Connection to the 'nowe' query in the workbook." type="5" refreshedVersion="6" background="1" saveData="1">
    <dbPr connection="Provider=Microsoft.Mashup.OleDb.1;Data Source=$Workbook$;Location=nowe;Extended Properties=&quot;&quot;" command="SELECT * FROM [nowe]"/>
  </connection>
  <connection id="2" xr16:uid="{7D3001D3-883D-4E20-ACC7-7D9733E7E8BD}" keepAlive="1" name="Query - regon" description="Connection to the 'regon' query in the workbook." type="5" refreshedVersion="6" background="1" saveData="1">
    <dbPr connection="Provider=Microsoft.Mashup.OleDb.1;Data Source=$Workbook$;Location=regon;Extended Properties=&quot;&quot;" command="SELECT * FROM [regon]"/>
  </connection>
  <connection id="3" xr16:uid="{21036C11-C96E-45B6-BF2B-332AD78DFE2C}" keepAlive="1" name="Query - regon (2)" description="Connection to the 'regon (2)' query in the workbook." type="5" refreshedVersion="6" background="1" saveData="1">
    <dbPr connection="Provider=Microsoft.Mashup.OleDb.1;Data Source=$Workbook$;Location=regon (2);Extended Properties=&quot;&quot;" command="SELECT * FROM [regon (2)]"/>
  </connection>
  <connection id="4" xr16:uid="{E9A78C98-542F-41B0-B89C-5058FFEF913F}" keepAlive="1" name="Query - stare" description="Connection to the 'stare' query in the workbook." type="5" refreshedVersion="6" background="1" saveData="1">
    <dbPr connection="Provider=Microsoft.Mashup.OleDb.1;Data Source=$Workbook$;Location=stare;Extended Properties=&quot;&quot;" command="SELECT * FROM [stare]"/>
  </connection>
</connections>
</file>

<file path=xl/sharedStrings.xml><?xml version="1.0" encoding="utf-8"?>
<sst xmlns="http://schemas.openxmlformats.org/spreadsheetml/2006/main" count="9604" uniqueCount="1742">
  <si>
    <t>CRYSTEL GRZEGORZ MULARCZYK</t>
  </si>
  <si>
    <t>F</t>
  </si>
  <si>
    <t>-</t>
  </si>
  <si>
    <t>HANDEL ARTYKUŁAMI PRZEMYSŁOWYMI GRZEGORZ MUSIAŁ</t>
  </si>
  <si>
    <t>2013-01-07</t>
  </si>
  <si>
    <t xml:space="preserve"> INSIDE  - JOANNA MULARCZYK</t>
  </si>
  <si>
    <t>2011-01-24</t>
  </si>
  <si>
    <t>SSMACZNY SŁAWOMIR RATAJSKI</t>
  </si>
  <si>
    <t>2016-07-06</t>
  </si>
  <si>
    <t>Beata Stefanko</t>
  </si>
  <si>
    <t>2014-05-13</t>
  </si>
  <si>
    <t>MARCIN MEDYCKI CLUB VEGA</t>
  </si>
  <si>
    <t>Firma Usługowo-Handlowa Karolina Krajewska</t>
  </si>
  <si>
    <t>2016-07-13</t>
  </si>
  <si>
    <t>MORYC BEATA P.H. "JOKO" S.C.</t>
  </si>
  <si>
    <t>2016-09-28</t>
  </si>
  <si>
    <t>PRZEDSIĘBIORSTWO USŁUGOWE "KASTA" STANISŁAW STANKIEWICZ</t>
  </si>
  <si>
    <t>2009-02-10</t>
  </si>
  <si>
    <t>M-C 10 RENATA KRAJEWSKA</t>
  </si>
  <si>
    <t>2010-03-02</t>
  </si>
  <si>
    <t>PRZEDSIĘBIORSTWO HANDLOWO USŁUGOWO PRODUKCYJNE /PHUP/ DARIUSZ SAS</t>
  </si>
  <si>
    <t>2010-06-29</t>
  </si>
  <si>
    <t>ANNA SAS ROZWIĄZANIA HANDLOWE</t>
  </si>
  <si>
    <t>2009-05-21</t>
  </si>
  <si>
    <t>CLUB VEGA S.C.</t>
  </si>
  <si>
    <t>P</t>
  </si>
  <si>
    <t>P.H."JOKO" S.C. BEATA MORYC, KAMILA GADZIŃSKA</t>
  </si>
  <si>
    <t>PRZEDSIĘBIORSTWO PRODUKCYJNO-USŁUGOWO-HANDLOWE "ELEKTROS" SPÓŁKA Z OGRANICZONĄ ODPOWIEDZIALNOŚCIĄ</t>
  </si>
  <si>
    <t>KRAJOWE STOWARZYSZENIE ORGANIZACJI PROMOCJI PRZEDSIĘBIORSTW I FIRM "KONSORCJUM HANDLOWE - ODRA PAK" W LIKWIDACJI</t>
  </si>
  <si>
    <t>2013-12-16</t>
  </si>
  <si>
    <t>Przedsiębiorstwo Handlowo Usługowe ERGO Marcin Hasiuk</t>
  </si>
  <si>
    <t>LF</t>
  </si>
  <si>
    <t>2015-02-03</t>
  </si>
  <si>
    <t>Centrum Handlowe ,,LIDER" Grzegorz Król</t>
  </si>
  <si>
    <t>2016-11-03</t>
  </si>
  <si>
    <t>KAMILA GADZIŃSKA</t>
  </si>
  <si>
    <t>2016-09-29</t>
  </si>
  <si>
    <t>Salon Optyczny "VISUS" ANETA BARTCZAK</t>
  </si>
  <si>
    <t>ARTYKUŁY PRZEMYSŁOWE ANDRZEJ BUCIAK</t>
  </si>
  <si>
    <t>1. Kantor Wymiany Walut Agnieszka Czarniecka 2. Kantor Wymiany Walut s.c.</t>
  </si>
  <si>
    <t>EXNER PIOTR GREENEX</t>
  </si>
  <si>
    <t>CZYŻEWSKI PAWEŁ</t>
  </si>
  <si>
    <t>KAROŃSKI MARIUSZ 1. Firma Usług Finansowo-Bankowych 2. Agencja Ubezpieczeniowa "ASSISTANCE"</t>
  </si>
  <si>
    <t>Komplus Bogdan Dujicz</t>
  </si>
  <si>
    <t>HANDEL DETALICZNY Mateusz Skrzypczak</t>
  </si>
  <si>
    <t>2015-01-05</t>
  </si>
  <si>
    <t>CENTRUM GSM MACIEJ ADAM ŁUKASZEWICZ</t>
  </si>
  <si>
    <t>2016-09-21</t>
  </si>
  <si>
    <t>MARSI MARCIN SIWIEC</t>
  </si>
  <si>
    <t>2015-02-20</t>
  </si>
  <si>
    <t>MECHANIKA MASZYN USŁUGI ANDRZEJ BURY</t>
  </si>
  <si>
    <t>2001-05-02</t>
  </si>
  <si>
    <t>GOSPODARSTWO ROLNE MARIAN FRYSZKE</t>
  </si>
  <si>
    <t>2011-03-21</t>
  </si>
  <si>
    <t>MAŁA GASTRONOMIA PIJALNIA PIWA KUCZKOWSKI TADEUSZ</t>
  </si>
  <si>
    <t>2008-02-18</t>
  </si>
  <si>
    <t>DANUTA CICHERSKA "KAMA" PRODUKCJA KRZESEŁ I STOŁÓW</t>
  </si>
  <si>
    <t>ELEKTROMECHANIKA POJAZDOWA MAREK BRZEZIŃSKI</t>
  </si>
  <si>
    <t>MARIOLA SKIBA PRZEDSIĘBIORSTWO PRODUKCYJNO-HANDLOWE "SOLGARMA"</t>
  </si>
  <si>
    <t>2009-08-21</t>
  </si>
  <si>
    <t>TAXI MAREK NOWAK</t>
  </si>
  <si>
    <t>2011-01-28</t>
  </si>
  <si>
    <t>ZAKŁAD STOLARSKI "JAWOR" ANDRZEJ ZARĘBA</t>
  </si>
  <si>
    <t>JERZY FOLTAK</t>
  </si>
  <si>
    <t>2002-03-12</t>
  </si>
  <si>
    <t>ZARZYCKA KAROLINA</t>
  </si>
  <si>
    <t>MANUFAKTURA 1887 ANDRZEJ TKACZ</t>
  </si>
  <si>
    <t>PRZEDSIĘBIORSTWO HANDLOWO-USŁUGOWE "PREMIUM" WALDEMAR ŁASZEWSKI</t>
  </si>
  <si>
    <t>2006-08-02</t>
  </si>
  <si>
    <t>ALICJA BURA</t>
  </si>
  <si>
    <t>1998-12-14</t>
  </si>
  <si>
    <t>SZEWCZYK JAN FIRMA "DEK-BUD"</t>
  </si>
  <si>
    <t>PRODUKCJA-HANDEL MIROSŁAWA BARBARA DAWID</t>
  </si>
  <si>
    <t>JAN NAJZER PRZEDSIĘBIORSTWO WIELOBRANŻOWE "JANDREW"</t>
  </si>
  <si>
    <t>GOSPODARSTWO ROLNE ANDRZEJ CICHOWICZ</t>
  </si>
  <si>
    <t>GOSPODARSTWO ROLNE</t>
  </si>
  <si>
    <t>2001-05-15</t>
  </si>
  <si>
    <t>P.P.H.U. JANDEX S.C. Hanna Półtorak, Andrzej Niewiadomski, Zbigniew Niewiadomski</t>
  </si>
  <si>
    <t>2013-04-18</t>
  </si>
  <si>
    <t>GOSPODARSTWO ROLNE RYSZARD CHOJNACKI</t>
  </si>
  <si>
    <t>GOSPODARSTWO ROLNE SEBASTIAN FRYSZKE</t>
  </si>
  <si>
    <t>KUZNIEWSKA EWA</t>
  </si>
  <si>
    <t>Gospodarstwo Rolne Dariusz Chojnacki</t>
  </si>
  <si>
    <t>SOLNET Arkadiusz Mezer</t>
  </si>
  <si>
    <t>GABINET WETERYNARYJNY LEK. WET. JOANNA FRISCHKE-KRAJEWSKA</t>
  </si>
  <si>
    <t>BODEX BOGUMIŁA ŻUBKOWSKA</t>
  </si>
  <si>
    <t>DARIUSZ FOLTAK TAKSÓWKA OSOBOWA</t>
  </si>
  <si>
    <t>CIEŚLEWICZ JACEK PRZEDSIĘBIORSTWO HANDLOWO-USŁUGOWE "INMAN"</t>
  </si>
  <si>
    <t>GOSPODARSTWO ROLNE BARBARA FRYSZKE</t>
  </si>
  <si>
    <t>ZĄBEK JERZY</t>
  </si>
  <si>
    <t>ZEM-TECH ZAKŁAD PRODUKCYJNO-HANDLOWO-USŁUGOWY PAJOR EDWARD</t>
  </si>
  <si>
    <t>2014-12-03</t>
  </si>
  <si>
    <t>REMAR CHROMIŃSKI MARCIN</t>
  </si>
  <si>
    <t>GABI GABRIELA RADO-PAJOR</t>
  </si>
  <si>
    <t>INDYWIDUALNA PRAKTYKA LEKARSKA MARCIN WALUKIEWICZ</t>
  </si>
  <si>
    <t xml:space="preserve"> ROGASZEWSKI  SŁAWOMIR ROGASZEWSKI</t>
  </si>
  <si>
    <t>FIRMA BUDOWLANO-MONTAŻOWA GABI PAWEŁ PAJOR</t>
  </si>
  <si>
    <t>2016-05-17</t>
  </si>
  <si>
    <t>Gospodarstwo Rolne Daniel Chojnacki</t>
  </si>
  <si>
    <t>P.H.U.-HETMAN ADAM JANISZEWSKI</t>
  </si>
  <si>
    <t>SPEED WIESŁAW KWASIK</t>
  </si>
  <si>
    <t>RATEMA TERESA CHOJNACKA</t>
  </si>
  <si>
    <t>2014-10-20</t>
  </si>
  <si>
    <t>IMAGIT Małgorzata Rogacewicz</t>
  </si>
  <si>
    <t>WIKTOR SAGANOWSKI</t>
  </si>
  <si>
    <t>2015-04-30</t>
  </si>
  <si>
    <t>ZAKŁAD ŚLUSARSKO-TOKARSKI KRZYSZTOF WIŚNIEWSKI</t>
  </si>
  <si>
    <t>IN FACTUM MONIKA MEZER-ŻUBKOWSKA</t>
  </si>
  <si>
    <t>AGRO-ZIELEŃ RADOSŁAW CHOJNACKI</t>
  </si>
  <si>
    <t>GRASKOLI MICHAŁ GRABSKI</t>
  </si>
  <si>
    <t>Kancelaria Radcy Prawnego Aleksandra Dziedzic</t>
  </si>
  <si>
    <t>YASHAR ASAN</t>
  </si>
  <si>
    <t>PRZEDSIĘBIORSTWO PROD.-USŁUG.-HANDL."SOLTRABUD" SPOŁKA Z O.O.W UPADŁOŚCI</t>
  </si>
  <si>
    <t>PW "TYLPOL" ZBIGNIEW TYLICKI, MAREK TYLICKI SPÓŁKA JAWNA</t>
  </si>
  <si>
    <t>VETDIAGNOSTICA SPÓŁKA Z OGRANICZONĄ ODPOWIEDZIALNOŚCIĄ</t>
  </si>
  <si>
    <t>GABI STOLARKA BUDOWLANA SPÓŁKA Z OGRANICZONĄ ODPOWIEDZIALNOŚCIĄ</t>
  </si>
  <si>
    <t>ALBUD LECH ALEKSANDROWICZ</t>
  </si>
  <si>
    <t>GABINET WETERYNARYJNY LEK.WET. JOANNA FRISCHKE-KRAJEWSKA</t>
  </si>
  <si>
    <t>GRAFCO ROKSANA ZDRADA</t>
  </si>
  <si>
    <t>P &amp; P PRACE WYSOKOŚCIOWE OGÓLNOBUDOWLANE,TADEUSZ KUDELSKI</t>
  </si>
  <si>
    <t>DRINK - BAR,HENRYKA KALISZ</t>
  </si>
  <si>
    <t>2011-09-07</t>
  </si>
  <si>
    <t>PRZEDSIĘBIORSTWO PROD.RÓŻNEJ HANDLU I USŁUG "GOTEX",BOŻYDAR BIBROWICZ</t>
  </si>
  <si>
    <t>2008-10-28</t>
  </si>
  <si>
    <t>COCKTAIL BAR CUKIERNIA" ŚNIEŻKA" JAN FRANK</t>
  </si>
  <si>
    <t>KĘSKA RAFAŁ</t>
  </si>
  <si>
    <t>PRZEDSIĘBIORSTWO HANDLOWO USŁUGOWE ALEX NORBERT TROCIŃSKI</t>
  </si>
  <si>
    <t>STUDIO29 ANNA KASPERSKA</t>
  </si>
  <si>
    <t>2006-05-29</t>
  </si>
  <si>
    <t>KEWI ELŻBIETA SIWEK- WSPÓLNIK SPÓŁKI CYWILNEJ</t>
  </si>
  <si>
    <t>TŁUMACZENIA PRZYSIĘGŁE I NAUKA JĘZYKA ANGIELSKIEGO AGNIESZKA KACZMAREK</t>
  </si>
  <si>
    <t>SEBASTIAN POŹNIAK</t>
  </si>
  <si>
    <t>REDLAN WŁODARCZAK JACEK MARIAN</t>
  </si>
  <si>
    <t>2011-03-08</t>
  </si>
  <si>
    <t>PARKING STRZEŻONY WIOLETA NAJDER</t>
  </si>
  <si>
    <t>2011-06-16</t>
  </si>
  <si>
    <t>ZAKŁAD USŁUGOWY "TOLEX" MARLENA KRUK</t>
  </si>
  <si>
    <t>2014-06-24</t>
  </si>
  <si>
    <t>M.O. MAGDALENA OZIMIŃSKA</t>
  </si>
  <si>
    <t>PRZEDSIĘBIORSTWO HANDLOWO USŁUGOWE PRETTY ADRIAN SŁOWIŃSKI 66-400 GORZÓW WLKP. UL. 9 MAJA 6D ADRIAN SŁOWIŃSKI</t>
  </si>
  <si>
    <t xml:space="preserve"> PATRYNIU BEATA BINERT</t>
  </si>
  <si>
    <t>2016-01-19</t>
  </si>
  <si>
    <t>RAFFAELLA RAFAELA KAMILA KĘDRA</t>
  </si>
  <si>
    <t>WIK-MAR MAREK MOTYL</t>
  </si>
  <si>
    <t>PRACOWNIA PROJEKTOWANIA I SZYCIA ODZIEŻY "IVA" IWONA CZECHOWICZ</t>
  </si>
  <si>
    <t>2011-02-16</t>
  </si>
  <si>
    <t>PRZEDSIĘBIORSTWO USŁUGOWO HANDLOWE GABEST MARIUSZ CICHY</t>
  </si>
  <si>
    <t>EURO-BRUK JACEK KUŚ</t>
  </si>
  <si>
    <t>2009-08-14</t>
  </si>
  <si>
    <t>MAGDALENA ŁOPATA "MAGDA"</t>
  </si>
  <si>
    <t>2009-02-06</t>
  </si>
  <si>
    <t>FIRMA USŁUGOWA "EWA" EWA GRUSE</t>
  </si>
  <si>
    <t>2009-03-05</t>
  </si>
  <si>
    <t>PRAKTYKA LEKARSKA MAGDALENA CZARKOWSKA</t>
  </si>
  <si>
    <t>KIOSK WIELOBRANŻOWY CECYLIA KAŁUŻNA</t>
  </si>
  <si>
    <t>2003-07-23</t>
  </si>
  <si>
    <t>FERMA LISÓW T.I R.PRZYBYŁA</t>
  </si>
  <si>
    <t>2004-05-28</t>
  </si>
  <si>
    <t>BORO PRZEMYSŁAW BORODZIEJ</t>
  </si>
  <si>
    <t>BRONISŁAWA BOGUSZ</t>
  </si>
  <si>
    <t>2006-12-15</t>
  </si>
  <si>
    <t>BOMBAŁA MAGDALENA FUTURE FILM</t>
  </si>
  <si>
    <t>2010-04-20</t>
  </si>
  <si>
    <t>EWA KUBISZEWSKA HAPPINESS OŚRODEK ANTYSTRESOWY EWY KUBISZEWSKIEJ</t>
  </si>
  <si>
    <t>2016-08-17</t>
  </si>
  <si>
    <t>Firma Handlowo Usługowa Jacek Gajda</t>
  </si>
  <si>
    <t>2015-02-27</t>
  </si>
  <si>
    <t>WIESŁAW MARMUL</t>
  </si>
  <si>
    <t>2015-01-14</t>
  </si>
  <si>
    <t>SKLEP WARZYWNO-SPOŻYWCZY "OSIEDLOWY" TUMIŃSKA BOŻENA</t>
  </si>
  <si>
    <t>2015-02-06</t>
  </si>
  <si>
    <t>TRANSpol MARIUSZ GRYCUK</t>
  </si>
  <si>
    <t>KWIATKOWSKA JADWIGA</t>
  </si>
  <si>
    <t>2008-12-15</t>
  </si>
  <si>
    <t>WORKCENTER24 DANIEL BANASZKIEWICZ</t>
  </si>
  <si>
    <t>2015-04-07</t>
  </si>
  <si>
    <t>FIRMA USŁUGOWA "DEK"URBAŃSKI KRZYSZTOF PAWEŁ</t>
  </si>
  <si>
    <t>1)SKLEP MIĘSNY "AGA" 2)HANDEL DETALICZNY "AGA" GAJEWSKA AGNIESZKA</t>
  </si>
  <si>
    <t>2009-06-22</t>
  </si>
  <si>
    <t>MARCIN WIERZCHOWSKI REAL-TRANSPORT</t>
  </si>
  <si>
    <t>PHU RASTA KLIMA PUZIAK MONIKA</t>
  </si>
  <si>
    <t>KRZYSZTOF SZCZECINA USŁUGI BUDOWLANE</t>
  </si>
  <si>
    <t>SEBASTIAN SZCZĘCH</t>
  </si>
  <si>
    <t>DARIUSZ KRZEMIŃSKI</t>
  </si>
  <si>
    <t>2013-07-15</t>
  </si>
  <si>
    <t>KACZMAREK PAWEŁ</t>
  </si>
  <si>
    <t>2010-05-12</t>
  </si>
  <si>
    <t>JACEK DZIUBAŁKA "MAXMAR-BIS"</t>
  </si>
  <si>
    <t>JAN-BUD JANUSZ KACZMAREK</t>
  </si>
  <si>
    <t>OLEKSIAK JADWIGA</t>
  </si>
  <si>
    <t>2010-10-07</t>
  </si>
  <si>
    <t>BOMBAŁA GRAŻYNA</t>
  </si>
  <si>
    <t>2010-02-22</t>
  </si>
  <si>
    <t>BUD-MAG GRYCUK MACIEJ</t>
  </si>
  <si>
    <t>MULTI-SOFT EWA I RYSZARD NENYCZ S. C.EWA NENYCZ</t>
  </si>
  <si>
    <t>FIRMA USŁUGOWA JAN RUDZKI</t>
  </si>
  <si>
    <t>FIRMA -HANDLOWO USŁUGOWA ELWIRA BOCHEŃSKA</t>
  </si>
  <si>
    <t>ELPLAN PRZEDSIĘBIORSTWO PROJEKTOWE JERZY KLIMCZAK</t>
  </si>
  <si>
    <t>JOLANTA BIERNACKA</t>
  </si>
  <si>
    <t>2006-09-05</t>
  </si>
  <si>
    <t>OKSAR SKOWROŃSKA MONIKA</t>
  </si>
  <si>
    <t>2006-09-20</t>
  </si>
  <si>
    <t>A&amp;D CONSULTING DĄBROWSKI ARTUR</t>
  </si>
  <si>
    <t>KANCELARIA ADWOKACKA ŁUKASZ MARKIEWICZ</t>
  </si>
  <si>
    <t>STAR PROPERTIES EDWARDS MARK SYDNEY</t>
  </si>
  <si>
    <t>2009-11-06</t>
  </si>
  <si>
    <t>QUICK STUDY KAROLINA JĘDRZEJCZAK</t>
  </si>
  <si>
    <t>USŁUGI AKWIZYCYJNE I UBEZPIECZENIOWE MUCHOWSKA IWONA</t>
  </si>
  <si>
    <t>LECH RYBARCZYK INSTALATORSTWO ELEKTRYCZNE</t>
  </si>
  <si>
    <t>2013-05-02</t>
  </si>
  <si>
    <t>INSTALATORSTWO ELEKTRYCZNE RYSZARD JANKOWSKI</t>
  </si>
  <si>
    <t>Medwediuk Olga - Wycena Nieruchomości</t>
  </si>
  <si>
    <t>TRANSPORT MIĘDZYNARODOWY PAWEŁ MIZERAK</t>
  </si>
  <si>
    <t>MIECZYSŁAW GAJDELIS PRZEDSIĘBIORSTWO PRZEMYSŁOWO-HANDLOWE "GAJAKOS"</t>
  </si>
  <si>
    <t>2014-06-25</t>
  </si>
  <si>
    <t>DAVIDE DELLI GUANTI</t>
  </si>
  <si>
    <t>Renthome Hubert Szarata</t>
  </si>
  <si>
    <t>LOKALE Agnieszka Spalony</t>
  </si>
  <si>
    <t>El-France Elżbieta Fougere</t>
  </si>
  <si>
    <t>2016-04-04</t>
  </si>
  <si>
    <t>KANCELARIA ADWOKACKA KAROLINA PROKOPOWICZ</t>
  </si>
  <si>
    <t>BIURO RACHUNKOWE E - BUCHALTERIA ANETA GABARA-BARAN</t>
  </si>
  <si>
    <t>BEVERLY HILLS MARIA BOCHEŃSKA</t>
  </si>
  <si>
    <t>2015-12-11</t>
  </si>
  <si>
    <t>BOGDAN BOCHEŃSKI GOSPODARSTWO ROLNE W BRÓDKACH</t>
  </si>
  <si>
    <t>HAFIZ KANCELARIA PRAWNA CEZARY DOMAGALSKI</t>
  </si>
  <si>
    <t>JOANNA RUDZKA GABINET STOMATOLOGICZY</t>
  </si>
  <si>
    <t>JAN MYCEK Zajazd Pod Różą</t>
  </si>
  <si>
    <t>2015-09-03</t>
  </si>
  <si>
    <t>SKLEP Z ODZIEŻĄ UŻYWANĄ "RICARDO" RYSZARD KOPER</t>
  </si>
  <si>
    <t>2009-09-15</t>
  </si>
  <si>
    <t>KRZYSZTOF ŁOZIŃSKI PHU ŁOZIŃSKI</t>
  </si>
  <si>
    <t>2015-09-28</t>
  </si>
  <si>
    <t>CAP STANISŁAW PRZEDSIĘBIORSTWO PROJEKTOWANIA I USŁUG INWESTYCYJNO-BUDOWLANYCH "PROEKOB"</t>
  </si>
  <si>
    <t>IWONA JANUSZEWSKA-MYCEK</t>
  </si>
  <si>
    <t>MAŁGORZATA JESIONOWSKA INDYWIDUALNA PRAKTYKA PIELĘGNIARSKA</t>
  </si>
  <si>
    <t>HENRYK MASTERNAK BIURO KONSULTINGOWO-PROJEKTOWE "GEOMASTER"</t>
  </si>
  <si>
    <t>STUDIO URODY ARISA KAVATSYUK MAGDALENA</t>
  </si>
  <si>
    <t>MULTI-SOFT EWA I RYSZARD NENYCZ S. C.RYSZARD NENYCZ</t>
  </si>
  <si>
    <t>DOM-BUD PIOTR WIŚNIEWSKI</t>
  </si>
  <si>
    <t>PRZEDSIĘBIORSTWO HANDLOWO USŁUGOWE "ŁOZIŃSKI" VIOLETTA ŁOZIŃSKA</t>
  </si>
  <si>
    <t>2006-02-03</t>
  </si>
  <si>
    <t>PRZEDSIĘBIORSTWO PRZEMYSŁOWO-HANDLOWE "GAJAKOS" S.C.MIECZYSŁAW GAJDELIS,ANDRZEJ JADZIAK</t>
  </si>
  <si>
    <t>2014-05-08</t>
  </si>
  <si>
    <t>POLSKIE STOWARZYSZENIE MEDIACJI GOSPODARCZEJ W LIKWIDACJI</t>
  </si>
  <si>
    <t>EOP SPÓŁKA Z OGRANICZONĄ ODPOWIEDZIALNOŚCIĄ</t>
  </si>
  <si>
    <t>MULTI-SOFT EWA I RYSZARD NENYCZ SPÓŁKA CYWILNA EWA NENYCZ, RYSZARD NENYCZ</t>
  </si>
  <si>
    <t>KANCELARIA ADWOKATÓW I RADCÓW PRAWNYCH BACZAŃSKA, SZARATA SPÓŁKA PARTNERSKA</t>
  </si>
  <si>
    <t>AMP - SPÓŁKA Z OGRANICZONĄ ODPOWIEDZIALNOŚCIĄ</t>
  </si>
  <si>
    <t>AMP - SPÓŁKA Z OGRANICZONĄ ODPOWIEDZIALNOŚCIĄ I WSPÓLNICY SPÓŁKA KOMANDYTOWA</t>
  </si>
  <si>
    <t>WSPÓLNOTA MIESZKANIOWA UL.ALEJA KONSTYTUCJI 3-GO MAJA 5</t>
  </si>
  <si>
    <t>PGO POLSKA GRUPA ODSZKODOWAWCZA SPÓŁKA AKCYJNA</t>
  </si>
  <si>
    <t>WSPÓLNOTA MIESZKANIOWA UL.ALEJA KONSTYTUCJI 3-GO MAJA 11</t>
  </si>
  <si>
    <t>WSPÓLNOTA MIESZKANIOWA UL.ALEJA KONSTYTUCJI 3-GO MAJA 3</t>
  </si>
  <si>
    <t>BS BACZAŃSKA, SZARATA SPÓŁKA JAWNA</t>
  </si>
  <si>
    <t>TERMOTECH SPÓŁKA Z OGRANICZONĄ ODPOWIEDZIALNOŚCIĄ</t>
  </si>
  <si>
    <t>FUNDACJA GREEN STAR</t>
  </si>
  <si>
    <t>CORET SPÓŁKA Z OGRANICZONĄ ODPOWIEDZIALNOŚCIĄ</t>
  </si>
  <si>
    <t>LUBUSKIE STOWARZYSZENIE RZECZOZNAWCÓW MAJĄTKOWYCH</t>
  </si>
  <si>
    <t>INSTALATORSTWO ELEKTRYCZNE SPÓŁKA CYWILNA RYSZARD JANKOWSKI, LECH RYBARCZYK</t>
  </si>
  <si>
    <t>2013-04-30</t>
  </si>
  <si>
    <t>KONZBUT-HOLDINGSPÓŁKA AKCYJNA W LIKWIDACJI</t>
  </si>
  <si>
    <t>UNIBET SPÓŁKA Z OGRANICZONĄ ODPOWIEDZIALNOŚCIĄ</t>
  </si>
  <si>
    <t>GAMP SPÓŁKA Z OGRANICZONĄ ODPOWIEDZIALNOŚCIĄ</t>
  </si>
  <si>
    <t>VILLA NIERUCHOMOŚCI - JULITA SZYMAŃSKA</t>
  </si>
  <si>
    <t>INKASSO MAGDALENA KUCHARSKA</t>
  </si>
  <si>
    <t>AJ TERMOTECH Andrzej Jadziak</t>
  </si>
  <si>
    <t>2016-01-08</t>
  </si>
  <si>
    <t>Firma Handlowa Łukasz Sciebura</t>
  </si>
  <si>
    <t>Urszula Migalska IRYDIUM</t>
  </si>
  <si>
    <t>SALON "MAGNUS" MARIA NISZTUK</t>
  </si>
  <si>
    <t>SALON KOSMETYCZNY JOANNA NISZTUK</t>
  </si>
  <si>
    <t>ZAKŁAD USŁUG WIELOBRANŻOWYCH MIECZYSŁAW LUCINKIEWICZ</t>
  </si>
  <si>
    <t>BROKER UBEZPIECZENIOWY WOJCIECH KRZYKWA</t>
  </si>
  <si>
    <t>AZYL GABINET KOSMETYCZNY</t>
  </si>
  <si>
    <t>SAPRO Robert Sciebura</t>
  </si>
  <si>
    <t>PLUS BANK SPÓŁKA AKCYJNA ODDZIAŁ W ZIELONEJ GÓRZE</t>
  </si>
  <si>
    <t>LP</t>
  </si>
  <si>
    <t>HDI ASEKURACJA TOWARZYSTWO UBEZPIECZEŃ S.A. ODDZIAŁ W ZIELONEJ GÓRZE</t>
  </si>
  <si>
    <t>AQUA HOBBY Grzegorz Kamiński</t>
  </si>
  <si>
    <t>'WIRBEL ALFONS INSTALATORSTWO ELEKTRYCZNE '</t>
  </si>
  <si>
    <t>TŁUMACZ PRZYSIĘGŁY JĘZYKA FRANCUSKIEGO TOMASZ STOCZCZAK</t>
  </si>
  <si>
    <t>Bogdan Prawicki</t>
  </si>
  <si>
    <t>Rafał Klimkowski</t>
  </si>
  <si>
    <t>STREFA URODY Zuzanna Bilewicz</t>
  </si>
  <si>
    <t>Indywidualna Praktyka Lekarska Małgorzata Grobelna</t>
  </si>
  <si>
    <t>'KOWALSKI MIROSŁAW 1.ZAKŁAD USŁUG KSIĘGOWYCH 2."PLUS"'</t>
  </si>
  <si>
    <t>ARKADIUSZ RUKS RUKS PACKAGING</t>
  </si>
  <si>
    <t>KLUPŚ JOLANTA PRYWATNY GABINET LEKARSKI</t>
  </si>
  <si>
    <t>PORADNIA DIETETYCZNA SMAKI NA ZDROWIE MAŁGORZATA WEIGT</t>
  </si>
  <si>
    <t>GALERIA FRYZUR HANNA RUKS</t>
  </si>
  <si>
    <t>BARCZYŃSKI RAFAŁ DORADCA PROMOTOR AGENT</t>
  </si>
  <si>
    <t>SATORI KARATE CLUB, LESZNO</t>
  </si>
  <si>
    <t>SPÓŁKA CYWILNA PLUS MIROSŁAW KOWALSKI RAFAŁ KLIMKOWSKI</t>
  </si>
  <si>
    <t>GYNMEDSPÓŁKA Z OGRANICZONĄ ODPOWIEDZIALNOŚCIĄ,LESZNO</t>
  </si>
  <si>
    <t>VIERHAUS-GRUPPE POLSKASPÓŁKA Z OGRANICZONĄ ODPOWIEDZIALNOŚCIĄ,LESZNO</t>
  </si>
  <si>
    <t>KAZAŁO TOMASZ INDYWIDUALNA SPECJALISTYCZNA PRAKTYKA LEKARSKA</t>
  </si>
  <si>
    <t>IDEA IMPORT-EXPORT AGATA DYMKKIEWICZ</t>
  </si>
  <si>
    <t>MARCIN MAŃCZAK SKLEP SPOŻYWCZO-PRZEMYSŁOWY</t>
  </si>
  <si>
    <t>2016-11-07</t>
  </si>
  <si>
    <t>'KĘDZIORA KRYSTYNA PRZEDSIĘBIORSTWO HANDLOWO USŁUGOWE '</t>
  </si>
  <si>
    <t>PRZEDSIĘBIORSTWO USŁUGOWO HANDLOWE - MARIUSZ KASPERSKI</t>
  </si>
  <si>
    <t>OWOCOWY RAJ Sylwia Rakoczy</t>
  </si>
  <si>
    <t>ZESPÓŁ POŁOŻNICZO-GINEKOLOGICZNY PRZYCHODNI SPECJALISTYCZNYCH"GYNMED",LESZNO</t>
  </si>
  <si>
    <t>HANDEL OKRĘŻNY-WARZYWA,OWOCE,KWIATY POCH.ZAGRAN.-MAREK WOJTASZEK</t>
  </si>
  <si>
    <t>2011-06-30</t>
  </si>
  <si>
    <t>EKSPORT-IMPORT,HANDEL HURTOWY I DETALICZNY,JERZY MOLSKI</t>
  </si>
  <si>
    <t>HANDEL DETALICZNY-ART.SPOŻ.,WĘDLINY,CHEMICZNE-BOŻENA OLEJNICZAK</t>
  </si>
  <si>
    <t>2011-09-23</t>
  </si>
  <si>
    <t>ZAKŁAD DZIEWIARSKI-IRENA WIECZOREK</t>
  </si>
  <si>
    <t>2011-08-29</t>
  </si>
  <si>
    <t>RENATA ADAMIAK</t>
  </si>
  <si>
    <t>2011-07-01</t>
  </si>
  <si>
    <t>JERZY ZIN</t>
  </si>
  <si>
    <t>2008-09-15</t>
  </si>
  <si>
    <t>SKLEP-ART.PRZEMYSŁOWE,IMPORT-EKSPORT,LISIECKI ZDZISŁAW</t>
  </si>
  <si>
    <t>2009-05-27</t>
  </si>
  <si>
    <t>BIELIŹNIARSTWO I KRAWIECTWO LEKKIE-TERESA FETTER</t>
  </si>
  <si>
    <t>2001-03-14</t>
  </si>
  <si>
    <t>PHU "TRANSPASZ" SPRZEDAŻ PASZ I USŁUGI TRANSPORTOWE BOGUSŁAW KULAWINEK</t>
  </si>
  <si>
    <t>JANOWIECKI KRZYSZTOF</t>
  </si>
  <si>
    <t>2015-05-12</t>
  </si>
  <si>
    <t>USŁUGI TRANSPORTOWE CIĘŻAROWE-KRAJOWE,LESZEK MROZIŃSKI</t>
  </si>
  <si>
    <t>2000-02-18</t>
  </si>
  <si>
    <t>PRZEDSIĘBIORSTWO WIELOBRANŻOWE "ANEX-POL" ANNA ANDRZEJCZAK-STASIAK</t>
  </si>
  <si>
    <t>2000-01-25</t>
  </si>
  <si>
    <t>HANDEL OKRĘŻNY ART.PRZEM.I ROLNO-SPOŻ.POCH.KRAJ.I ZAGR.-CZESŁAW NOWAK</t>
  </si>
  <si>
    <t>BLACHARSTWO-JAN WISTEHUBE</t>
  </si>
  <si>
    <t>2011-07-26</t>
  </si>
  <si>
    <t>SPECJALISTYCZNY GABINET LEKARSKI POŁOŻNICZO-GINEKOLOGICZNY ANDRZEJ JESION</t>
  </si>
  <si>
    <t>HANDEL OKRĘŻNY ART.ROLNO-SPOŻ.I PRZEM.POCH.KRAJ.I ZAGR.,JAN JARENTOWSKI</t>
  </si>
  <si>
    <t>2012-01-20</t>
  </si>
  <si>
    <t>PROJEKTY,TŁUMACZENIA DANUTA ŁUCZAK</t>
  </si>
  <si>
    <t>KAZIMIERZ MARCINIAK</t>
  </si>
  <si>
    <t>ZAKŁAD STOLARSKI-EDWARD ŁUCZAK</t>
  </si>
  <si>
    <t>2000-05-31</t>
  </si>
  <si>
    <t>BARBARA CHLĄD SKLEP ODZIEŻOWY "BONA"</t>
  </si>
  <si>
    <t>2015-06-02</t>
  </si>
  <si>
    <t>SKLEP PRZEMYSŁOWY-JAROSŁAW MINIECKI</t>
  </si>
  <si>
    <t>2005-10-03</t>
  </si>
  <si>
    <t>PUNKT NAPRAWY ROWERÓW JÓZEF KRZEMIŃSKI</t>
  </si>
  <si>
    <t>2011-10-20</t>
  </si>
  <si>
    <t>F.H.U. EX-EL POGOTOWIE ELEKTRYCZNE PIOTR ANTONIEWICZ</t>
  </si>
  <si>
    <t>2015-09-07</t>
  </si>
  <si>
    <t>ZAKŁAD FRYZJERSKI-KATARZYNA PIĄTKOWSKA-PINCZEWSKA</t>
  </si>
  <si>
    <t>2000-05-09</t>
  </si>
  <si>
    <t>PRAKTYKA LEKARSKA "HALMED" HALINA BANASZKIEWICZ LEKARZ CHORÓB DZIECIĘCYCH</t>
  </si>
  <si>
    <t>A) RAKIJA WOJCIECH PEŁKA B)RAKIJA S.C. WOJCIECH PEŁKA WSPÓLNIK SPÓŁKI CYWILNEJ</t>
  </si>
  <si>
    <t>ELŻBIETA ANNA KŁODKOWSKA-FARNER GABINET LEKARSKI</t>
  </si>
  <si>
    <t>Łukasz KORECKI KORECKI.PL</t>
  </si>
  <si>
    <t>MAGDALENA KOSTRZEWA Kostrzewa Consulting Group</t>
  </si>
  <si>
    <t>WARSAW AVENUE - TOMASZ WOJDYŁA</t>
  </si>
  <si>
    <t>2013-11-29</t>
  </si>
  <si>
    <t>BS MAX Jakub Samołówka</t>
  </si>
  <si>
    <t>NEW PUBLIC AGNIESZKA BIAŁOBRZEWSKA</t>
  </si>
  <si>
    <t>INTERPROM MICHAŁ PAPIS.</t>
  </si>
  <si>
    <t>ZOFIA SZCZECHOWSKA WIESŁAWA</t>
  </si>
  <si>
    <t>JAN DETHLOFF "Jan Dethloff"</t>
  </si>
  <si>
    <t>2016-06-23</t>
  </si>
  <si>
    <t>WIETESKA MEDIA Elżbieta Wieteska</t>
  </si>
  <si>
    <t>Eddie Swinnen Pure Consultant</t>
  </si>
  <si>
    <t>2013-06-24</t>
  </si>
  <si>
    <t>ROBERT RYCAK NIERUCHOMOŚCI</t>
  </si>
  <si>
    <t>2015-11-03</t>
  </si>
  <si>
    <t>Elizabeth Belk Foundation Management Consulting</t>
  </si>
  <si>
    <t>Amidala Maria Dąbrowska</t>
  </si>
  <si>
    <t>wa.ht, Tomasz Dubrownik</t>
  </si>
  <si>
    <t>SEWERYN STĘPIEŃ KANCELARIA RADCY PRAWNEGO</t>
  </si>
  <si>
    <t>KANCELARIA PRAWNA DALWATI JOMAA</t>
  </si>
  <si>
    <t>2014-11-21</t>
  </si>
  <si>
    <t>KANCELARIA ADWOKACKA MAŁGORZATA BIELECKA</t>
  </si>
  <si>
    <t>MW Consulting Mirosław Wijas</t>
  </si>
  <si>
    <t>FENUS Biuro Rachunkowe Dorota Klonowska</t>
  </si>
  <si>
    <t>James Archbold Consultancy</t>
  </si>
  <si>
    <t>Kancelaria Adwokacka i Doradztwa Podatkowego dr Artur Oleś</t>
  </si>
  <si>
    <t>Justyna Kowalczyk Kancelaria Adwokacka</t>
  </si>
  <si>
    <t>DE KEIZER DIANA ADAMCZUK</t>
  </si>
  <si>
    <t>USŁUGI TRANSPORTU MARIUSZ GÓRECKI</t>
  </si>
  <si>
    <t>2012-04-16</t>
  </si>
  <si>
    <t>BIURO PODRÓŻY SHISHA TRAVEL MILEWSKA MARIOLA</t>
  </si>
  <si>
    <t>ZIANDARSKI MARIUSZ DYGRESJA</t>
  </si>
  <si>
    <t>2012-03-14</t>
  </si>
  <si>
    <t>Kancelaria Radcy Prawnego Ilona Mosakowska</t>
  </si>
  <si>
    <t>LIDIA PRZYBYLIŃSKA "NIGHT BARMAN"</t>
  </si>
  <si>
    <t>2009-10-30</t>
  </si>
  <si>
    <t>Michał Ziandarski "Transport drogowy taksówką"</t>
  </si>
  <si>
    <t>GRACZYK KINGA MARCO</t>
  </si>
  <si>
    <t>2010-11-26</t>
  </si>
  <si>
    <t>F.H.U. MARIUSZ GŁOWACKI</t>
  </si>
  <si>
    <t>GABINET PODOLOGICZNY KLINIKA ZDROWYCH STÓP ANNA ŻÓRAWSKA</t>
  </si>
  <si>
    <t>ADAMKOWSKA ŻANETA LAJT BARMAN</t>
  </si>
  <si>
    <t>2011-01-04</t>
  </si>
  <si>
    <t>BAMKO KAROLINA OZIMEK</t>
  </si>
  <si>
    <t>FIRMA HANDLOWO-USŁUGOWA ŁUKASZ MIESZKOWSKI</t>
  </si>
  <si>
    <t>2012-10-03</t>
  </si>
  <si>
    <t>DUDKIEWICZ ELŻBIETA USŁUGI TRANSPORTOWE</t>
  </si>
  <si>
    <t>2012-01-09</t>
  </si>
  <si>
    <t>PRZEDSIĘBIORSTWO PRODUKCYJNO USŁUGOWE MARGER MAREK MOSSAKOWSKI</t>
  </si>
  <si>
    <t>BIURO RACHUNKOWE wspólnik spółki cywilnej Katarzyna Sieracka</t>
  </si>
  <si>
    <t>MARIA OPULSKA</t>
  </si>
  <si>
    <t>Klaudia Katarzyna Tylman ZAKŁAD PRODUKCYJNO - HANDLOWO - USŁUGOWY TYLMAN STYL</t>
  </si>
  <si>
    <t>2010-01-27</t>
  </si>
  <si>
    <t>BIUROKREACJA JOANNA DOJNIAK</t>
  </si>
  <si>
    <t>FIRMA HANDLOWO USŁUGOWA PRZEMYSŁAW PSZCZÓŁKOWSKI</t>
  </si>
  <si>
    <t>7 Damian Piotrowski</t>
  </si>
  <si>
    <t>MAŁGORZATA ZNAMIECKA</t>
  </si>
  <si>
    <t>PRZEDSIĘBIORSTWO WIELOBRANŻOWE"EL-CAR"EXPORT-IMPORT GOŁĘBIEWSKI PIOTR</t>
  </si>
  <si>
    <t>2009-06-10</t>
  </si>
  <si>
    <t>ZAKŁAD USŁUG ELEKTRYCZNYCH ZIELIŃSKI GRZEGORZ</t>
  </si>
  <si>
    <t>PODLAŚ ANDRZEJ BIURO HANDLOWO-RACHUNKOWE EXPORT-IMPORT</t>
  </si>
  <si>
    <t>2007-11-12</t>
  </si>
  <si>
    <t>PRYWATNY GABINET LEKARSKI GINEKOLOGICZNY PAWIŃSKI RYSZARD</t>
  </si>
  <si>
    <t>2004-03-04</t>
  </si>
  <si>
    <t>AMWAYDYSTRYBUTOR SMARDZEWSKI JÓZEF</t>
  </si>
  <si>
    <t>ZAKŁ.USŁ."ROLEX"ŻALUZ.ROL.USŁ.WYKOŃ.WNĘT.OGÓLNOBUD.HANDEL ZNAMIECKI W.</t>
  </si>
  <si>
    <t>2004-12-31</t>
  </si>
  <si>
    <t>Jagielski Andrzej Przedsiębiorstwo Produkcyjno - Handlowe ARTLEX Grażyna i Andrzej Jagielscy</t>
  </si>
  <si>
    <t>ROBOTY WYKOŃCZENIOWE-ZDZISŁAW MOSAKOWSKI</t>
  </si>
  <si>
    <t>MILEWSKI MAREK</t>
  </si>
  <si>
    <t>2011-11-30</t>
  </si>
  <si>
    <t>USŁUGI MURARSKIE MIKOŁAJEWSKI WOJCIECH</t>
  </si>
  <si>
    <t>PRZEDSIĘBIORSTWO HANDLOWO-USŁUGOWE"IREX"POKROPSKI IRENEUSZ</t>
  </si>
  <si>
    <t>2005-05-19</t>
  </si>
  <si>
    <t>PRZYBYLIŃSKI ANDRZEJ WIP-POL</t>
  </si>
  <si>
    <t>2011-12-19</t>
  </si>
  <si>
    <t>TAKSÓWKA OSOBOWA NR BOCZNY 782 KOZŁOWSKI KRZYSZTOF</t>
  </si>
  <si>
    <t>2010-01-28</t>
  </si>
  <si>
    <t>Usługi budowlane Danuta Patora</t>
  </si>
  <si>
    <t>JABŁKOWSKA HANNA</t>
  </si>
  <si>
    <t>2005-04-01</t>
  </si>
  <si>
    <t>SEVEN MAZUREK LUCYNA</t>
  </si>
  <si>
    <t>2000-11-23</t>
  </si>
  <si>
    <t>USŁUGI BLACHARSKIE HANDEL ZEMBRZYCKI ADAM</t>
  </si>
  <si>
    <t>1998-12-01</t>
  </si>
  <si>
    <t>KUPCZYK MAREK</t>
  </si>
  <si>
    <t>2007-01-09</t>
  </si>
  <si>
    <t>DOMAŃSKI TADEUSZ</t>
  </si>
  <si>
    <t>WYPOŻYCZALNIA KASET VIDEO KWASIBORSKI BOGDAN</t>
  </si>
  <si>
    <t>ZILIŃSKA WIESŁAWA</t>
  </si>
  <si>
    <t>2007-09-13</t>
  </si>
  <si>
    <t>PRYWATNY GABINET GINEKOLOGICZNY PRACOWNIA USG BIAŁECKI PIOTR</t>
  </si>
  <si>
    <t>KRZECHOWSKA HALINA TERESA</t>
  </si>
  <si>
    <t>2009-06-19</t>
  </si>
  <si>
    <t>USŁUGI TRANSPORTOWE KOZŁOWSKI KAZIMIERZ</t>
  </si>
  <si>
    <t>2001-11-20</t>
  </si>
  <si>
    <t>HANDEL OBWOŹNY DĄBROWSKI DYONIZY</t>
  </si>
  <si>
    <t>2001-06-25</t>
  </si>
  <si>
    <t>MERCATOR WIESŁAW GMURCZYK</t>
  </si>
  <si>
    <t>2008-06-17</t>
  </si>
  <si>
    <t>POŚREDNICTWO UBEZPIECZENIOWE RÓZIECKA MAŁGORZATA</t>
  </si>
  <si>
    <t>OWCZAREK BARBARA</t>
  </si>
  <si>
    <t>2002-01-03</t>
  </si>
  <si>
    <t>KICAK PŁOCKIE CENTRUM ROZWOJU SPORTU BOGDAN ZAJĄCZKOWSKI</t>
  </si>
  <si>
    <t>2009-01-02</t>
  </si>
  <si>
    <t>ZAKŁAD INSTALACJI SANITARNEJ I C.O.OSICA WACŁAW</t>
  </si>
  <si>
    <t>2002-12-12</t>
  </si>
  <si>
    <t>USŁUGI KRAWIECKIE KOPER MAŁGORZATA</t>
  </si>
  <si>
    <t>1998-10-30</t>
  </si>
  <si>
    <t>USŁUGI SPAWALNICZE KURPIAS RYSZARD</t>
  </si>
  <si>
    <t>2010-07-16</t>
  </si>
  <si>
    <t>KOZŁOWSKA MONIKA TAXI OSOBOWA</t>
  </si>
  <si>
    <t>2012-10-01</t>
  </si>
  <si>
    <t>BIURO RACHUNKOWE - wspólnik spółki cywilnej Dorota Kowalik</t>
  </si>
  <si>
    <t>KOMPUTERY-USŁUGI INFORMATYCZNE RÓZIECKA HANNA</t>
  </si>
  <si>
    <t>1999-12-09</t>
  </si>
  <si>
    <t>POSADZKARSTWOUKŁADANIE GLAZURY,PARKIETÓW,CYKLINOWANIE DAŁEK KONRAD</t>
  </si>
  <si>
    <t>2007-10-08</t>
  </si>
  <si>
    <t>PRZEDSIĘBIORSTWO USŁUGOWO HANDLOWE WALDEMAR LEWANDOWSKI</t>
  </si>
  <si>
    <t>RÓZIECKI ROBERT</t>
  </si>
  <si>
    <t>2007-01-02</t>
  </si>
  <si>
    <t>USŁUGI TRANSPORTOWE TRZETRZEWSKI BOGDAN</t>
  </si>
  <si>
    <t>POŚREDNICTWO UBEZPIECZENIOWE KOŁODZIEJSKA BOGUMIŁA</t>
  </si>
  <si>
    <t>2000-08-23</t>
  </si>
  <si>
    <t>POŚREDNICTWO UBEZPIECZENIOWE ZIELIŃSKI SEBASTIAN</t>
  </si>
  <si>
    <t>ZAKŁAD USŁUGOWY "WIKTORIA" MARZENA NAPOROWSKA</t>
  </si>
  <si>
    <t>POŚREDNICTWO UBEZPIECZENIOWE ZALEWSKA-OSICA EWA</t>
  </si>
  <si>
    <t>2009-09-16</t>
  </si>
  <si>
    <t>2014-04-24</t>
  </si>
  <si>
    <t>2002-09-15</t>
  </si>
  <si>
    <t>INSTALATORSTWO ELEKTRYCZNE NOWAKOWSKI ADAM</t>
  </si>
  <si>
    <t>2004-06-15</t>
  </si>
  <si>
    <t>AN-BUD-REMONTY-UKŁADANIE GLAZURY TERAKOTY DAŁEK ANNA</t>
  </si>
  <si>
    <t>2004-03-31</t>
  </si>
  <si>
    <t>SKLEP SPOŻYWCZO-PRZEMYSŁOWY NOWACKA IZABELA</t>
  </si>
  <si>
    <t>2003-09-22</t>
  </si>
  <si>
    <t>AGENT RYDZEWSKA EDYTA</t>
  </si>
  <si>
    <t>2002-12-16</t>
  </si>
  <si>
    <t>WAP 2 DEMBKIEWICZ WANDA</t>
  </si>
  <si>
    <t>NATEMA BĘDZIŃSKI MICHAŁ</t>
  </si>
  <si>
    <t>2011-04-04</t>
  </si>
  <si>
    <t>ANTONI SAMORAJ TAXI OSOBOWE</t>
  </si>
  <si>
    <t>LOKOMOTYWA SPÓŁKA CYWILNA</t>
  </si>
  <si>
    <t>2014-06-03</t>
  </si>
  <si>
    <t>AUTO-LABOR WIESŁAWA GOŁĘBIEWSKA, PIOTR GOŁĘBIEWSKI SPÓŁKA JAWNA</t>
  </si>
  <si>
    <t>PRZEDSIĘBIORSTWO HANDL.-USŁ."POLITON"SP.C.EXP.IMP.KACPRZAK ALFRED I S-KA</t>
  </si>
  <si>
    <t>KAN-MET FIRMA HANDLOWO-USŁUGOWA S.C.CHĄDZYŃSKI JAN I S-KA</t>
  </si>
  <si>
    <t>2000-05-08</t>
  </si>
  <si>
    <t>WEPO SPÓŁKA Z OGRANICZONĄ ODPOWIEDZIALNOŚCIĄ</t>
  </si>
  <si>
    <t>EMAR MARIUSZ KIEŁBASA</t>
  </si>
  <si>
    <t>KRAWCZYK-PIPIŃSKA JOLANTA INDYWIDUALNA SPECJALISTYCZNA PRAKTYKA LEKARSKA</t>
  </si>
  <si>
    <t>Zakład Piekarniczo-Cukierniczy "MOCHOWO" Mirosława Borkowska</t>
  </si>
  <si>
    <t>Gabinet Ruchowej Rehabilitacji Mateusz Rybicki</t>
  </si>
  <si>
    <t>TAXI OSOBOWE NR BOCZNY 954 SMARDZEWSKI JÓZEF</t>
  </si>
  <si>
    <t>GOSPODARSTWO ROLNE ANDRZEJ JAGIELSKI</t>
  </si>
  <si>
    <t>Prywatny Gabinet Lekarski Ginekologiczno - Położniczy i USG Arkadiusz Biniewicz</t>
  </si>
  <si>
    <t>P.P.H. "KIM" DZIERŻAWSKA KATARZYNA</t>
  </si>
  <si>
    <t>PAWEŁ PIĄTKOWSKI USŁUGI OGÓLNOBUDOWLANE</t>
  </si>
  <si>
    <t>2016-07-18</t>
  </si>
  <si>
    <t>VOICE KRAFT LESZEK POTOCKI</t>
  </si>
  <si>
    <t>GOSPODARSTWO ROLNE ADAM KRZACZKOWSKI</t>
  </si>
  <si>
    <t>PAWEŁ MYDŁOWSKI</t>
  </si>
  <si>
    <t>Fix&amp;Print Artur Jankowski, Fix&amp;Print s.c Artur Jankowski</t>
  </si>
  <si>
    <t>ANDRZEJ KISZKO "VCC - PROJEKT"</t>
  </si>
  <si>
    <t>2015-07-08</t>
  </si>
  <si>
    <t>Maciej K. Król</t>
  </si>
  <si>
    <t>AGENT UBEZPIECZENIOWY, ORZECHOWSKA BOŻENA</t>
  </si>
  <si>
    <t>URBAŃSKA URSZULA</t>
  </si>
  <si>
    <t>DARIUSZ LASECKI</t>
  </si>
  <si>
    <t>AGENT UBEZPIECZENIOWY,BAJERA PAWEŁ EUGENIUSZ</t>
  </si>
  <si>
    <t>AGENT UBEZPIECZENIOWY</t>
  </si>
  <si>
    <t>GOSPODARSTWO ROLNE PIOTRM KOLANOWSKI</t>
  </si>
  <si>
    <t>TERESA JASTRZĘBSKA USŁUGI KOSMETYCZNE</t>
  </si>
  <si>
    <t>JOANNA GROMEK "ABAKUS" Joanna Gromek</t>
  </si>
  <si>
    <t>Kacperek ANDRZEJ KASPRZYCKI</t>
  </si>
  <si>
    <t>WALDEMAR STANKIEWICZ "UNISAN"</t>
  </si>
  <si>
    <t>ACHATES Piotr Śniosek</t>
  </si>
  <si>
    <t>ARTUR GORZELAK STUDIO SZKIC</t>
  </si>
  <si>
    <t>MAREK BROWARSKI</t>
  </si>
  <si>
    <t>2014-01-29</t>
  </si>
  <si>
    <t>SYNERGY MEDIA - PIOTR SARNOCIŃSKI - wspólnik spółki cywilnej</t>
  </si>
  <si>
    <t>GRZEGORZ RYNKA DATELNET</t>
  </si>
  <si>
    <t>Centrum Certyfikacji Firm Katarzyna Karolak</t>
  </si>
  <si>
    <t>2016-08-19</t>
  </si>
  <si>
    <t>ALBIN WESOŁOWSKI Usługi Porządkowe " Alan"</t>
  </si>
  <si>
    <t>JAROSŁAW FRANCISZEK PTASZEK USŁUGI J.F.PTASZKA</t>
  </si>
  <si>
    <t>Usługi Gastronomiczne Anna Cichoń</t>
  </si>
  <si>
    <t>Firma Usługowo-Doradcza "VENTUS" Anna Liszewska</t>
  </si>
  <si>
    <t>B&amp;F AGNIESZKA KOCH</t>
  </si>
  <si>
    <t>SYNERGY MEDIA Magdalena Bursiak wspólnik spółki cywilnej</t>
  </si>
  <si>
    <t>SYNERGY MEDIA - Martyna Wróblewska wspólnik spółki cywilnej</t>
  </si>
  <si>
    <t>EMILIA BYCZKOWSKA</t>
  </si>
  <si>
    <t>PIOTR PAWLAK KROK DO PRZODU</t>
  </si>
  <si>
    <t>2016-01-11</t>
  </si>
  <si>
    <t>EWELINA SAMORAJ</t>
  </si>
  <si>
    <t>2015-08-26</t>
  </si>
  <si>
    <t>Aliaksandr Ladyha</t>
  </si>
  <si>
    <t>KATARZYNA FROM 4 GREEN DESIGN</t>
  </si>
  <si>
    <t>ELMIRA MARUKYAN ARMENIA I GRUZJA</t>
  </si>
  <si>
    <t>MIBIS SŁAWOMIR MICHEJ</t>
  </si>
  <si>
    <t>ZIELONE MIASTO Przedsiębiorstwo usługowo-produkcyjne dr inż. Aleksander Kazem-Bek</t>
  </si>
  <si>
    <t>P.H.U. Maneo Patrycja Rotuska</t>
  </si>
  <si>
    <t>Gromas Rafał Gromek</t>
  </si>
  <si>
    <t>CORTE Katarzyna Loretz-Potocka</t>
  </si>
  <si>
    <t>Jan Zając</t>
  </si>
  <si>
    <t>Usługi budowlano remontowe Maciej Piątkowski</t>
  </si>
  <si>
    <t>INPLUS Karol Nurzyński</t>
  </si>
  <si>
    <t>Marta Dębowska</t>
  </si>
  <si>
    <t>2016-05-06</t>
  </si>
  <si>
    <t>Topo-Projekt Justyna Ponichtera</t>
  </si>
  <si>
    <t>JACEK GADAJ PRACOWNIA PROJEKTOWA</t>
  </si>
  <si>
    <t>BOGDAN STOPA</t>
  </si>
  <si>
    <t>INTENSIVELY Mateusz Opaliński</t>
  </si>
  <si>
    <t>Abba 1 Sławomir Kamola</t>
  </si>
  <si>
    <t>AGNIESZKA POPIELSKA-BYCZKOWSKA "AKUKU"</t>
  </si>
  <si>
    <t>ROBERT ŚNIASZEK OPEN AiR</t>
  </si>
  <si>
    <t>2015-05-06</t>
  </si>
  <si>
    <t>HUNTSPÓŁKA Z O.O.</t>
  </si>
  <si>
    <t>HASIMEXSP.Z O.O.</t>
  </si>
  <si>
    <t>CASEL SYSTEMY KOMPUTEROWESELIGA WALDEMAR,CAL ZYGMUNT,</t>
  </si>
  <si>
    <t>KLIMANSP.C.,KLIMASZEWSKI G.,PODWÓJSKI G.</t>
  </si>
  <si>
    <t>BEYPOLSPÓŁKA Z O.O.</t>
  </si>
  <si>
    <t>PRZEDSIĘBIORSTWO HANDLOWO-USŁUGOWE"KALMAR"SPÓŁKA CYWILNA,PIOTROWSKI P.</t>
  </si>
  <si>
    <t>KRYSMARSPÓŁKA Z O.O.</t>
  </si>
  <si>
    <t>SPÓŁKA CYWILNA"WABO",SZTAFA W.,SZTAFA B.</t>
  </si>
  <si>
    <t>POL-BETON SPÓŁKA Z OGRANICZONĄ ODPOWIEDZIALNOŚCIĄ</t>
  </si>
  <si>
    <t>PRZED.HANDLOWO-USŁUGOWE"MAKO"S.C.MACIĄG P.,ALEKSANDROWSKI A.,KRÓL K.</t>
  </si>
  <si>
    <t>EKORENSPÓŁKA Z O.O.</t>
  </si>
  <si>
    <t>M.P.SPÓŁKA Z O.O.</t>
  </si>
  <si>
    <t>AUTO RALLY SERWISS.C.SELIGA MONIKA,ORLIKOWSKI ARTUR</t>
  </si>
  <si>
    <t>NETBIZ.COM.PL S.C.</t>
  </si>
  <si>
    <t>ALFA-POLSPÓŁKA Z O.O.</t>
  </si>
  <si>
    <t>S.C.SKLEP SPOŻYWCZO-WĘDLINIARSKI,MANOWSKA MONIKA,SZCZYGIEŁ JACEK</t>
  </si>
  <si>
    <t>MINI-MAX SKLEP SPOŻYWCZO-PRZEMYSŁOWY-SPÓŁKA CYWILNA</t>
  </si>
  <si>
    <t>KRÓL NIERUCHOMOŚCI SPÓŁKA Z OGRANICZONĄ ODPOWIEDZIALNOŚCIĄ</t>
  </si>
  <si>
    <t>BIURO-ABC S.C.</t>
  </si>
  <si>
    <t>AKUKU spółka cywilna</t>
  </si>
  <si>
    <t>SYNERGY MEDIA S.C.</t>
  </si>
  <si>
    <t>IN GREEN.OGRODY Z KLASĄ! SPÓŁKA Z OGRANICZONĄ ODPOWIEDZIALNOŚCIĄ</t>
  </si>
  <si>
    <t>Coco Jambo Warszawa</t>
  </si>
  <si>
    <t>OKSER HR SPÓŁKA Z OGRANICZONĄ ODPOWIEDZIALNOŚCIĄ</t>
  </si>
  <si>
    <t>TAPETOWANIE,MALOWANIE,USŁUGI REKLAMOWE,AKWIZYCJA,MURAWSKI ANDRZEJ</t>
  </si>
  <si>
    <t>PRZEDSIĘBIORSTWO HANDLOWO USŁUGOWE Agata Olszak</t>
  </si>
  <si>
    <t>ELIZABETH S.C. NIDZIŃSKA KAZIMIERA NIDZIŃSKI TADEUSZ</t>
  </si>
  <si>
    <t>MAGDALENA GRANDA</t>
  </si>
  <si>
    <t>Zakład Wulkanizacyjny i sprzedaz opon Grażyna Leśniewska</t>
  </si>
  <si>
    <t>PARQ MAŁGORZATA STRABEL</t>
  </si>
  <si>
    <t>2014-12-08</t>
  </si>
  <si>
    <t>HANDEL IWONA FURMANEK</t>
  </si>
  <si>
    <t>AMETYST - FIRMA HANDLOWO USŁUGOWA BEATA PASZKIEWICZ</t>
  </si>
  <si>
    <t>2015-07-16</t>
  </si>
  <si>
    <t>EDWARD WANKOWSKI "EDA"</t>
  </si>
  <si>
    <t>EFEKT MACIEJ STASZ</t>
  </si>
  <si>
    <t>2015-06-03</t>
  </si>
  <si>
    <t>JANKOWSKA MAGDALENA</t>
  </si>
  <si>
    <t>2014-01-20</t>
  </si>
  <si>
    <t>ZARZĄDZANIE NIERUCHOMOŚCIAMI PIOMA MARCIN ŚWITALSKI</t>
  </si>
  <si>
    <t>2015-01-08</t>
  </si>
  <si>
    <t>FHU PAWEŁ WŁODARCZYK</t>
  </si>
  <si>
    <t>NETCAR MACIEJ SZULC</t>
  </si>
  <si>
    <t>Łukasz Kowalski Info QR, QiK RIDE</t>
  </si>
  <si>
    <t>2015-01-12</t>
  </si>
  <si>
    <t>LIDIA KRYSKA</t>
  </si>
  <si>
    <t>2016-07-25</t>
  </si>
  <si>
    <t>RUDA PAPUGA FASHION Joanna Krzewińska</t>
  </si>
  <si>
    <t>KARDAMON TOMASZ OLEK</t>
  </si>
  <si>
    <t>2016-07-29</t>
  </si>
  <si>
    <t>Kancelaria Adwokacka Dorota Sosnowska</t>
  </si>
  <si>
    <t>2016-08-08</t>
  </si>
  <si>
    <t>ARMIT ARTUR ROSZYK</t>
  </si>
  <si>
    <t>2016-08-02</t>
  </si>
  <si>
    <t>AJ Szczukowscy POLISZCZUKI Krystyna Szczukowska wspólnik s.c.</t>
  </si>
  <si>
    <t>2016-01-26</t>
  </si>
  <si>
    <t>IMS Consulting Marta Stasik</t>
  </si>
  <si>
    <t>MICHAŁ WOJCIESZAK</t>
  </si>
  <si>
    <t>MAŁGORZATA ŁUKOWIAK FIRMA "MENEDŻER"</t>
  </si>
  <si>
    <t>ANDRZEJ KÓSKA</t>
  </si>
  <si>
    <t>2016-05-04</t>
  </si>
  <si>
    <t>STEFAN F WŁOCH "ZAKŁAD USŁUGOWO-HANDLOWY - REMONTY KOMPLEKSOWE"</t>
  </si>
  <si>
    <t>2016-05-09</t>
  </si>
  <si>
    <t>ARTUR JUDKOWIAK CLJ CENTRUM LOGISTYCZNE BST LOGISTYKA</t>
  </si>
  <si>
    <t>2015-08-07</t>
  </si>
  <si>
    <t>ROBERT PODHORECKI "LIDER PROPERTY"</t>
  </si>
  <si>
    <t>RAFAŁ SZYMASZEK "KIOSK- ART.PRZEMYSŁOWE I RÓŻNE SZYMASZEK RAFAŁ"</t>
  </si>
  <si>
    <t>EKO Konsulting i Doradztwo mgr in. Jerzy Puch KonsultEKO Jerzy Puch, Ewa Hoffmann spółka cywilna</t>
  </si>
  <si>
    <t>2015-04-17</t>
  </si>
  <si>
    <t>KSERO NOVUM MAREK SOBAŃSKI</t>
  </si>
  <si>
    <t>KINGA FLAK "WNĘTRZA KINGI"</t>
  </si>
  <si>
    <t>2015-01-02</t>
  </si>
  <si>
    <t>WAMAR SPÓŁKA Z OGRANICZONĄ ODPOWIEDZIALNOŚCIĄ</t>
  </si>
  <si>
    <t>COOPERATIVA SPÓŁKA Z OGRANICZONĄ ODPOWIEDZIALNOŚCIĄ</t>
  </si>
  <si>
    <t>EMERALD SPÓŁKA Z OGRANICZONĄ ODPOWIEDZIALNOŚCIĄ</t>
  </si>
  <si>
    <t>BIURO KONCERTOWE I FESTIWALOWE WROCKFEST.PL SPÓŁKA Z OGRANICZONĄ ODPOWIEDZIALNOŚCIĄ</t>
  </si>
  <si>
    <t>AB PROJEKT SPÓŁKA Z OGRANICZONĄ ODPOWIEDZIALNOŚCIĄ</t>
  </si>
  <si>
    <t>PLC SPÓŁKA Z OGRANICZONĄ ODPOWIEDZIALNOŚCIĄ</t>
  </si>
  <si>
    <t>HARBAT SPÓŁKA Z OGRANICZONĄ ODPOWIEDZIALNOŚCIĄ</t>
  </si>
  <si>
    <t>KONCEPT GROUP SPÓŁKA Z OGRANICZONĄ ODPOWIEDZIALNOŚCIĄ</t>
  </si>
  <si>
    <t>GRUPA GET REST SPÓŁKA Z OGRANICZONĄ ODPOWIEDZIALNOŚCIĄ</t>
  </si>
  <si>
    <t>TANK TRADE SPÓŁKA Z OGRANICZONĄ ODPOWIEDZIALNOŚCIĄ</t>
  </si>
  <si>
    <t>FIRRO SPÓŁKA Z OGRANICZONĄ ODPOWIEDZIALNOŚCIĄ</t>
  </si>
  <si>
    <t>TALENTI SPÓŁKA Z OGRANICZONĄ ODPOWIEDZIALNOŚCIĄ</t>
  </si>
  <si>
    <t>OBSŁUGA DYSTRYBUCJI I BAZY DANYCH "ODBD" SPÓŁKA Z OGRANICZONĄ ODPOWIEDZIALNOŚCIĄ</t>
  </si>
  <si>
    <t>AERO 16 SPÓŁKA Z OGRANICZONĄ ODPOWIEDZIALNOŚCIĄ W LIKWIDACJI</t>
  </si>
  <si>
    <t>FORTE DATA SPÓŁKA Z OGRANICZONĄ ODPOWIEDZIALNOŚCIĄ SPÓŁKA KOMANDYTOWA SPÓŁKA KOMANDYTOWA</t>
  </si>
  <si>
    <t>LP INVESTMENT SPÓŁKA Z OGRANICZONĄ ODPOWIEDZIALNOŚCIĄ</t>
  </si>
  <si>
    <t>KMO SPÓŁKA Z OGRANICZONĄ ODPOWIEDZIALNOŚCIĄ</t>
  </si>
  <si>
    <t>DEGOR ENTERPRISE SPÓŁKA Z OGRANICZONĄ ODPOWIEDZIALNOŚCIĄ</t>
  </si>
  <si>
    <t>RAISA SPÓŁKA Z OGRANICZONĄ ODPOWIEDZIALNOŚCIĄ</t>
  </si>
  <si>
    <t>AGRO-MIX SPÓŁKA Z OGRANICZONĄ ODPOWIEDZIALNOŚCIĄ</t>
  </si>
  <si>
    <t>LAUREL SPÓŁKA Z OGRANICZONĄ ODPOWIEDZIALNOŚCIĄ</t>
  </si>
  <si>
    <t>MAROIL SPÓŁKA Z OGRANICZONĄ ODPOWIEDZIALNOŚCIĄ</t>
  </si>
  <si>
    <t>PRAPOL SPÓŁKA Z OGRANICZONĄ ODPOWIEDZIALNOŚCIĄ</t>
  </si>
  <si>
    <t>FENIX SPÓŁKA Z OGRANICZONĄ ODPOWIEDZIALNOŚCIĄ</t>
  </si>
  <si>
    <t>TM2L SPÓŁKA Z OGRANICZONĄ ODPOWIEDZIALNOŚCIĄ W LIKWIDACJI</t>
  </si>
  <si>
    <t>BUDSAR SPÓŁKA Z OGRANICZONĄ ODPOWIEDZIALNOŚCIĄ</t>
  </si>
  <si>
    <t>T &amp; K INSTALACJE SPÓŁKA Z OGRANICZONĄ ODPOWIEDZIALNOŚCIĄ</t>
  </si>
  <si>
    <t>ESIM SPÓŁKA Z OGRANICZONĄ ODPOWIEDZIALNOŚCIĄ</t>
  </si>
  <si>
    <t>HARRY POLAND GROUP SPÓŁKA Z OGRANICZONĄ ODPOWIEDZIALNOŚCIĄ</t>
  </si>
  <si>
    <t>IBERICO SPÓŁKA Z OGRANICZONĄ ODPOWIEDZIALNOŚCIĄ</t>
  </si>
  <si>
    <t>MMT CONSULTING SPÓŁKA Z OGRANICZONĄ ODPOWIEDZIALNOŚCIĄ</t>
  </si>
  <si>
    <t>CORELLA POLSKA SPÓŁKA Z OGRANICZONĄ ODPOWIEDZIALNOŚCIĄ</t>
  </si>
  <si>
    <t>KTM IMMOBILIEN KOPARAL, TSCHIRPIG, MEYER POLSKA SPÓŁKA JAWNA</t>
  </si>
  <si>
    <t>HARRY POLAND GROUP SP. Z O.O. SPÓŁKA KOMANDYTOWA</t>
  </si>
  <si>
    <t>EUROFISS SPÓŁKA Z OGRANICZONĄ ODPOWIEDZIALNOŚCIĄ</t>
  </si>
  <si>
    <t>EVOLUTION HOUSE BUILDING SPÓŁKA Z OGRANICZONĄ ODPOWIEDZIALNOŚCIĄ</t>
  </si>
  <si>
    <t>DRAGO METAL SPÓŁKA Z OGRANICZONĄ ODPOWIEDZIALNOŚCIĄ</t>
  </si>
  <si>
    <t>RS ENERGIA SPÓŁKA Z OGRANICZONĄ ODPOWIEDZIALNOŚCIĄ</t>
  </si>
  <si>
    <t>ENERGETICA POLSKA SPÓŁKA Z OGRANICZONĄ ODPOWIEDZIALNOŚCIĄ</t>
  </si>
  <si>
    <t>JACKART SPÓŁKA Z OGRANICZONĄ ODPOWIEDZIALNOŚCIĄ</t>
  </si>
  <si>
    <t>E&amp;A SPÓŁKA Z OGRANICZONĄ ODPOWIEDZIALNOŚCIĄ</t>
  </si>
  <si>
    <t>POJK LOGISTIC SPÓŁKA Z OGRANICZONĄ ODPOWIEDZIALNOŚCIĄ</t>
  </si>
  <si>
    <t>NERVE SPÓŁKA Z OGRANICZONĄ ODPOWIEDZIALNOŚCIĄ</t>
  </si>
  <si>
    <t>KT MARKETING SPÓŁKA Z OGRANICZONĄ ODPOWIEDZIALNOŚCIĄ</t>
  </si>
  <si>
    <t>FIDES SPÓŁKA Z OGRANICZONĄ ODPOWIEDZIALNOŚCIĄ</t>
  </si>
  <si>
    <t>BAU PARTNER SPÓŁKA Z OGRANICZONĄ ODPOWIEDZIALNOŚCIĄ</t>
  </si>
  <si>
    <t>ALMON SPÓŁKA Z OGRANICZONĄ ODPOWIEDZIALNOŚCIĄ</t>
  </si>
  <si>
    <t>JTB GROUP SPÓŁKA Z OGRANICZONĄ ODPOWIEDZIALNOŚCIĄ SPÓŁKA KOMANDYTOWA</t>
  </si>
  <si>
    <t>AQUA-BUD SPÓŁKA Z OGRANICZONĄ ODPOWIEDZIALNOŚCIĄ</t>
  </si>
  <si>
    <t>WASTE ENERGY SPÓŁKA Z OGRANICZONĄ ODPOWIEDZIALNOŚCIĄ</t>
  </si>
  <si>
    <t>TOMARISCO SPÓŁKA Z OGRANICZONĄ ODPOWIEDZIALNOŚCIĄ</t>
  </si>
  <si>
    <t>HOME INVESTMENTS SPÓŁKA Z OGRANICZONĄ ODPOWIEDZIALNOŚCIĄ</t>
  </si>
  <si>
    <t>GLOBTRANSPORTUS SPÓŁKA Z OGRANICZONĄ ODPOWIEDZIALNOŚCIĄ</t>
  </si>
  <si>
    <t>JUNIKUS SPÓŁKA Z OGRANICZONĄ ODPOWIEDZIALNOŚCIĄ</t>
  </si>
  <si>
    <t>GLOBTRANSPORTAS SPÓŁKA Z OGRANICZONĄ ODPOWIEDZIALNOŚCIĄ</t>
  </si>
  <si>
    <t>MAX DYSTRYBUCJA SPÓŁKA Z OGRANICZONĄ ODPOWIEDZIALNOŚCIĄ</t>
  </si>
  <si>
    <t>AD CENTRUM GROUP SPÓŁKA Z OGRANICZONĄ ODPOWIEDZIALNOŚCIĄ</t>
  </si>
  <si>
    <t>HOSTEL KOLOR SPÓŁKA Z OGRANICZONĄ ODPOWIEDZIALNOŚCIĄ</t>
  </si>
  <si>
    <t>TB BETON SPÓŁKA Z OGRANICZONĄ ODPOWIEDZIALNOŚCIĄ</t>
  </si>
  <si>
    <t>GLOBALL OFFICE GROUP SPÓŁKA Z OGRANICZONĄ ODPOWIEDZIALNOŚCIĄ</t>
  </si>
  <si>
    <t>AG PQN SPÓŁKA Z OGRANICZONĄ ODPOWIEDZIALNOŚCIĄ</t>
  </si>
  <si>
    <t>ENIGMA7 SPÓŁKA Z OGRANICZONĄ ODPOWIEDZIALNOŚCIĄ</t>
  </si>
  <si>
    <t>FUNNY HOUSE SPÓŁKA Z OGRANICZONĄ ODPOWIEDZIALNOŚCIĄ</t>
  </si>
  <si>
    <t>WATRONUS SPÓŁKA Z OGRANICZONĄ ODPOWIEDZIALNOŚCIĄ</t>
  </si>
  <si>
    <t>TREMSE SPÓŁKA Z OGRANICZONĄ ODPOWIEDZIALNOŚCIĄ</t>
  </si>
  <si>
    <t>EUROPUS POLSKA SPÓŁKA Z OGRANICZONĄ ODPOWIEDZIALNOŚCIĄ</t>
  </si>
  <si>
    <t>QUATROTUR SPÓŁKA Z OGRANICZONĄ ODPOWIEDZIALNOŚCIĄ</t>
  </si>
  <si>
    <t>BUSINESS INVESTORS GROUP SPÓŁKA Z OGRANICZONĄ ODPOWIEDZIALNOŚCIĄ</t>
  </si>
  <si>
    <t>2016-11-22</t>
  </si>
  <si>
    <t>JTB GROUP SPÓŁKA Z OGRANICZONĄ ODPOWIEDZIALNOŚCIĄ</t>
  </si>
  <si>
    <t>DF NET POLSKA" SPÓŁKA Z OGRANICZONĄ ODPOWIEDZIALNOŚCIĄ</t>
  </si>
  <si>
    <t>KS CORP. SPÓŁKA Z OGRANICZONĄ ODPOWIEDZIALNOŚCIĄ</t>
  </si>
  <si>
    <t>UNIVERSALUS SPÓŁKA Z OGRANICZONĄ ODPOWIEDZIALNOŚCIĄ</t>
  </si>
  <si>
    <t>DRACO SKLEPY SPÓŁKA Z OGRANICZONĄ ODPOWIEDZIALNOŚCIĄ</t>
  </si>
  <si>
    <t>DRACO POLSKA PLUS SPÓŁKA Z OGRANICZONĄ ODPOWIEDZIALNOŚCIĄ</t>
  </si>
  <si>
    <t>AD CENTRUM GROUP SPÓŁKA Z OGRANICZONĄ ODPOWIEDZIALNOŚCIĄ SPÓŁKA KOMANDYTOWA</t>
  </si>
  <si>
    <t>VITACAR SPÓŁKA Z OGRANICZONĄ ODPOWIEDZIALNOŚCIĄ</t>
  </si>
  <si>
    <t>PAM TRADE SPÓŁKA Z OGRANICZONĄ ODPOWIEDZIALNOŚCIĄ</t>
  </si>
  <si>
    <t>LOGOSPEDEX SPÓŁKA Z OGRANICZONĄ ODPOWIEDZIALNOŚCIĄ</t>
  </si>
  <si>
    <t>MAG-BUD SPÓŁKA Z OGRANICZONĄ ODPOWIEDZIALNOŚCIĄ</t>
  </si>
  <si>
    <t>CARGOSPEDEX SPÓŁKA Z OGRANICZONĄ ODPOWIEDZIALNOŚCIĄ</t>
  </si>
  <si>
    <t>OFFICE CARGOSPED SPÓŁKA Z OGRANICZONĄ ODPOWIEDZIALNOŚCIĄ</t>
  </si>
  <si>
    <t>GERWIL CREWING POLAND SPÓŁKA Z OGRANICZONĄ ODPOWIEDZIALNOŚCIĄ</t>
  </si>
  <si>
    <t>AS KOLBERG POLSKA SPÓŁKA Z OGRANICZONĄ ODPOWIEDZIALNOŚCIĄ</t>
  </si>
  <si>
    <t>UNIFELD SPÓŁKA Z OGRANICZONĄ ODPOWIEDZIALNOŚCIĄ</t>
  </si>
  <si>
    <t>COOPER-S TRANS SPÓŁKA Z OGRANICZONĄ ODPOWIEDZIALNOŚCIĄ</t>
  </si>
  <si>
    <t>SILVER WEST SPÓŁKA Z OGRANICZONĄ ODPOWIEDZIALNOŚCIĄ</t>
  </si>
  <si>
    <t>VIP OFFICE SPÓŁKA Z OGRANICZONĄ ODPOWIEDZIALNOŚCIĄ</t>
  </si>
  <si>
    <t>SIGMA SERVICE SPÓŁKA Z OGRANICZONĄ ODPOWIEDZIALNOŚCIĄ</t>
  </si>
  <si>
    <t>EUROFISS SPÓŁKA AKCYJNA</t>
  </si>
  <si>
    <t>FEEDERS SPÓŁKA Z OGRANICZONĄ ODPOWIEDZIALNOŚCIĄ</t>
  </si>
  <si>
    <t>ONE-2-ONE VENTURE MANAGEMENT SPÓŁKA Z OGRANICZONĄ ODPOWIEDZIALNOŚCIĄ</t>
  </si>
  <si>
    <t>ADAXA SPÓŁKA Z OGRANICZONĄ ODPOWIEDZIALNOŚCIĄ</t>
  </si>
  <si>
    <t>WINTRA SPÓŁKA Z OGRANICZONĄ ODPOWIEDZIALNOŚCIĄ</t>
  </si>
  <si>
    <t>FUNDACJA CASTELLUM</t>
  </si>
  <si>
    <t>BLOKAUD SPÓŁKA Z OGRANICZONĄ ODPOWIEDZIALNOŚCIĄ</t>
  </si>
  <si>
    <t>ECOLINE SPÓŁKA Z OGRANICZONĄ ODPOWIEDZIALNOŚCIĄ</t>
  </si>
  <si>
    <t>TRAXTER SPÓŁKA Z OGRANICZONĄ ODPOWIEDZIALNOŚCIĄ</t>
  </si>
  <si>
    <t>BARDENS SPÓŁKA Z OGRANICZONĄ ODPOWIEDZIALNOŚCIĄ</t>
  </si>
  <si>
    <t>FEDRUM SPÓŁKA Z OGRANICZONĄ ODPOWIEDZIALNOŚCIĄ</t>
  </si>
  <si>
    <t>WELLER SPÓŁKA Z OGRANICZONĄ ODPOWIEDZIALNOŚCIĄ</t>
  </si>
  <si>
    <t>HOOX SPÓŁKA Z OGRANICZONĄ ODPOWIEDZIALNOŚCIĄ</t>
  </si>
  <si>
    <t>SPEED QUALITY SPÓŁKA Z OGRANICZONĄ ODPOWIEDZIALNOŚCIĄ</t>
  </si>
  <si>
    <t>RAC GROUP SPÓŁKA Z OGRANICZONĄ ODPOWIEDZIALNOŚCIĄ</t>
  </si>
  <si>
    <t>MICHANEX SPÓŁKA Z OGRANICZONĄ ODPOWIEDZIALNOŚCIĄ</t>
  </si>
  <si>
    <t>HB - 2000 SPÓŁKA Z OGRANICZONĄ ODPOWIEDZIALNOŚCIĄ</t>
  </si>
  <si>
    <t>SM TRADE SPÓŁKA Z OGRANICZONĄ ODPOWIEDZIALNOŚCIĄ</t>
  </si>
  <si>
    <t>STM PETROL SPÓŁKA Z OGRANICZONĄ ODPOWIEDZIALNOŚCIĄ</t>
  </si>
  <si>
    <t>HOBER SPÓŁKA Z OGRANICZONĄ ODPOWIEDZIALNOŚCIĄ</t>
  </si>
  <si>
    <t>LONG-TIR SPÓŁKA Z OGRANICZONĄ ODPOWIEDZIALNOŚCIĄ</t>
  </si>
  <si>
    <t>WACOIL SPÓŁKA Z OGRANICZONĄ ODPOWIEDZIALNOŚCIĄ</t>
  </si>
  <si>
    <t>ENERE AGRO SPÓŁKA Z OGRANICZONĄ ODPOWIEDZIALNOŚCIĄ</t>
  </si>
  <si>
    <t>FAST COMMUNICATIONS SPÓŁKA Z OGRANICZONĄ ODPOWIEDZIALNOŚCIĄ</t>
  </si>
  <si>
    <t>MAXONET SPÓŁKA Z OGRANICZONĄ ODPOWIEDZIALNOŚCIĄ</t>
  </si>
  <si>
    <t>VALEOTECH GROUP SPÓŁKA Z OGRANICZONĄ ODPOWIEDZIALNOŚCIĄ</t>
  </si>
  <si>
    <t>RAF MED SPÓŁKA Z OGRANICZONĄ ODPOWIEDZIALNOŚCIĄ</t>
  </si>
  <si>
    <t>COMMUNICATION WORLD SPÓŁKA Z OGRANICZONĄ ODPOWIEDZIALNOŚCIĄ</t>
  </si>
  <si>
    <t>CENTRUM METOD INNOWACYJNYCH SPÓŁKA Z OGRANICZONĄ ODPOWIEDZIALNOŚCIĄ</t>
  </si>
  <si>
    <t>MD GROUP SPÓŁKA Z OGRANICZONĄ ODPOWIEDZIALNOŚCIĄ</t>
  </si>
  <si>
    <t>EXER SPÓŁKA Z OGRANICZONĄ ODPOWIEDZIALNOŚCIĄ</t>
  </si>
  <si>
    <t>JUKKI TRADING SPÓŁKA Z OGRANICZONĄ ODPOWIEDZIALNOŚCIĄ</t>
  </si>
  <si>
    <t>ANNTO SPÓŁKA Z OGRANICZONĄ ODPOWIEDZIALNOŚCIĄ SPÓŁKA KOMANDYTOWA</t>
  </si>
  <si>
    <t>FLAMEX SPÓŁKA Z OGRANICZONĄ ODPOWIEDZIALNOŚCIĄ</t>
  </si>
  <si>
    <t>NAFTOLAND SPÓŁKA Z OGRANICZONĄ ODPOWIEDZIALNOŚCIĄ</t>
  </si>
  <si>
    <t>PL 1000 SPÓŁKA Z OGRANICZONĄ ODPOWIEDZIALNOŚCIĄ</t>
  </si>
  <si>
    <t>WEX SPÓŁKA Z OGRANICZONĄ ODPOWIEDZIALNOŚCIĄ</t>
  </si>
  <si>
    <t>WIMPLEX SPÓŁKA Z OGRANICZONĄ ODPOWIEDZIALNOŚCIĄ</t>
  </si>
  <si>
    <t>PERITO SPÓŁKA Z OGRANICZONĄ ODPOWIEDZIALNOŚCIĄ</t>
  </si>
  <si>
    <t>MODRI SPÓŁKA Z OGRANICZONĄ ODPOWIEDZIALNOŚCIĄ</t>
  </si>
  <si>
    <t>EKOBUT EUROPA SPÓŁKA Z OGRANICZONĄ ODPOWIEDZIALNOŚCIĄ</t>
  </si>
  <si>
    <t>LIDERSPED SPÓŁKA Z OGRANICZONĄ ODPOWIEDZIALNOŚCIĄ</t>
  </si>
  <si>
    <t>TROMA SPÓŁKA Z OGRANICZONĄ ODPOWIEDZIALNOŚCIĄ</t>
  </si>
  <si>
    <t>BUDRAM SPÓŁKA Z OGRANICZONĄ ODPOWIEDZIALNOŚCIĄ</t>
  </si>
  <si>
    <t>DORAX SPÓŁKA Z OGRANICZONĄ ODPOWIEDZIALNOŚCIĄ</t>
  </si>
  <si>
    <t>MAKFOL SPÓŁKA Z OGRANICZONĄ ODPOWIEDZIALNOŚCIĄ</t>
  </si>
  <si>
    <t>HABREX SPÓŁKA Z OGRANICZONĄ ODPOWIEDZIALNOŚCIĄ</t>
  </si>
  <si>
    <t>DANLER SPÓŁKA Z OGRANICZONĄ ODPOWIEDZIALNOŚCIĄ</t>
  </si>
  <si>
    <t>LUNAX SPÓŁKA Z OGRANICZONĄ ODPOWIEDZIALNOŚCIĄ</t>
  </si>
  <si>
    <t>PC-STAR SPÓŁKA Z OGRANICZONĄ ODPOWIEDZIALNOŚCIĄ</t>
  </si>
  <si>
    <t>HOH SPÓŁKA Z OGRANICZONĄ ODPOWIEDZIALNOŚCIĄ</t>
  </si>
  <si>
    <t>H1H SPÓŁKA Z OGRANICZONĄ ODPOWIEDZIALNOŚCIĄ</t>
  </si>
  <si>
    <t>LUXURY HOUSE SPÓŁKA Z OGRANICZONĄ ODPOWIEDZIALNOŚCIĄ</t>
  </si>
  <si>
    <t>ETERNAL FLAMES SPÓŁKA Z OGRANICZONĄ ODPOWIEDZIALNOŚCIĄ</t>
  </si>
  <si>
    <t>GUT - KLA SPÓŁKA Z OGRANICZONĄ ODPOWIEDZIALNOŚCIĄ</t>
  </si>
  <si>
    <t>PLEXIA SPÓŁKA Z OGRANICZONĄ ODPOWIEDZIALNOŚCIĄ</t>
  </si>
  <si>
    <t>E - BOKS SPÓŁKA Z OGRANICZONĄ ODPOWIEDZIALNOŚCIĄ</t>
  </si>
  <si>
    <t>OPEN-FOX SPÓŁKA Z OGRANICZONĄ ODPOWIEDZIALNOŚCIĄ</t>
  </si>
  <si>
    <t>UNDERWRITING SPÓŁKA Z OGRANICZONĄ ODPOWIEDZIALNOŚCIĄ</t>
  </si>
  <si>
    <t>KATO SPÓŁKA Z OGRANICZONĄ ODPOWIEDZIALNOŚCIĄ</t>
  </si>
  <si>
    <t>NB-1000 SPÓŁKA Z OGRANICZONĄ ODPOWIEDZIALNOŚCIĄ</t>
  </si>
  <si>
    <t>2A2 SPÓŁKA Z OGRANICZONĄ ODPOWIEDZIALNOŚCIĄ</t>
  </si>
  <si>
    <t>POLONIAC SPÓŁKA Z OGRANICZONĄ ODPOWIEDZIALNOŚCIĄ</t>
  </si>
  <si>
    <t>WHITE DRAGON SPÓŁKA Z OGRANICZONĄ ODPOWIEDZIALNOŚCIĄ</t>
  </si>
  <si>
    <t>BSE TRADE SPÓŁKA Z OGRANICZONĄ ODPOWIEDZIALNOŚCIĄ</t>
  </si>
  <si>
    <t>NORTH HOLDING SPÓŁKA Z OGRANICZONĄ ODPOWIEDZIALNOŚCIĄ</t>
  </si>
  <si>
    <t>EAST HOLDING SPÓŁKA Z OGRANICZONĄ ODPOWIEDZIALNOŚCIĄ</t>
  </si>
  <si>
    <t>MORINS SPÓŁKA Z OGRANICZONĄ ODPOWIEDZIALNOŚCIĄ</t>
  </si>
  <si>
    <t>LORENA SPÓŁKA Z OGRANICZONĄ ODPOWIEDZIALNOŚCIĄ</t>
  </si>
  <si>
    <t>WERDEN SPÓŁKA Z OGRANICZONĄ ODPOWIEDZIALNOŚCIĄ</t>
  </si>
  <si>
    <t>UK-POL PARTNER SPÓŁKA Z OGRANICZONĄ ODPOWIEDZIALNOŚCIĄ</t>
  </si>
  <si>
    <t>SKP POLSKA SPÓŁKA Z OGRANICZONĄ ODPOWIEDZIALNOŚCIĄ</t>
  </si>
  <si>
    <t>AB-DATA SPÓŁKA Z OGRANICZONĄ ODPOWIEDZIALNOŚCIĄ</t>
  </si>
  <si>
    <t>FONETIA SPÓŁKA Z OGRANICZONĄ ODPOWIEDZIALNOŚCIĄ W LIKWIDACJI</t>
  </si>
  <si>
    <t>DELIKATIA SPÓŁKA Z OGRANICZONĄ ODPOWIEDZIALNOŚCIĄ W LIKWIDACJI</t>
  </si>
  <si>
    <t>NEOBOX SPÓŁKA Z OGRANICZONĄ ODPOWIEDZIALNOŚCIĄ</t>
  </si>
  <si>
    <t>NEOXEN SPÓŁKA Z OGRANICZONĄ ODPOWIEDZIALNOŚCIĄ</t>
  </si>
  <si>
    <t>PLAY INVEST SPÓŁKA Z OGRANICZONĄ ODPOWIEDZIALNOŚCIĄ</t>
  </si>
  <si>
    <t>OPEN-MEDIC SPÓŁKA Z OGRANICZONĄ ODPOWIEDZIALNOŚCIĄ</t>
  </si>
  <si>
    <t>BORAWSKI MAJCHRZAK BRANDT CONSULTING SPÓŁKA JAWNA</t>
  </si>
  <si>
    <t>OPEN-INSTAL SPÓŁKA Z OGRANICZONĄ ODPOWIEDZIALNOŚCIĄ</t>
  </si>
  <si>
    <t>NEOLEX SPÓŁKA Z OGRANICZONĄ ODPOWIEDZIALNOŚCIĄ</t>
  </si>
  <si>
    <t>GALEONEX SPÓŁKA Z OGRANICZONĄ ODPOWIEDZIALNOŚCIĄ</t>
  </si>
  <si>
    <t>ALFAX SPÓŁKA Z OGRANICZONĄ ODPOWIEDZIALNOŚCIĄ</t>
  </si>
  <si>
    <t>NITRUM SPÓŁKA Z OGRANICZONĄ ODPOWIEDZIALNOŚCIĄ</t>
  </si>
  <si>
    <t>EXONA SPÓŁKA Z OGRANICZONĄ ODPOWIEDZIALNOŚCIĄ</t>
  </si>
  <si>
    <t>ITX SPÓŁKA Z OGRANICZONĄ ODPOWIEDZIALNOŚCIĄ</t>
  </si>
  <si>
    <t>PREDOX SPÓŁKA Z OGRANICZONĄ ODPOWIEDZIALNOŚCIĄ</t>
  </si>
  <si>
    <t>PENBAL SPÓŁKA Z OGRANICZONĄ ODPOWIEDZIALNOŚCIĄ</t>
  </si>
  <si>
    <t>TRADE - LUX SPÓŁKA Z OGRANICZONĄ ODPOWIEDZIALNOŚCIĄ</t>
  </si>
  <si>
    <t>RED WEST SPÓŁKA Z OGRANICZONĄ ODPOWIEDZIALNOŚCIĄ</t>
  </si>
  <si>
    <t>SINTEL SPÓŁKA Z OGRANICZONĄ ODPOWIEDZIALNOŚCIĄ</t>
  </si>
  <si>
    <t>BANITEX SPÓŁKA Z OGRANICZONĄ ODPOWIEDZIALNOŚCIĄ</t>
  </si>
  <si>
    <t>PETRO CARD POLSKA SPÓŁKA Z OGRANICZONĄ ODPOWIEDZIALNOŚCIĄ</t>
  </si>
  <si>
    <t>TORPET SPÓŁKA Z OGRANICZONĄ ODPOWIEDZIALNOŚCIĄ</t>
  </si>
  <si>
    <t>ORIONEX SPÓŁKA Z OGRANICZONĄ ODPOWIEDZIALNOŚCIĄ</t>
  </si>
  <si>
    <t>WINTEREX SPÓŁKA Z OGRANICZONĄ ODPOWIEDZIALNOŚCIĄ</t>
  </si>
  <si>
    <t>TRANSPORTAL SPÓŁKA Z OGRANICZONĄ ODPOWIEDZIALNOŚCIĄ</t>
  </si>
  <si>
    <t>SZYM-KAR SPÓŁKA Z OGRANICZONĄ ODPOWIEDZIALNOŚCIĄ</t>
  </si>
  <si>
    <t>OFFICE TRADER SPÓŁKA Z OGRANICZONĄ ODPOWIEDZIALNOŚCIĄ</t>
  </si>
  <si>
    <t>GREEN SUN SPÓŁKA Z OGRANICZONĄ ODPOWIEDZIALNOŚCIĄ</t>
  </si>
  <si>
    <t>SANATUS SPÓŁKA Z OGRANICZONĄ ODPOWIEDZIALNOŚCIĄ</t>
  </si>
  <si>
    <t>SKALOP SPÓŁKA Z OGRANICZONĄ ODPOWIEDZIALNOŚCIĄ</t>
  </si>
  <si>
    <t>BEST TRANS IDEA SPÓŁKA Z OGRANICZONĄ ODPOWIEDZIALNOŚCIĄ</t>
  </si>
  <si>
    <t>IXON SPÓŁKA Z OGRANICZONĄ ODPOWIEDZIALNOŚCIĄ</t>
  </si>
  <si>
    <t>BLACK STOP SPÓŁKA Z OGRANICZONĄ ODPOWIEDZIALNOŚCIĄ</t>
  </si>
  <si>
    <t>STRZELECKI ANDRZEJ</t>
  </si>
  <si>
    <t>JULITA NISZCZAK. USŁUGI TERAPEUTYCZNO-PEDAGOGICZNE. PROFILAKTYKA ZDROWIA.</t>
  </si>
  <si>
    <t>GAYA MAŁGORZATA PIECHNIK</t>
  </si>
  <si>
    <t>2012-02-29</t>
  </si>
  <si>
    <t>BAR DWORCOWY PKP WE WRZEŚNI CECYLIA FILIPCZAK</t>
  </si>
  <si>
    <t>WAKHAN Małgorzata Wasielewska</t>
  </si>
  <si>
    <t>2016-07-01</t>
  </si>
  <si>
    <t>TAXI Prestiż Piotr Wojdak</t>
  </si>
  <si>
    <t>NATALIA KUJAWA</t>
  </si>
  <si>
    <t>FIRMA HANDLOWO USŁUGOWA "CHIPS" STANISŁAW OKONIEWSKI</t>
  </si>
  <si>
    <t>REMAX JÓŚCIAK CEZARY</t>
  </si>
  <si>
    <t>STRZELNICA Z WIATRÓWKI "KOLEJARZ" KRYSTYNA PACYŃSKA</t>
  </si>
  <si>
    <t>2009-08-28</t>
  </si>
  <si>
    <t>STRZELNICA Z WIATRÓWKI "KOLEJARZ" MACIEJ PACYŃSKI</t>
  </si>
  <si>
    <t>2004-05-12</t>
  </si>
  <si>
    <t>2015-03-05</t>
  </si>
  <si>
    <t>TOP DARIA JÓŚCIAK</t>
  </si>
  <si>
    <t>2013-01-23</t>
  </si>
  <si>
    <t>AGENT UBEZPIECZENIOWY ELŻBIETA JÓŚCIAK</t>
  </si>
  <si>
    <t>USŁUGI REMONTOWO-BUDOWLANE KRZYSZTOF NISZCZAK</t>
  </si>
  <si>
    <t>2014-09-09</t>
  </si>
  <si>
    <t>TRANS-ROZZAKŁAD TRANSPORT.-ROZŁADUNKOWY SP.C. ŚWIĘCH K.-MIŁOSZEWSKI J.</t>
  </si>
  <si>
    <t>EKO-MIŚ S.C. JÓŚCIAK ELŻBIETA,JÓŚCIAK CEZARY</t>
  </si>
  <si>
    <t>2009-03-23</t>
  </si>
  <si>
    <t>KORYTOWSKI BOGUSŁAW PRZEDSIĘBIORSTWO HANDLOWE GUMIX</t>
  </si>
  <si>
    <t>HANDEL OBWOŹNY AGNIESZKA DOWHUN</t>
  </si>
  <si>
    <t>PRZEDSIĘBIORSTWO WIELOBRANŻOWE LESZEK ŻEŁABOWSKI</t>
  </si>
  <si>
    <t>PRZEDSIĘBIORSTWO WYDAWNICZO-HANDLOWE ZBIGNIEW OWCZARZAK</t>
  </si>
  <si>
    <t>SKALA PRZEDSIĘBIORSTWO HANDLOWO-PRODUKCYJNE</t>
  </si>
  <si>
    <t>2003-05-06</t>
  </si>
  <si>
    <t>ZAKŁAD PRPDUKCJI SPOŻYWCZEJ "SMAK"</t>
  </si>
  <si>
    <t>2005-10-17</t>
  </si>
  <si>
    <t>P.P.H.U."MARS BIS" JERZY KOROBOW</t>
  </si>
  <si>
    <t>2006-11-28</t>
  </si>
  <si>
    <t>PRZEDSIĘBIORSTWO USŁUGOWO-HANDLOWE "INSTAL-ELECTRONIC" ZBIGNIEW SZABELSKI, HENRYK ŻEBRYK SPÓŁKA CYWILNA</t>
  </si>
  <si>
    <t>BIURO WYCENY I NADZORÓW "PRO-TECH" ZBIGNIEW PRUSZYŃSKI</t>
  </si>
  <si>
    <t>EKO-FALA S.C. ANNA HEŁMINIAK-PRUSZYŃSKA, MARIUSZ PRUSZYŃSKI</t>
  </si>
  <si>
    <t>2011-12-28</t>
  </si>
  <si>
    <t>TAKSÓWKA OSOBOWA NR 278 JAN HURYŃ</t>
  </si>
  <si>
    <t>2000-01-17</t>
  </si>
  <si>
    <t>TAKSÓWKA NR 474 MICHAŁ SZELIGA</t>
  </si>
  <si>
    <t>SPRZEDAŻ HURTOWA I DETALICZNA DROBIU "KON-MARK" MAREK WASZKIEWICZ</t>
  </si>
  <si>
    <t>TWÓJ MIX ZBIGNIEW PIETRZYKOWSKI</t>
  </si>
  <si>
    <t>2008-12-12</t>
  </si>
  <si>
    <t>JA-SO JACEK SOKALSKI</t>
  </si>
  <si>
    <t>2015-05-19</t>
  </si>
  <si>
    <t>OPTIPROJEKT DOMINIK MUCHOWSKI</t>
  </si>
  <si>
    <t>2015-09-01</t>
  </si>
  <si>
    <t>Emilia Szmigielska</t>
  </si>
  <si>
    <t>RAFTEC BOŻENA SIMON</t>
  </si>
  <si>
    <t>2014-04-29</t>
  </si>
  <si>
    <t>HURTOWNIA ELEKTRYK HUBERT DANIELCZYK</t>
  </si>
  <si>
    <t>MAX-TEL, TELEFONY KOMÓRKOWE TOMASZ BŁASZCZYK</t>
  </si>
  <si>
    <t>2010-12-22</t>
  </si>
  <si>
    <t>APIS KRYSTIAN MARKOWSKI</t>
  </si>
  <si>
    <t>ROBERT CZYŻAK</t>
  </si>
  <si>
    <t>PRZESIĘBIORSTWO HANDLOWO-USŁUGOWE "SHELLAN" ANDRZEJ SADZIK</t>
  </si>
  <si>
    <t>2007-02-12</t>
  </si>
  <si>
    <t>SKLEP Z ODZIEŻĄ UŻYWANĄ BOŻENA BURLIŃSKA</t>
  </si>
  <si>
    <t>2006-09-28</t>
  </si>
  <si>
    <t>ARTKAMI KAMILA WASZKIEWICZ</t>
  </si>
  <si>
    <t>2008-05-14</t>
  </si>
  <si>
    <t>USŁUGI PORZĄDKOWE - BARBARA JEŁKASZEW</t>
  </si>
  <si>
    <t>Nazwa podmiotu</t>
  </si>
  <si>
    <t>REGON</t>
  </si>
  <si>
    <t>Typ</t>
  </si>
  <si>
    <t>Data usunięcia z rejestru</t>
  </si>
  <si>
    <t>WARSZAWSKIE</t>
  </si>
  <si>
    <t xml:space="preserve">BIALSKOPODLASKIE </t>
  </si>
  <si>
    <t xml:space="preserve">BIAŁOSTOCKIE </t>
  </si>
  <si>
    <t xml:space="preserve">BIELSKIE </t>
  </si>
  <si>
    <t xml:space="preserve">BYDGOSKIE </t>
  </si>
  <si>
    <t xml:space="preserve">CHEŁMSKIE </t>
  </si>
  <si>
    <t xml:space="preserve">CIECHANOWSKIE </t>
  </si>
  <si>
    <t xml:space="preserve">CZĘSTOCHOWSKIE </t>
  </si>
  <si>
    <t xml:space="preserve">ELBLĄSKIE </t>
  </si>
  <si>
    <t xml:space="preserve">GDAŃSKIE </t>
  </si>
  <si>
    <t xml:space="preserve">GORZOWSKIE </t>
  </si>
  <si>
    <t xml:space="preserve">JELENIOGÓRSKIE </t>
  </si>
  <si>
    <t xml:space="preserve">KALISKIE </t>
  </si>
  <si>
    <t xml:space="preserve">KATOWICKIE </t>
  </si>
  <si>
    <t xml:space="preserve">KIELECKIE </t>
  </si>
  <si>
    <t xml:space="preserve">KONIŃSKIE </t>
  </si>
  <si>
    <t xml:space="preserve">KOSZALIŃSKIE </t>
  </si>
  <si>
    <t>KRAKOWSKIE</t>
  </si>
  <si>
    <t xml:space="preserve">KROŚNIEŃSKIE </t>
  </si>
  <si>
    <t xml:space="preserve">LEGNICKIE </t>
  </si>
  <si>
    <t xml:space="preserve">LESZCZYŃSKIE </t>
  </si>
  <si>
    <t xml:space="preserve">LUBELSKIE </t>
  </si>
  <si>
    <t xml:space="preserve">ŁOMŻYŃSKIE </t>
  </si>
  <si>
    <t>ŁÓDZKIE</t>
  </si>
  <si>
    <t xml:space="preserve">NOWOSĄDECKIE </t>
  </si>
  <si>
    <t xml:space="preserve">OLSZTYŃSKIE </t>
  </si>
  <si>
    <t xml:space="preserve">OPOLSKIE </t>
  </si>
  <si>
    <t xml:space="preserve">OSTROŁĘCKIE </t>
  </si>
  <si>
    <t xml:space="preserve">PILSKIE </t>
  </si>
  <si>
    <t xml:space="preserve">PIOTRKOWSKIE </t>
  </si>
  <si>
    <t xml:space="preserve">PŁOCKIE </t>
  </si>
  <si>
    <t xml:space="preserve">POZNAŃSKIE </t>
  </si>
  <si>
    <t xml:space="preserve">PRZEMYSKIE </t>
  </si>
  <si>
    <t xml:space="preserve">RADOMSKIE </t>
  </si>
  <si>
    <t xml:space="preserve">RZESZOWSKIE </t>
  </si>
  <si>
    <t xml:space="preserve">SIEDLECKIE </t>
  </si>
  <si>
    <t xml:space="preserve">SIERADZKIE </t>
  </si>
  <si>
    <t xml:space="preserve">SKIERNIEWICKIE </t>
  </si>
  <si>
    <t xml:space="preserve">SŁUPSKIE </t>
  </si>
  <si>
    <t xml:space="preserve">SUWALSKIE </t>
  </si>
  <si>
    <t xml:space="preserve">SZCZECIŃSKIE </t>
  </si>
  <si>
    <t xml:space="preserve">TARNOBRZESKIE </t>
  </si>
  <si>
    <t xml:space="preserve">TARNOWSKIE </t>
  </si>
  <si>
    <t xml:space="preserve">TORUŃSKIE </t>
  </si>
  <si>
    <t xml:space="preserve">WAŁBRZYSKIE </t>
  </si>
  <si>
    <t xml:space="preserve">WŁOCŁAWSKIE </t>
  </si>
  <si>
    <t xml:space="preserve">WROCŁAWSKIE </t>
  </si>
  <si>
    <t xml:space="preserve">ZAMOJSKIE </t>
  </si>
  <si>
    <t xml:space="preserve">ZIELONOGÓRSKIE </t>
  </si>
  <si>
    <t>Nazwa</t>
  </si>
  <si>
    <t>DOLNOŚLĄSKIE</t>
  </si>
  <si>
    <t>LUBELSKIE</t>
  </si>
  <si>
    <t>LUBUSKIE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</si>
  <si>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</si>
  <si>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</si>
  <si>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</si>
  <si>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</si>
  <si>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</si>
  <si>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</si>
  <si>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</si>
  <si>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</si>
  <si>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</si>
  <si>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</si>
  <si>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</si>
  <si>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KUJAWSKO-POMORSKIE</t>
  </si>
  <si>
    <t>Długość</t>
  </si>
  <si>
    <t>02008151</t>
  </si>
  <si>
    <t>02019436</t>
  </si>
  <si>
    <t>02061568</t>
  </si>
  <si>
    <t>02109823</t>
  </si>
  <si>
    <t>02191168</t>
  </si>
  <si>
    <t>02201296</t>
  </si>
  <si>
    <t>02203576</t>
  </si>
  <si>
    <t>02249210</t>
  </si>
  <si>
    <t>23040999</t>
  </si>
  <si>
    <t>23084392</t>
  </si>
  <si>
    <t>23108642</t>
  </si>
  <si>
    <t>53239008</t>
  </si>
  <si>
    <t>02087966</t>
  </si>
  <si>
    <t>02092877</t>
  </si>
  <si>
    <t>23005016</t>
  </si>
  <si>
    <t>97132022</t>
  </si>
  <si>
    <t>020554160007</t>
  </si>
  <si>
    <t>021264720003</t>
  </si>
  <si>
    <t>021338890002</t>
  </si>
  <si>
    <t>021484950002</t>
  </si>
  <si>
    <t>230018360003</t>
  </si>
  <si>
    <t>230184330018</t>
  </si>
  <si>
    <t>230456480005</t>
  </si>
  <si>
    <t>230831400003</t>
  </si>
  <si>
    <t>230939400006</t>
  </si>
  <si>
    <t>231093660015</t>
  </si>
  <si>
    <t>302857630003</t>
  </si>
  <si>
    <t>630187930013</t>
  </si>
  <si>
    <t>930921570004</t>
  </si>
  <si>
    <t>09004341</t>
  </si>
  <si>
    <t>09048196</t>
  </si>
  <si>
    <t>09049594</t>
  </si>
  <si>
    <t>09057590</t>
  </si>
  <si>
    <t>09113890</t>
  </si>
  <si>
    <t>09114495</t>
  </si>
  <si>
    <t>09116222</t>
  </si>
  <si>
    <t>09127321</t>
  </si>
  <si>
    <t>09136892</t>
  </si>
  <si>
    <t>09140191</t>
  </si>
  <si>
    <t>09141873</t>
  </si>
  <si>
    <t>09155822</t>
  </si>
  <si>
    <t>09162777</t>
  </si>
  <si>
    <t>09235988</t>
  </si>
  <si>
    <t>09250839</t>
  </si>
  <si>
    <t>09257291</t>
  </si>
  <si>
    <t>09257474</t>
  </si>
  <si>
    <t>09283914</t>
  </si>
  <si>
    <t>09283915</t>
  </si>
  <si>
    <t>09283916</t>
  </si>
  <si>
    <t>09283917</t>
  </si>
  <si>
    <t>09283918</t>
  </si>
  <si>
    <t>09283919</t>
  </si>
  <si>
    <t>09283921</t>
  </si>
  <si>
    <t>09283922</t>
  </si>
  <si>
    <t>09283923</t>
  </si>
  <si>
    <t>09283924</t>
  </si>
  <si>
    <t>09283925</t>
  </si>
  <si>
    <t>09283926</t>
  </si>
  <si>
    <t>09283927</t>
  </si>
  <si>
    <t>09283928</t>
  </si>
  <si>
    <t>09283929</t>
  </si>
  <si>
    <t>09283930</t>
  </si>
  <si>
    <t>09283931</t>
  </si>
  <si>
    <t>09283932</t>
  </si>
  <si>
    <t>09283933</t>
  </si>
  <si>
    <t>09299910</t>
  </si>
  <si>
    <t>09300260</t>
  </si>
  <si>
    <t>09305690</t>
  </si>
  <si>
    <t>09308256</t>
  </si>
  <si>
    <t>09308990</t>
  </si>
  <si>
    <t>09309410</t>
  </si>
  <si>
    <t>09310082</t>
  </si>
  <si>
    <t>09310132</t>
  </si>
  <si>
    <t>09310150</t>
  </si>
  <si>
    <t>09313302</t>
  </si>
  <si>
    <t>09316025</t>
  </si>
  <si>
    <t>34014176</t>
  </si>
  <si>
    <t>34014350</t>
  </si>
  <si>
    <t>34044062</t>
  </si>
  <si>
    <t>34050162</t>
  </si>
  <si>
    <t>34062339</t>
  </si>
  <si>
    <t>34071850</t>
  </si>
  <si>
    <t>34081835</t>
  </si>
  <si>
    <t>34120777</t>
  </si>
  <si>
    <t>34135729</t>
  </si>
  <si>
    <t>34145535</t>
  </si>
  <si>
    <t>34158148</t>
  </si>
  <si>
    <t>34162860</t>
  </si>
  <si>
    <t>36034403</t>
  </si>
  <si>
    <t>36046617</t>
  </si>
  <si>
    <t>36048411</t>
  </si>
  <si>
    <t>36147653</t>
  </si>
  <si>
    <t>36284405</t>
  </si>
  <si>
    <t>36387990</t>
  </si>
  <si>
    <t>36390492</t>
  </si>
  <si>
    <t>36517612</t>
  </si>
  <si>
    <t>00252188</t>
  </si>
  <si>
    <t>09234415</t>
  </si>
  <si>
    <t>34056451</t>
  </si>
  <si>
    <t>34130359</t>
  </si>
  <si>
    <t>012340010007</t>
  </si>
  <si>
    <t>092572910003</t>
  </si>
  <si>
    <t>092839150001</t>
  </si>
  <si>
    <t>093082560002</t>
  </si>
  <si>
    <t>093094100002</t>
  </si>
  <si>
    <t>093121960004</t>
  </si>
  <si>
    <t>00314016</t>
  </si>
  <si>
    <t>00314129</t>
  </si>
  <si>
    <t>00835324</t>
  </si>
  <si>
    <t>00835479</t>
  </si>
  <si>
    <t>08002353</t>
  </si>
  <si>
    <t>08002882</t>
  </si>
  <si>
    <t>08003506</t>
  </si>
  <si>
    <t>08005411</t>
  </si>
  <si>
    <t>08005948</t>
  </si>
  <si>
    <t>08006151</t>
  </si>
  <si>
    <t>08008881</t>
  </si>
  <si>
    <t>08009682</t>
  </si>
  <si>
    <t>08011005</t>
  </si>
  <si>
    <t>08012719</t>
  </si>
  <si>
    <t>08013536</t>
  </si>
  <si>
    <t>08014070</t>
  </si>
  <si>
    <t>08014112</t>
  </si>
  <si>
    <t>08014506</t>
  </si>
  <si>
    <t>08017159</t>
  </si>
  <si>
    <t>08017456</t>
  </si>
  <si>
    <t>08017710</t>
  </si>
  <si>
    <t>08018130</t>
  </si>
  <si>
    <t>08019635</t>
  </si>
  <si>
    <t>08020318</t>
  </si>
  <si>
    <t>00609818</t>
  </si>
  <si>
    <t>00829489</t>
  </si>
  <si>
    <t>08001095</t>
  </si>
  <si>
    <t>08003940</t>
  </si>
  <si>
    <t>08004484</t>
  </si>
  <si>
    <t>08004734</t>
  </si>
  <si>
    <t>08008031</t>
  </si>
  <si>
    <t>08008492</t>
  </si>
  <si>
    <t>08008547</t>
  </si>
  <si>
    <t>08009111</t>
  </si>
  <si>
    <t>08011001</t>
  </si>
  <si>
    <t>08011861</t>
  </si>
  <si>
    <t>08014611</t>
  </si>
  <si>
    <t>08014827</t>
  </si>
  <si>
    <t>08015351</t>
  </si>
  <si>
    <t>08018121</t>
  </si>
  <si>
    <t>08019317</t>
  </si>
  <si>
    <t>08021982</t>
  </si>
  <si>
    <t>08024847</t>
  </si>
  <si>
    <t>08025057</t>
  </si>
  <si>
    <t>08025571</t>
  </si>
  <si>
    <t>08028373</t>
  </si>
  <si>
    <t>08028408</t>
  </si>
  <si>
    <t>08034504</t>
  </si>
  <si>
    <t>08035357</t>
  </si>
  <si>
    <t>00610892</t>
  </si>
  <si>
    <t>00838529</t>
  </si>
  <si>
    <t>08002561</t>
  </si>
  <si>
    <t>08003925</t>
  </si>
  <si>
    <t>08008185</t>
  </si>
  <si>
    <t>08010135</t>
  </si>
  <si>
    <t>08016181</t>
  </si>
  <si>
    <t>08017002</t>
  </si>
  <si>
    <t>08022853</t>
  </si>
  <si>
    <t>08027799</t>
  </si>
  <si>
    <t>08029989</t>
  </si>
  <si>
    <t>08033825</t>
  </si>
  <si>
    <t>08033827</t>
  </si>
  <si>
    <t>08041699</t>
  </si>
  <si>
    <t>08052384</t>
  </si>
  <si>
    <t>08111133</t>
  </si>
  <si>
    <t>08114896</t>
  </si>
  <si>
    <t>36029649</t>
  </si>
  <si>
    <t>36040981</t>
  </si>
  <si>
    <t>36091100</t>
  </si>
  <si>
    <t>36234546</t>
  </si>
  <si>
    <t>47132013</t>
  </si>
  <si>
    <t>97014430</t>
  </si>
  <si>
    <t>97014482</t>
  </si>
  <si>
    <t>97025217</t>
  </si>
  <si>
    <t>97027980</t>
  </si>
  <si>
    <t>97039304</t>
  </si>
  <si>
    <t>97072523</t>
  </si>
  <si>
    <t>97077880</t>
  </si>
  <si>
    <t>97118296</t>
  </si>
  <si>
    <t>97127002</t>
  </si>
  <si>
    <t>97790478</t>
  </si>
  <si>
    <t>97790673</t>
  </si>
  <si>
    <t>97805753</t>
  </si>
  <si>
    <t>97809307</t>
  </si>
  <si>
    <t>97810052</t>
  </si>
  <si>
    <t>97810156</t>
  </si>
  <si>
    <t>00611056</t>
  </si>
  <si>
    <t>08004045</t>
  </si>
  <si>
    <t>08004739</t>
  </si>
  <si>
    <t>08005657</t>
  </si>
  <si>
    <t>08006908</t>
  </si>
  <si>
    <t>08014005</t>
  </si>
  <si>
    <t>08106928</t>
  </si>
  <si>
    <t>08109142</t>
  </si>
  <si>
    <t>08109971</t>
  </si>
  <si>
    <t>08110488</t>
  </si>
  <si>
    <t>08110489</t>
  </si>
  <si>
    <t>08121073</t>
  </si>
  <si>
    <t>08121111</t>
  </si>
  <si>
    <t>36031760</t>
  </si>
  <si>
    <t>36066732</t>
  </si>
  <si>
    <t>97026080</t>
  </si>
  <si>
    <t>97045622</t>
  </si>
  <si>
    <t>97065133</t>
  </si>
  <si>
    <t>97801068</t>
  </si>
  <si>
    <t>97805715</t>
  </si>
  <si>
    <t>080217820004</t>
  </si>
  <si>
    <t>080252750003</t>
  </si>
  <si>
    <t>080310600002</t>
  </si>
  <si>
    <t>080362480005</t>
  </si>
  <si>
    <t>080416990002</t>
  </si>
  <si>
    <t>081077640002</t>
  </si>
  <si>
    <t>081122640003</t>
  </si>
  <si>
    <t>081228370002</t>
  </si>
  <si>
    <t>970257920004</t>
  </si>
  <si>
    <t>970396970002</t>
  </si>
  <si>
    <t>970693630002</t>
  </si>
  <si>
    <t>978117590003</t>
  </si>
  <si>
    <t>630520290025</t>
  </si>
  <si>
    <t>670733980047</t>
  </si>
  <si>
    <t>36119087</t>
  </si>
  <si>
    <t>41027080</t>
  </si>
  <si>
    <t>41027224</t>
  </si>
  <si>
    <t>41028010</t>
  </si>
  <si>
    <t>30133463</t>
  </si>
  <si>
    <t>36149623</t>
  </si>
  <si>
    <t>36564101</t>
  </si>
  <si>
    <t>41025345</t>
  </si>
  <si>
    <t>41105012</t>
  </si>
  <si>
    <t>41114683</t>
  </si>
  <si>
    <t>41119114</t>
  </si>
  <si>
    <t>41142208</t>
  </si>
  <si>
    <t>41144713</t>
  </si>
  <si>
    <t>41147916</t>
  </si>
  <si>
    <t>41156313</t>
  </si>
  <si>
    <t>41017554</t>
  </si>
  <si>
    <t>41037932</t>
  </si>
  <si>
    <t>41111990</t>
  </si>
  <si>
    <t>41114319</t>
  </si>
  <si>
    <t>300206820005</t>
  </si>
  <si>
    <t>410078560002</t>
  </si>
  <si>
    <t>410344510039</t>
  </si>
  <si>
    <t>411048550002</t>
  </si>
  <si>
    <t>411297310011</t>
  </si>
  <si>
    <t>977982790003</t>
  </si>
  <si>
    <t>411119900002</t>
  </si>
  <si>
    <t>00334599</t>
  </si>
  <si>
    <t>00334757</t>
  </si>
  <si>
    <t>00335122</t>
  </si>
  <si>
    <t>00825852</t>
  </si>
  <si>
    <t>10055578</t>
  </si>
  <si>
    <t>20001531</t>
  </si>
  <si>
    <t>25000465</t>
  </si>
  <si>
    <t>25002655</t>
  </si>
  <si>
    <t>25003220</t>
  </si>
  <si>
    <t>25003755</t>
  </si>
  <si>
    <t>25004373</t>
  </si>
  <si>
    <t>25004399</t>
  </si>
  <si>
    <t>25004721</t>
  </si>
  <si>
    <t>25005771</t>
  </si>
  <si>
    <t>25007753</t>
  </si>
  <si>
    <t>25012307</t>
  </si>
  <si>
    <t>25017680</t>
  </si>
  <si>
    <t>25019979</t>
  </si>
  <si>
    <t>25033184</t>
  </si>
  <si>
    <t>25033891</t>
  </si>
  <si>
    <t>25040410</t>
  </si>
  <si>
    <t>25040509</t>
  </si>
  <si>
    <t>25041312</t>
  </si>
  <si>
    <t>25041632</t>
  </si>
  <si>
    <t>25043101</t>
  </si>
  <si>
    <t>01117362</t>
  </si>
  <si>
    <t>01184631</t>
  </si>
  <si>
    <t>01235589</t>
  </si>
  <si>
    <t>01534527</t>
  </si>
  <si>
    <t>06156599</t>
  </si>
  <si>
    <t>10155876</t>
  </si>
  <si>
    <t>14012455</t>
  </si>
  <si>
    <t>14027712</t>
  </si>
  <si>
    <t>14044984</t>
  </si>
  <si>
    <t>14082345</t>
  </si>
  <si>
    <t>14626852</t>
  </si>
  <si>
    <t>14647550</t>
  </si>
  <si>
    <t>14678858</t>
  </si>
  <si>
    <t>14726354</t>
  </si>
  <si>
    <t>14737791</t>
  </si>
  <si>
    <t>22187764</t>
  </si>
  <si>
    <t>26033704</t>
  </si>
  <si>
    <t>29269089</t>
  </si>
  <si>
    <t>30278324</t>
  </si>
  <si>
    <t>32040564</t>
  </si>
  <si>
    <t>32137991</t>
  </si>
  <si>
    <t>36055273</t>
  </si>
  <si>
    <t>36083549</t>
  </si>
  <si>
    <t>36186343</t>
  </si>
  <si>
    <t>36539180</t>
  </si>
  <si>
    <t>14066515</t>
  </si>
  <si>
    <t>14101280</t>
  </si>
  <si>
    <t>14105576</t>
  </si>
  <si>
    <t>14138442</t>
  </si>
  <si>
    <t>14152271</t>
  </si>
  <si>
    <t>14189209</t>
  </si>
  <si>
    <t>14214327</t>
  </si>
  <si>
    <t>14241840</t>
  </si>
  <si>
    <t>14248689</t>
  </si>
  <si>
    <t>14250110</t>
  </si>
  <si>
    <t>14250804</t>
  </si>
  <si>
    <t>14272114</t>
  </si>
  <si>
    <t>14275992</t>
  </si>
  <si>
    <t>14295282</t>
  </si>
  <si>
    <t>14596324</t>
  </si>
  <si>
    <t>14621224</t>
  </si>
  <si>
    <t>34058947</t>
  </si>
  <si>
    <t>36022008</t>
  </si>
  <si>
    <t>36441292</t>
  </si>
  <si>
    <t>36550335</t>
  </si>
  <si>
    <t>36550348</t>
  </si>
  <si>
    <t>61001067</t>
  </si>
  <si>
    <t>61001812</t>
  </si>
  <si>
    <t>61002030</t>
  </si>
  <si>
    <t>61003331</t>
  </si>
  <si>
    <t>61003718</t>
  </si>
  <si>
    <t>61008125</t>
  </si>
  <si>
    <t>61010404</t>
  </si>
  <si>
    <t>61011188</t>
  </si>
  <si>
    <t>61014608</t>
  </si>
  <si>
    <t>61014678</t>
  </si>
  <si>
    <t>61017302</t>
  </si>
  <si>
    <t>61021035</t>
  </si>
  <si>
    <t>61021423</t>
  </si>
  <si>
    <t>61021826</t>
  </si>
  <si>
    <t>61021832</t>
  </si>
  <si>
    <t>61022755</t>
  </si>
  <si>
    <t>61023407</t>
  </si>
  <si>
    <t>61024732</t>
  </si>
  <si>
    <t>61024805</t>
  </si>
  <si>
    <t>61025296</t>
  </si>
  <si>
    <t>61025346</t>
  </si>
  <si>
    <t>61027698</t>
  </si>
  <si>
    <t>61028026</t>
  </si>
  <si>
    <t>61029536</t>
  </si>
  <si>
    <t>61030314</t>
  </si>
  <si>
    <t>61030427</t>
  </si>
  <si>
    <t>61031795</t>
  </si>
  <si>
    <t>61031872</t>
  </si>
  <si>
    <t>61034306</t>
  </si>
  <si>
    <t>61035578</t>
  </si>
  <si>
    <t>61036706</t>
  </si>
  <si>
    <t>61037259</t>
  </si>
  <si>
    <t>61037316</t>
  </si>
  <si>
    <t>61037694</t>
  </si>
  <si>
    <t>61038719</t>
  </si>
  <si>
    <t>61038968</t>
  </si>
  <si>
    <t>61041291</t>
  </si>
  <si>
    <t>61101802</t>
  </si>
  <si>
    <t>61102745</t>
  </si>
  <si>
    <t>61103404</t>
  </si>
  <si>
    <t>61103419</t>
  </si>
  <si>
    <t>61103456</t>
  </si>
  <si>
    <t>61104394</t>
  </si>
  <si>
    <t>61104903</t>
  </si>
  <si>
    <t>61106681</t>
  </si>
  <si>
    <t>61107176</t>
  </si>
  <si>
    <t>61108506</t>
  </si>
  <si>
    <t>61120958</t>
  </si>
  <si>
    <t>61131326</t>
  </si>
  <si>
    <t>61131874</t>
  </si>
  <si>
    <t>61132518</t>
  </si>
  <si>
    <t>61133222</t>
  </si>
  <si>
    <t>61133708</t>
  </si>
  <si>
    <t>61136198</t>
  </si>
  <si>
    <t>61136226</t>
  </si>
  <si>
    <t>61136242</t>
  </si>
  <si>
    <t>61136440</t>
  </si>
  <si>
    <t>61136610</t>
  </si>
  <si>
    <t>61140813</t>
  </si>
  <si>
    <t>61141487</t>
  </si>
  <si>
    <t>14687357</t>
  </si>
  <si>
    <t>61001635</t>
  </si>
  <si>
    <t>61022062</t>
  </si>
  <si>
    <t>61101617</t>
  </si>
  <si>
    <t>61141547</t>
  </si>
  <si>
    <t>142050920003</t>
  </si>
  <si>
    <t>142717130002</t>
  </si>
  <si>
    <t>362995820006</t>
  </si>
  <si>
    <t>365478080001</t>
  </si>
  <si>
    <t>610018120002</t>
  </si>
  <si>
    <t>610037180002</t>
  </si>
  <si>
    <t>610104040003</t>
  </si>
  <si>
    <t>610246520003</t>
  </si>
  <si>
    <t>610343060002</t>
  </si>
  <si>
    <t>611038120002</t>
  </si>
  <si>
    <t>01121385</t>
  </si>
  <si>
    <t>01160162</t>
  </si>
  <si>
    <t>01172707</t>
  </si>
  <si>
    <t>01216803</t>
  </si>
  <si>
    <t>01219325</t>
  </si>
  <si>
    <t>01280337</t>
  </si>
  <si>
    <t>01314760</t>
  </si>
  <si>
    <t>01319845</t>
  </si>
  <si>
    <t>01329404</t>
  </si>
  <si>
    <t>01482126</t>
  </si>
  <si>
    <t>01485229</t>
  </si>
  <si>
    <t>01498922</t>
  </si>
  <si>
    <t>01503230</t>
  </si>
  <si>
    <t>01505771</t>
  </si>
  <si>
    <t>01512156</t>
  </si>
  <si>
    <t>01512160</t>
  </si>
  <si>
    <t>01558603</t>
  </si>
  <si>
    <t>01581625</t>
  </si>
  <si>
    <t>01610533</t>
  </si>
  <si>
    <t>01618346</t>
  </si>
  <si>
    <t>01731875</t>
  </si>
  <si>
    <t>01733076</t>
  </si>
  <si>
    <t>01747166</t>
  </si>
  <si>
    <t>05224406</t>
  </si>
  <si>
    <t>14031760</t>
  </si>
  <si>
    <t>14074151</t>
  </si>
  <si>
    <t>14077494</t>
  </si>
  <si>
    <t>14081709</t>
  </si>
  <si>
    <t>14396365</t>
  </si>
  <si>
    <t>14581462</t>
  </si>
  <si>
    <t>14591549</t>
  </si>
  <si>
    <t>14602461</t>
  </si>
  <si>
    <t>14602519</t>
  </si>
  <si>
    <t>14615387</t>
  </si>
  <si>
    <t>14652220</t>
  </si>
  <si>
    <t>14657183</t>
  </si>
  <si>
    <t>14670710</t>
  </si>
  <si>
    <t>14687930</t>
  </si>
  <si>
    <t>14697793</t>
  </si>
  <si>
    <t>14709740</t>
  </si>
  <si>
    <t>14716031</t>
  </si>
  <si>
    <t>14729788</t>
  </si>
  <si>
    <t>14737509</t>
  </si>
  <si>
    <t>36060740</t>
  </si>
  <si>
    <t>36082090</t>
  </si>
  <si>
    <t>36230693</t>
  </si>
  <si>
    <t>36259843</t>
  </si>
  <si>
    <t>36394992</t>
  </si>
  <si>
    <t>36401190</t>
  </si>
  <si>
    <t>36414024</t>
  </si>
  <si>
    <t>36475741</t>
  </si>
  <si>
    <t>36522762</t>
  </si>
  <si>
    <t>43092872</t>
  </si>
  <si>
    <t>47169382</t>
  </si>
  <si>
    <t>47322011</t>
  </si>
  <si>
    <t>00203899</t>
  </si>
  <si>
    <t>01000418</t>
  </si>
  <si>
    <t>01026166</t>
  </si>
  <si>
    <t>01034952</t>
  </si>
  <si>
    <t>01047985</t>
  </si>
  <si>
    <t>01056716</t>
  </si>
  <si>
    <t>01112799</t>
  </si>
  <si>
    <t>01200402</t>
  </si>
  <si>
    <t>01266905</t>
  </si>
  <si>
    <t>01271989</t>
  </si>
  <si>
    <t>01276694</t>
  </si>
  <si>
    <t>01292137</t>
  </si>
  <si>
    <t>01313391</t>
  </si>
  <si>
    <t>01607937</t>
  </si>
  <si>
    <t>01609629</t>
  </si>
  <si>
    <t>01624790</t>
  </si>
  <si>
    <t>01738027</t>
  </si>
  <si>
    <t>14113725</t>
  </si>
  <si>
    <t>14175081</t>
  </si>
  <si>
    <t>14217073</t>
  </si>
  <si>
    <t>14602437</t>
  </si>
  <si>
    <t>14705564</t>
  </si>
  <si>
    <t>14734942</t>
  </si>
  <si>
    <t>14749306</t>
  </si>
  <si>
    <t>011127120001</t>
  </si>
  <si>
    <t>016448600002</t>
  </si>
  <si>
    <t>006712010005</t>
  </si>
  <si>
    <t>06149391</t>
  </si>
  <si>
    <t>30026602</t>
  </si>
  <si>
    <t>30027826</t>
  </si>
  <si>
    <t>30039321</t>
  </si>
  <si>
    <t>30053281</t>
  </si>
  <si>
    <t>30103478</t>
  </si>
  <si>
    <t>30106484</t>
  </si>
  <si>
    <t>30167431</t>
  </si>
  <si>
    <t>30213849</t>
  </si>
  <si>
    <t>30217088</t>
  </si>
  <si>
    <t>30246267</t>
  </si>
  <si>
    <t>30251680</t>
  </si>
  <si>
    <t>30278043</t>
  </si>
  <si>
    <t>32157856</t>
  </si>
  <si>
    <t>36151901</t>
  </si>
  <si>
    <t>36198283</t>
  </si>
  <si>
    <t>36270312</t>
  </si>
  <si>
    <t>36283218</t>
  </si>
  <si>
    <t>36347905</t>
  </si>
  <si>
    <t>36445575</t>
  </si>
  <si>
    <t>63032083</t>
  </si>
  <si>
    <t>63064671</t>
  </si>
  <si>
    <t>63103030</t>
  </si>
  <si>
    <t>63111818</t>
  </si>
  <si>
    <t>63200605</t>
  </si>
  <si>
    <t>63426865</t>
  </si>
  <si>
    <t>63444022</t>
  </si>
  <si>
    <t>63455178</t>
  </si>
  <si>
    <t>63968493</t>
  </si>
  <si>
    <t>02064773</t>
  </si>
  <si>
    <t>02117115</t>
  </si>
  <si>
    <t>02213927</t>
  </si>
  <si>
    <t>02221592</t>
  </si>
  <si>
    <t>08035122</t>
  </si>
  <si>
    <t>08099045</t>
  </si>
  <si>
    <t>10176962</t>
  </si>
  <si>
    <t>12151001</t>
  </si>
  <si>
    <t>12153597</t>
  </si>
  <si>
    <t>12244583</t>
  </si>
  <si>
    <t>12255049</t>
  </si>
  <si>
    <t>12270666</t>
  </si>
  <si>
    <t>14106206</t>
  </si>
  <si>
    <t>14172928</t>
  </si>
  <si>
    <t>14200323</t>
  </si>
  <si>
    <t>14281750</t>
  </si>
  <si>
    <t>14294161</t>
  </si>
  <si>
    <t>14671848</t>
  </si>
  <si>
    <t>14749037</t>
  </si>
  <si>
    <t>19263447</t>
  </si>
  <si>
    <t>22107039</t>
  </si>
  <si>
    <t>24304721</t>
  </si>
  <si>
    <t>30007083</t>
  </si>
  <si>
    <t>30022009</t>
  </si>
  <si>
    <t>16030193</t>
  </si>
  <si>
    <t>16031108</t>
  </si>
  <si>
    <t>16032334</t>
  </si>
  <si>
    <t>16034270</t>
  </si>
  <si>
    <t>16041555</t>
  </si>
  <si>
    <t>16043795</t>
  </si>
  <si>
    <t>16050144</t>
  </si>
  <si>
    <t>16050871</t>
  </si>
  <si>
    <t>16051668</t>
  </si>
  <si>
    <t>16058855</t>
  </si>
  <si>
    <t>16059621</t>
  </si>
  <si>
    <t>16061214</t>
  </si>
  <si>
    <t>16065298</t>
  </si>
  <si>
    <t>16071107</t>
  </si>
  <si>
    <t>16091815</t>
  </si>
  <si>
    <t>16100726</t>
  </si>
  <si>
    <t>16106226</t>
  </si>
  <si>
    <t>16106707</t>
  </si>
  <si>
    <t>16119035</t>
  </si>
  <si>
    <t>16121695</t>
  </si>
  <si>
    <t>16122605</t>
  </si>
  <si>
    <t>16124842</t>
  </si>
  <si>
    <t>16141199</t>
  </si>
  <si>
    <t>16141578</t>
  </si>
  <si>
    <t>16148189</t>
  </si>
  <si>
    <t>16150042</t>
  </si>
  <si>
    <t>16150499</t>
  </si>
  <si>
    <t>16152717</t>
  </si>
  <si>
    <t>16157433</t>
  </si>
  <si>
    <t>16158691</t>
  </si>
  <si>
    <t>16158692</t>
  </si>
  <si>
    <t>30160236</t>
  </si>
  <si>
    <t>30163814</t>
  </si>
  <si>
    <t>30165042</t>
  </si>
  <si>
    <t>30165825</t>
  </si>
  <si>
    <t>30166105</t>
  </si>
  <si>
    <t>30171157</t>
  </si>
  <si>
    <t>30171790</t>
  </si>
  <si>
    <t>30171944</t>
  </si>
  <si>
    <t>30171968</t>
  </si>
  <si>
    <t>30172849</t>
  </si>
  <si>
    <t>30172855</t>
  </si>
  <si>
    <t>30173274</t>
  </si>
  <si>
    <t>30174360</t>
  </si>
  <si>
    <t>30174588</t>
  </si>
  <si>
    <t>30175858</t>
  </si>
  <si>
    <t>30175896</t>
  </si>
  <si>
    <t>30175989</t>
  </si>
  <si>
    <t>30176729</t>
  </si>
  <si>
    <t>30176750</t>
  </si>
  <si>
    <t>30176827</t>
  </si>
  <si>
    <t>30177710</t>
  </si>
  <si>
    <t>30178486</t>
  </si>
  <si>
    <t>30192385</t>
  </si>
  <si>
    <t>30193214</t>
  </si>
  <si>
    <t>30193316</t>
  </si>
  <si>
    <t>30193620</t>
  </si>
  <si>
    <t>30194269</t>
  </si>
  <si>
    <t>30195097</t>
  </si>
  <si>
    <t>30199168</t>
  </si>
  <si>
    <t>30199768</t>
  </si>
  <si>
    <t>30201341</t>
  </si>
  <si>
    <t>30201734</t>
  </si>
  <si>
    <t>30202168</t>
  </si>
  <si>
    <t>30202391</t>
  </si>
  <si>
    <t>30202522</t>
  </si>
  <si>
    <t>30202895</t>
  </si>
  <si>
    <t>30203205</t>
  </si>
  <si>
    <t>30203907</t>
  </si>
  <si>
    <t>30203923</t>
  </si>
  <si>
    <t>30205047</t>
  </si>
  <si>
    <t>30206066</t>
  </si>
  <si>
    <t>30207214</t>
  </si>
  <si>
    <t>67207222</t>
  </si>
  <si>
    <t>67207223</t>
  </si>
  <si>
    <t>67207569</t>
  </si>
  <si>
    <t>67207572</t>
  </si>
  <si>
    <t>67207578</t>
  </si>
  <si>
    <t>67207583</t>
  </si>
  <si>
    <t>67210789</t>
  </si>
  <si>
    <t>67211413</t>
  </si>
  <si>
    <t>67211972</t>
  </si>
  <si>
    <t>67212195</t>
  </si>
  <si>
    <t>67212616</t>
  </si>
  <si>
    <t>67213386</t>
  </si>
  <si>
    <t>67213866</t>
  </si>
  <si>
    <t>67214380</t>
  </si>
  <si>
    <t>67215497</t>
  </si>
  <si>
    <t>67217725</t>
  </si>
  <si>
    <t>67217819</t>
  </si>
  <si>
    <t>67217821</t>
  </si>
  <si>
    <t>67218541</t>
  </si>
  <si>
    <t>67218725</t>
  </si>
  <si>
    <t>67219750</t>
  </si>
  <si>
    <t>67219940</t>
  </si>
  <si>
    <t>67220353</t>
  </si>
  <si>
    <t>67220358</t>
  </si>
  <si>
    <t>67220964</t>
  </si>
  <si>
    <t>67222153</t>
  </si>
  <si>
    <t>67223044</t>
  </si>
  <si>
    <t>67226790</t>
  </si>
  <si>
    <t>67226802</t>
  </si>
  <si>
    <t>67227723</t>
  </si>
  <si>
    <t>67227749</t>
  </si>
  <si>
    <t>67227800</t>
  </si>
  <si>
    <t>67229053</t>
  </si>
  <si>
    <t>67230085</t>
  </si>
  <si>
    <t>67231695</t>
  </si>
  <si>
    <t>67231696</t>
  </si>
  <si>
    <t>67231722</t>
  </si>
  <si>
    <t>67233327</t>
  </si>
  <si>
    <t>67233328</t>
  </si>
  <si>
    <t>67233329</t>
  </si>
  <si>
    <t>67233341</t>
  </si>
  <si>
    <t>67234224</t>
  </si>
  <si>
    <t>67234984</t>
  </si>
  <si>
    <t>67235000</t>
  </si>
  <si>
    <t>67235254</t>
  </si>
  <si>
    <t>67236011</t>
  </si>
  <si>
    <t>67237820</t>
  </si>
  <si>
    <t>67237987</t>
  </si>
  <si>
    <t>67237999</t>
  </si>
  <si>
    <t>67238088</t>
  </si>
  <si>
    <t>67238277</t>
  </si>
  <si>
    <t>67241962</t>
  </si>
  <si>
    <t>67242204</t>
  </si>
  <si>
    <t>67242208</t>
  </si>
  <si>
    <t>67243041</t>
  </si>
  <si>
    <t>67243264</t>
  </si>
  <si>
    <t>67245817</t>
  </si>
  <si>
    <t>67245824</t>
  </si>
  <si>
    <t>67245830</t>
  </si>
  <si>
    <t>67246734</t>
  </si>
  <si>
    <t>67246739</t>
  </si>
  <si>
    <t>67246796</t>
  </si>
  <si>
    <t>67247465</t>
  </si>
  <si>
    <t>67247729</t>
  </si>
  <si>
    <t>67247750</t>
  </si>
  <si>
    <t>30247927</t>
  </si>
  <si>
    <t>30247929</t>
  </si>
  <si>
    <t>30247954</t>
  </si>
  <si>
    <t>30247955</t>
  </si>
  <si>
    <t>30247964</t>
  </si>
  <si>
    <t>30248620</t>
  </si>
  <si>
    <t>30249167</t>
  </si>
  <si>
    <t>30250870</t>
  </si>
  <si>
    <t>30251003</t>
  </si>
  <si>
    <t>30251005</t>
  </si>
  <si>
    <t>30251010</t>
  </si>
  <si>
    <t>30251011</t>
  </si>
  <si>
    <t>30251999</t>
  </si>
  <si>
    <t>30252026</t>
  </si>
  <si>
    <t>30252411</t>
  </si>
  <si>
    <t>30253712</t>
  </si>
  <si>
    <t>30254226</t>
  </si>
  <si>
    <t>30255050</t>
  </si>
  <si>
    <t>22255523</t>
  </si>
  <si>
    <t>22255526</t>
  </si>
  <si>
    <t>22255835</t>
  </si>
  <si>
    <t>22255951</t>
  </si>
  <si>
    <t>22256668</t>
  </si>
  <si>
    <t>22257897</t>
  </si>
  <si>
    <t>22258613</t>
  </si>
  <si>
    <t>22259517</t>
  </si>
  <si>
    <t>22259898</t>
  </si>
  <si>
    <t>22260170</t>
  </si>
  <si>
    <t>22261238</t>
  </si>
  <si>
    <t>22261766</t>
  </si>
  <si>
    <t>22262563</t>
  </si>
  <si>
    <t>22262620</t>
  </si>
  <si>
    <t>22262622</t>
  </si>
  <si>
    <t>22039619</t>
  </si>
  <si>
    <t>22075759</t>
  </si>
  <si>
    <t>22131648</t>
  </si>
  <si>
    <t>22110925</t>
  </si>
  <si>
    <t>22045259</t>
  </si>
  <si>
    <t>36175947</t>
  </si>
  <si>
    <t>36334310</t>
  </si>
  <si>
    <t>63033559</t>
  </si>
  <si>
    <t>63084903</t>
  </si>
  <si>
    <t>63107176</t>
  </si>
  <si>
    <t>63425918</t>
  </si>
  <si>
    <t>63433010</t>
  </si>
  <si>
    <t>63453589</t>
  </si>
  <si>
    <t>63977447</t>
  </si>
  <si>
    <t>63979648</t>
  </si>
  <si>
    <t>63030895</t>
  </si>
  <si>
    <t>63083191</t>
  </si>
  <si>
    <t>301135450004</t>
  </si>
  <si>
    <t>00380569</t>
  </si>
  <si>
    <t>00381267</t>
  </si>
  <si>
    <t>00381312</t>
  </si>
  <si>
    <t>00381859</t>
  </si>
  <si>
    <t>00382111</t>
  </si>
  <si>
    <t>00382125</t>
  </si>
  <si>
    <t>00382635</t>
  </si>
  <si>
    <t>00383185</t>
  </si>
  <si>
    <t>00383186</t>
  </si>
  <si>
    <t>00812188</t>
  </si>
  <si>
    <t>00819848</t>
  </si>
  <si>
    <t>00820197</t>
  </si>
  <si>
    <t>00820224</t>
  </si>
  <si>
    <t>09244050</t>
  </si>
  <si>
    <t>22116346</t>
  </si>
  <si>
    <t>22164332</t>
  </si>
  <si>
    <t>27761772</t>
  </si>
  <si>
    <t>28010028</t>
  </si>
  <si>
    <t>32000341</t>
  </si>
  <si>
    <t>32002312</t>
  </si>
  <si>
    <t>32006928</t>
  </si>
  <si>
    <t>32007841</t>
  </si>
  <si>
    <t>32008471</t>
  </si>
  <si>
    <t>32009997</t>
  </si>
  <si>
    <t>32011055</t>
  </si>
  <si>
    <t>Regon</t>
  </si>
  <si>
    <t>Cyfra</t>
  </si>
  <si>
    <t>Ile</t>
  </si>
  <si>
    <t>Wynik</t>
  </si>
  <si>
    <t>Pierwotnie 7</t>
  </si>
  <si>
    <t>Pierwotnie 9</t>
  </si>
  <si>
    <t>7-cyfrowe</t>
  </si>
  <si>
    <t>9-cyfrowe</t>
  </si>
  <si>
    <t>14-cyfrowe</t>
  </si>
  <si>
    <t>0</t>
  </si>
  <si>
    <t>2</t>
  </si>
  <si>
    <t>8</t>
  </si>
  <si>
    <t>1</t>
  </si>
  <si>
    <t>5</t>
  </si>
  <si>
    <t>9</t>
  </si>
  <si>
    <t>4</t>
  </si>
  <si>
    <t>3</t>
  </si>
  <si>
    <t>6</t>
  </si>
  <si>
    <t>7</t>
  </si>
  <si>
    <t>Obszar</t>
  </si>
  <si>
    <t>Numer</t>
  </si>
  <si>
    <t>Woj.</t>
  </si>
  <si>
    <t>Numer woj.</t>
  </si>
  <si>
    <t>Kod</t>
  </si>
  <si>
    <t>Stare</t>
  </si>
  <si>
    <t>Obszary nowe</t>
  </si>
  <si>
    <t>Obszary stare</t>
  </si>
  <si>
    <t>nowe</t>
  </si>
  <si>
    <t>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</si>
</sst>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Podmioty</a:t>
            </a:r>
            <a:r>
              <a:rPr lang="pl-PL" baseline="0"/>
              <a:t> przydzielone do obszarów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Zad4_2!$K$2</c:f>
              <c:strCache>
                <c:ptCount val="1"/>
                <c:pt idx="0">
                  <c:v>nowe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Zad4_2!$J$3:$J$7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Zad4_2!$K$3:$K$7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155</c:v>
                </c:pt>
                <c:pt idx="3">
                  <c:v>54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A-46EF-B769-D03EB35C5EEB}"/>
            </c:ext>
          </c:extLst>
        </c:ser>
        <c:ser>
          <c:idx val="1"/>
          <c:order val="1"/>
          <c:tx>
            <c:strRef>
              <c:f>Zad4_2!$L$2</c:f>
              <c:strCache>
                <c:ptCount val="1"/>
                <c:pt idx="0">
                  <c:v>stare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Zad4_2!$J$3:$J$7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Zad4_2!$L$3:$L$7</c:f>
              <c:numCache>
                <c:formatCode>General</c:formatCode>
                <c:ptCount val="5"/>
                <c:pt idx="0">
                  <c:v>139</c:v>
                </c:pt>
                <c:pt idx="1">
                  <c:v>19</c:v>
                </c:pt>
                <c:pt idx="2">
                  <c:v>28</c:v>
                </c:pt>
                <c:pt idx="3">
                  <c:v>76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A-46EF-B769-D03EB35C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76296"/>
        <c:axId val="1177275640"/>
      </c:barChart>
      <c:catAx>
        <c:axId val="1177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275640"/>
        <c:crosses val="autoZero"/>
        <c:auto val="1"/>
        <c:lblAlgn val="ctr"/>
        <c:lblOffset val="100"/>
        <c:noMultiLvlLbl val="0"/>
      </c:catAx>
      <c:valAx>
        <c:axId val="11772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2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7</xdr:row>
      <xdr:rowOff>157162</xdr:rowOff>
    </xdr:from>
    <xdr:to>
      <xdr:col>14</xdr:col>
      <xdr:colOff>466725</xdr:colOff>
      <xdr:row>22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2E0D4A-4BBB-4AD5-B24E-8E30243D3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C7CD8C0-E26A-4928-96FA-5F94AE5A0EE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91D7004-5133-410E-AD1F-31700C405768}" autoFormatId="16" applyNumberFormats="0" applyBorderFormats="0" applyFontFormats="0" applyPatternFormats="0" applyAlignmentFormats="0" applyWidthHeightFormats="0">
  <queryTableRefresh nextId="4" unboundColumnsLeft="1">
    <queryTableFields count="2">
      <queryTableField id="2" dataBound="0" tableColumnId="2"/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09E4FEC-D70A-4F05-8B5A-80E4DDAF9F57}" autoFormatId="16" applyNumberFormats="0" applyBorderFormats="0" applyFontFormats="0" applyPatternFormats="0" applyAlignmentFormats="0" applyWidthHeightFormats="0">
  <queryTableRefresh nextId="4" unboundColumnsLeft="1">
    <queryTableFields count="2">
      <queryTableField id="2" dataBound="0" tableColumnId="2"/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85532-AC97-462F-AB52-644DA1F9E4FE}" name="regon" displayName="regon" ref="A1:D748" tableType="queryTable" totalsRowShown="0">
  <autoFilter ref="A1:D748" xr:uid="{35FA39B7-6BDA-4225-9F84-E080F23CBA6D}"/>
  <tableColumns count="4">
    <tableColumn id="1" xr3:uid="{49859DBE-FA4D-484E-B382-7C42E4568975}" uniqueName="1" name="Nazwa podmiotu" queryTableFieldId="1"/>
    <tableColumn id="2" xr3:uid="{339D311E-2EBE-4D73-B6F1-014206537813}" uniqueName="2" name="REGON" queryTableFieldId="2"/>
    <tableColumn id="3" xr3:uid="{F27591C8-88FF-4FC8-ACC1-43E6C5CF4E4D}" uniqueName="3" name="Typ" queryTableFieldId="3"/>
    <tableColumn id="4" xr3:uid="{0266BDCA-7C4F-49E3-8150-35D39142ADAE}" uniqueName="4" name="Data usunięcia z rejestru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602CA4-2731-413E-877F-CBCD8AA9B0F6}" name="stare" displayName="stare" ref="A1:B50" tableType="queryTable" totalsRowShown="0">
  <autoFilter ref="A1:B50" xr:uid="{2CC09AD7-5D31-408C-9B35-BFF5A051CE7D}"/>
  <tableColumns count="2">
    <tableColumn id="2" xr3:uid="{BA266D43-1276-47B8-9FB8-546F93436BD9}" uniqueName="2" name="Numer" queryTableFieldId="2"/>
    <tableColumn id="1" xr3:uid="{AB1152E7-08B6-4FFB-A867-3659879070D6}" uniqueName="1" name="Nazwa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BB8750-6959-4ED0-A94F-133D6E617417}" name="nowe" displayName="nowe" ref="A1:B17" tableType="queryTable" totalsRowShown="0">
  <autoFilter ref="A1:B17" xr:uid="{E41CF7AF-C210-4027-A414-74A3A627ABA3}"/>
  <tableColumns count="2">
    <tableColumn id="2" xr3:uid="{F12BAED7-093B-4321-9A9F-77D2E3ADDFC0}" uniqueName="2" name="Numer" queryTableFieldId="2"/>
    <tableColumn id="1" xr3:uid="{D70295C3-BA0A-4E54-9851-52964A15DC59}" uniqueName="1" name="Nazwa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76D3-37AC-49DF-ADF3-71FF0708E0EE}">
  <dimension ref="A1:D748"/>
  <sheetViews>
    <sheetView tabSelected="1" workbookViewId="0"/>
  </sheetViews>
  <sheetFormatPr defaultRowHeight="15" x14ac:dyDescent="0.25"/>
  <cols>
    <col min="1" max="1" width="81.140625" bestFit="1" customWidth="1"/>
    <col min="2" max="2" width="12" bestFit="1" customWidth="1"/>
    <col min="3" max="3" width="11.140625" bestFit="1" customWidth="1"/>
    <col min="4" max="4" width="25.28515625" bestFit="1" customWidth="1"/>
  </cols>
  <sheetData>
    <row r="1" spans="1:4" x14ac:dyDescent="0.25">
      <c r="A1" t="s">
        <v>896</v>
      </c>
      <c r="B1" t="s">
        <v>897</v>
      </c>
      <c r="C1" t="s">
        <v>898</v>
      </c>
      <c r="D1" t="s">
        <v>899</v>
      </c>
    </row>
    <row r="2" spans="1:4" x14ac:dyDescent="0.25">
      <c r="A2" t="s">
        <v>0</v>
      </c>
      <c r="B2">
        <v>2008151</v>
      </c>
      <c r="C2" t="s">
        <v>1</v>
      </c>
      <c r="D2" t="s">
        <v>2</v>
      </c>
    </row>
    <row r="3" spans="1:4" x14ac:dyDescent="0.25">
      <c r="A3" t="s">
        <v>3</v>
      </c>
      <c r="B3">
        <v>2019436</v>
      </c>
      <c r="C3" t="s">
        <v>1</v>
      </c>
      <c r="D3" t="s">
        <v>4</v>
      </c>
    </row>
    <row r="4" spans="1:4" x14ac:dyDescent="0.25">
      <c r="A4" t="s">
        <v>5</v>
      </c>
      <c r="B4">
        <v>2061568</v>
      </c>
      <c r="C4" t="s">
        <v>1</v>
      </c>
      <c r="D4" t="s">
        <v>6</v>
      </c>
    </row>
    <row r="5" spans="1:4" x14ac:dyDescent="0.25">
      <c r="A5" t="s">
        <v>7</v>
      </c>
      <c r="B5">
        <v>2109823</v>
      </c>
      <c r="C5" t="s">
        <v>1</v>
      </c>
      <c r="D5" t="s">
        <v>8</v>
      </c>
    </row>
    <row r="6" spans="1:4" x14ac:dyDescent="0.25">
      <c r="A6" t="s">
        <v>9</v>
      </c>
      <c r="B6">
        <v>2191168</v>
      </c>
      <c r="C6" t="s">
        <v>1</v>
      </c>
      <c r="D6" t="s">
        <v>10</v>
      </c>
    </row>
    <row r="7" spans="1:4" x14ac:dyDescent="0.25">
      <c r="A7" t="s">
        <v>11</v>
      </c>
      <c r="B7">
        <v>2201296</v>
      </c>
      <c r="C7" t="s">
        <v>1</v>
      </c>
      <c r="D7" t="s">
        <v>2</v>
      </c>
    </row>
    <row r="8" spans="1:4" x14ac:dyDescent="0.25">
      <c r="A8" t="s">
        <v>12</v>
      </c>
      <c r="B8">
        <v>2203576</v>
      </c>
      <c r="C8" t="s">
        <v>1</v>
      </c>
      <c r="D8" t="s">
        <v>13</v>
      </c>
    </row>
    <row r="9" spans="1:4" x14ac:dyDescent="0.25">
      <c r="A9" t="s">
        <v>14</v>
      </c>
      <c r="B9">
        <v>2249210</v>
      </c>
      <c r="C9" t="s">
        <v>1</v>
      </c>
      <c r="D9" t="s">
        <v>15</v>
      </c>
    </row>
    <row r="10" spans="1:4" x14ac:dyDescent="0.25">
      <c r="A10" t="s">
        <v>16</v>
      </c>
      <c r="B10">
        <v>23040999</v>
      </c>
      <c r="C10" t="s">
        <v>1</v>
      </c>
      <c r="D10" t="s">
        <v>17</v>
      </c>
    </row>
    <row r="11" spans="1:4" x14ac:dyDescent="0.25">
      <c r="A11" t="s">
        <v>18</v>
      </c>
      <c r="B11">
        <v>23084392</v>
      </c>
      <c r="C11" t="s">
        <v>1</v>
      </c>
      <c r="D11" t="s">
        <v>19</v>
      </c>
    </row>
    <row r="12" spans="1:4" x14ac:dyDescent="0.25">
      <c r="A12" t="s">
        <v>20</v>
      </c>
      <c r="B12">
        <v>23108642</v>
      </c>
      <c r="C12" t="s">
        <v>1</v>
      </c>
      <c r="D12" t="s">
        <v>21</v>
      </c>
    </row>
    <row r="13" spans="1:4" x14ac:dyDescent="0.25">
      <c r="A13" t="s">
        <v>22</v>
      </c>
      <c r="B13">
        <v>53239008</v>
      </c>
      <c r="C13" t="s">
        <v>1</v>
      </c>
      <c r="D13" t="s">
        <v>23</v>
      </c>
    </row>
    <row r="14" spans="1:4" x14ac:dyDescent="0.25">
      <c r="A14" t="s">
        <v>24</v>
      </c>
      <c r="B14">
        <v>2087966</v>
      </c>
      <c r="C14" t="s">
        <v>25</v>
      </c>
      <c r="D14" t="s">
        <v>2</v>
      </c>
    </row>
    <row r="15" spans="1:4" x14ac:dyDescent="0.25">
      <c r="A15" t="s">
        <v>26</v>
      </c>
      <c r="B15">
        <v>2092877</v>
      </c>
      <c r="C15" t="s">
        <v>25</v>
      </c>
      <c r="D15" t="s">
        <v>2</v>
      </c>
    </row>
    <row r="16" spans="1:4" x14ac:dyDescent="0.25">
      <c r="A16" t="s">
        <v>27</v>
      </c>
      <c r="B16">
        <v>23005016</v>
      </c>
      <c r="C16" t="s">
        <v>25</v>
      </c>
      <c r="D16" t="s">
        <v>2</v>
      </c>
    </row>
    <row r="17" spans="1:4" x14ac:dyDescent="0.25">
      <c r="A17" t="s">
        <v>28</v>
      </c>
      <c r="B17">
        <v>97132022</v>
      </c>
      <c r="C17" t="s">
        <v>25</v>
      </c>
      <c r="D17" t="s">
        <v>29</v>
      </c>
    </row>
    <row r="18" spans="1:4" x14ac:dyDescent="0.25">
      <c r="A18" t="s">
        <v>30</v>
      </c>
      <c r="B18">
        <v>20554160007</v>
      </c>
      <c r="C18" t="s">
        <v>31</v>
      </c>
      <c r="D18" t="s">
        <v>32</v>
      </c>
    </row>
    <row r="19" spans="1:4" x14ac:dyDescent="0.25">
      <c r="A19" t="s">
        <v>33</v>
      </c>
      <c r="B19">
        <v>21264720003</v>
      </c>
      <c r="C19" t="s">
        <v>31</v>
      </c>
      <c r="D19" t="s">
        <v>34</v>
      </c>
    </row>
    <row r="20" spans="1:4" x14ac:dyDescent="0.25">
      <c r="A20" t="s">
        <v>35</v>
      </c>
      <c r="B20">
        <v>21338890002</v>
      </c>
      <c r="C20" t="s">
        <v>31</v>
      </c>
      <c r="D20" t="s">
        <v>36</v>
      </c>
    </row>
    <row r="21" spans="1:4" x14ac:dyDescent="0.25">
      <c r="A21" t="s">
        <v>37</v>
      </c>
      <c r="B21">
        <v>21484950002</v>
      </c>
      <c r="C21" t="s">
        <v>31</v>
      </c>
      <c r="D21" t="s">
        <v>2</v>
      </c>
    </row>
    <row r="22" spans="1:4" x14ac:dyDescent="0.25">
      <c r="A22" t="s">
        <v>38</v>
      </c>
      <c r="B22">
        <v>230018360003</v>
      </c>
      <c r="C22" t="s">
        <v>31</v>
      </c>
      <c r="D22" t="s">
        <v>2</v>
      </c>
    </row>
    <row r="23" spans="1:4" x14ac:dyDescent="0.25">
      <c r="A23" t="s">
        <v>39</v>
      </c>
      <c r="B23">
        <v>230184330018</v>
      </c>
      <c r="C23" t="s">
        <v>31</v>
      </c>
      <c r="D23" t="s">
        <v>2</v>
      </c>
    </row>
    <row r="24" spans="1:4" x14ac:dyDescent="0.25">
      <c r="A24" t="s">
        <v>40</v>
      </c>
      <c r="B24">
        <v>230456480005</v>
      </c>
      <c r="C24" t="s">
        <v>31</v>
      </c>
      <c r="D24" t="s">
        <v>2</v>
      </c>
    </row>
    <row r="25" spans="1:4" x14ac:dyDescent="0.25">
      <c r="A25" t="s">
        <v>41</v>
      </c>
      <c r="B25">
        <v>230831400003</v>
      </c>
      <c r="C25" t="s">
        <v>31</v>
      </c>
      <c r="D25" t="s">
        <v>2</v>
      </c>
    </row>
    <row r="26" spans="1:4" x14ac:dyDescent="0.25">
      <c r="A26" t="s">
        <v>42</v>
      </c>
      <c r="B26">
        <v>230939400006</v>
      </c>
      <c r="C26" t="s">
        <v>31</v>
      </c>
      <c r="D26" t="s">
        <v>2</v>
      </c>
    </row>
    <row r="27" spans="1:4" x14ac:dyDescent="0.25">
      <c r="A27" t="s">
        <v>43</v>
      </c>
      <c r="B27">
        <v>231093660015</v>
      </c>
      <c r="C27" t="s">
        <v>31</v>
      </c>
      <c r="D27" t="s">
        <v>2</v>
      </c>
    </row>
    <row r="28" spans="1:4" x14ac:dyDescent="0.25">
      <c r="A28" t="s">
        <v>44</v>
      </c>
      <c r="B28">
        <v>302857630003</v>
      </c>
      <c r="C28" t="s">
        <v>31</v>
      </c>
      <c r="D28" t="s">
        <v>45</v>
      </c>
    </row>
    <row r="29" spans="1:4" x14ac:dyDescent="0.25">
      <c r="A29" t="s">
        <v>46</v>
      </c>
      <c r="B29">
        <v>630187930013</v>
      </c>
      <c r="C29" t="s">
        <v>31</v>
      </c>
      <c r="D29" t="s">
        <v>47</v>
      </c>
    </row>
    <row r="30" spans="1:4" x14ac:dyDescent="0.25">
      <c r="A30" t="s">
        <v>48</v>
      </c>
      <c r="B30">
        <v>930921570004</v>
      </c>
      <c r="C30" t="s">
        <v>31</v>
      </c>
      <c r="D30" t="s">
        <v>49</v>
      </c>
    </row>
    <row r="31" spans="1:4" x14ac:dyDescent="0.25">
      <c r="A31" t="s">
        <v>50</v>
      </c>
      <c r="B31">
        <v>9004341</v>
      </c>
      <c r="C31" t="s">
        <v>1</v>
      </c>
      <c r="D31" t="s">
        <v>51</v>
      </c>
    </row>
    <row r="32" spans="1:4" x14ac:dyDescent="0.25">
      <c r="A32" t="s">
        <v>52</v>
      </c>
      <c r="B32">
        <v>9048196</v>
      </c>
      <c r="C32" t="s">
        <v>1</v>
      </c>
      <c r="D32" t="s">
        <v>53</v>
      </c>
    </row>
    <row r="33" spans="1:4" x14ac:dyDescent="0.25">
      <c r="A33" t="s">
        <v>54</v>
      </c>
      <c r="B33">
        <v>9049594</v>
      </c>
      <c r="C33" t="s">
        <v>1</v>
      </c>
      <c r="D33" t="s">
        <v>55</v>
      </c>
    </row>
    <row r="34" spans="1:4" x14ac:dyDescent="0.25">
      <c r="A34" t="s">
        <v>56</v>
      </c>
      <c r="B34">
        <v>9057590</v>
      </c>
      <c r="C34" t="s">
        <v>1</v>
      </c>
      <c r="D34" t="s">
        <v>2</v>
      </c>
    </row>
    <row r="35" spans="1:4" x14ac:dyDescent="0.25">
      <c r="A35" t="s">
        <v>57</v>
      </c>
      <c r="B35">
        <v>9113890</v>
      </c>
      <c r="C35" t="s">
        <v>1</v>
      </c>
      <c r="D35" t="s">
        <v>2</v>
      </c>
    </row>
    <row r="36" spans="1:4" x14ac:dyDescent="0.25">
      <c r="A36" t="s">
        <v>58</v>
      </c>
      <c r="B36">
        <v>9114495</v>
      </c>
      <c r="C36" t="s">
        <v>1</v>
      </c>
      <c r="D36" t="s">
        <v>59</v>
      </c>
    </row>
    <row r="37" spans="1:4" x14ac:dyDescent="0.25">
      <c r="A37" t="s">
        <v>60</v>
      </c>
      <c r="B37">
        <v>9116222</v>
      </c>
      <c r="C37" t="s">
        <v>1</v>
      </c>
      <c r="D37" t="s">
        <v>61</v>
      </c>
    </row>
    <row r="38" spans="1:4" x14ac:dyDescent="0.25">
      <c r="A38" t="s">
        <v>62</v>
      </c>
      <c r="B38">
        <v>9127321</v>
      </c>
      <c r="C38" t="s">
        <v>1</v>
      </c>
      <c r="D38" t="s">
        <v>2</v>
      </c>
    </row>
    <row r="39" spans="1:4" x14ac:dyDescent="0.25">
      <c r="A39" t="s">
        <v>63</v>
      </c>
      <c r="B39">
        <v>9136892</v>
      </c>
      <c r="C39" t="s">
        <v>1</v>
      </c>
      <c r="D39" t="s">
        <v>64</v>
      </c>
    </row>
    <row r="40" spans="1:4" x14ac:dyDescent="0.25">
      <c r="A40" t="s">
        <v>65</v>
      </c>
      <c r="B40">
        <v>9140191</v>
      </c>
      <c r="C40" t="s">
        <v>1</v>
      </c>
      <c r="D40" t="s">
        <v>2</v>
      </c>
    </row>
    <row r="41" spans="1:4" x14ac:dyDescent="0.25">
      <c r="A41" t="s">
        <v>66</v>
      </c>
      <c r="B41">
        <v>9141873</v>
      </c>
      <c r="C41" t="s">
        <v>1</v>
      </c>
      <c r="D41" t="s">
        <v>2</v>
      </c>
    </row>
    <row r="42" spans="1:4" x14ac:dyDescent="0.25">
      <c r="A42" t="s">
        <v>67</v>
      </c>
      <c r="B42">
        <v>9155822</v>
      </c>
      <c r="C42" t="s">
        <v>1</v>
      </c>
      <c r="D42" t="s">
        <v>68</v>
      </c>
    </row>
    <row r="43" spans="1:4" x14ac:dyDescent="0.25">
      <c r="A43" t="s">
        <v>69</v>
      </c>
      <c r="B43">
        <v>9162777</v>
      </c>
      <c r="C43" t="s">
        <v>1</v>
      </c>
      <c r="D43" t="s">
        <v>70</v>
      </c>
    </row>
    <row r="44" spans="1:4" x14ac:dyDescent="0.25">
      <c r="A44" t="s">
        <v>71</v>
      </c>
      <c r="B44">
        <v>9235988</v>
      </c>
      <c r="C44" t="s">
        <v>1</v>
      </c>
      <c r="D44" t="s">
        <v>2</v>
      </c>
    </row>
    <row r="45" spans="1:4" x14ac:dyDescent="0.25">
      <c r="A45" t="s">
        <v>72</v>
      </c>
      <c r="B45">
        <v>9250839</v>
      </c>
      <c r="C45" t="s">
        <v>1</v>
      </c>
      <c r="D45" t="s">
        <v>2</v>
      </c>
    </row>
    <row r="46" spans="1:4" x14ac:dyDescent="0.25">
      <c r="A46" t="s">
        <v>73</v>
      </c>
      <c r="B46">
        <v>9257291</v>
      </c>
      <c r="C46" t="s">
        <v>1</v>
      </c>
      <c r="D46" t="s">
        <v>2</v>
      </c>
    </row>
    <row r="47" spans="1:4" x14ac:dyDescent="0.25">
      <c r="A47" t="s">
        <v>74</v>
      </c>
      <c r="B47">
        <v>9257474</v>
      </c>
      <c r="C47" t="s">
        <v>1</v>
      </c>
      <c r="D47" t="s">
        <v>2</v>
      </c>
    </row>
    <row r="48" spans="1:4" x14ac:dyDescent="0.25">
      <c r="A48" t="s">
        <v>75</v>
      </c>
      <c r="B48">
        <v>9283914</v>
      </c>
      <c r="C48" t="s">
        <v>1</v>
      </c>
      <c r="D48" t="s">
        <v>76</v>
      </c>
    </row>
    <row r="49" spans="1:4" x14ac:dyDescent="0.25">
      <c r="A49" t="s">
        <v>77</v>
      </c>
      <c r="B49">
        <v>9283915</v>
      </c>
      <c r="C49" t="s">
        <v>1</v>
      </c>
      <c r="D49" t="s">
        <v>2</v>
      </c>
    </row>
    <row r="50" spans="1:4" x14ac:dyDescent="0.25">
      <c r="A50" t="s">
        <v>75</v>
      </c>
      <c r="B50">
        <v>9283916</v>
      </c>
      <c r="C50" t="s">
        <v>1</v>
      </c>
      <c r="D50" t="s">
        <v>2</v>
      </c>
    </row>
    <row r="51" spans="1:4" x14ac:dyDescent="0.25">
      <c r="A51" t="s">
        <v>75</v>
      </c>
      <c r="B51">
        <v>9283917</v>
      </c>
      <c r="C51" t="s">
        <v>1</v>
      </c>
      <c r="D51" t="s">
        <v>2</v>
      </c>
    </row>
    <row r="52" spans="1:4" x14ac:dyDescent="0.25">
      <c r="A52" t="s">
        <v>75</v>
      </c>
      <c r="B52">
        <v>9283918</v>
      </c>
      <c r="C52" t="s">
        <v>1</v>
      </c>
      <c r="D52" t="s">
        <v>2</v>
      </c>
    </row>
    <row r="53" spans="1:4" x14ac:dyDescent="0.25">
      <c r="A53" t="s">
        <v>75</v>
      </c>
      <c r="B53">
        <v>9283919</v>
      </c>
      <c r="C53" t="s">
        <v>1</v>
      </c>
      <c r="D53" t="s">
        <v>2</v>
      </c>
    </row>
    <row r="54" spans="1:4" x14ac:dyDescent="0.25">
      <c r="A54" t="s">
        <v>75</v>
      </c>
      <c r="B54">
        <v>9283921</v>
      </c>
      <c r="C54" t="s">
        <v>1</v>
      </c>
      <c r="D54" t="s">
        <v>76</v>
      </c>
    </row>
    <row r="55" spans="1:4" x14ac:dyDescent="0.25">
      <c r="A55" t="s">
        <v>75</v>
      </c>
      <c r="B55">
        <v>9283922</v>
      </c>
      <c r="C55" t="s">
        <v>1</v>
      </c>
      <c r="D55" t="s">
        <v>78</v>
      </c>
    </row>
    <row r="56" spans="1:4" x14ac:dyDescent="0.25">
      <c r="A56" t="s">
        <v>75</v>
      </c>
      <c r="B56">
        <v>9283923</v>
      </c>
      <c r="C56" t="s">
        <v>1</v>
      </c>
      <c r="D56" t="s">
        <v>2</v>
      </c>
    </row>
    <row r="57" spans="1:4" x14ac:dyDescent="0.25">
      <c r="A57" t="s">
        <v>75</v>
      </c>
      <c r="B57">
        <v>9283924</v>
      </c>
      <c r="C57" t="s">
        <v>1</v>
      </c>
      <c r="D57" t="s">
        <v>76</v>
      </c>
    </row>
    <row r="58" spans="1:4" x14ac:dyDescent="0.25">
      <c r="A58" t="s">
        <v>75</v>
      </c>
      <c r="B58">
        <v>9283925</v>
      </c>
      <c r="C58" t="s">
        <v>1</v>
      </c>
      <c r="D58" t="s">
        <v>2</v>
      </c>
    </row>
    <row r="59" spans="1:4" x14ac:dyDescent="0.25">
      <c r="A59" t="s">
        <v>75</v>
      </c>
      <c r="B59">
        <v>9283926</v>
      </c>
      <c r="C59" t="s">
        <v>1</v>
      </c>
      <c r="D59" t="s">
        <v>2</v>
      </c>
    </row>
    <row r="60" spans="1:4" x14ac:dyDescent="0.25">
      <c r="A60" t="s">
        <v>75</v>
      </c>
      <c r="B60">
        <v>9283927</v>
      </c>
      <c r="C60" t="s">
        <v>1</v>
      </c>
      <c r="D60" t="s">
        <v>2</v>
      </c>
    </row>
    <row r="61" spans="1:4" x14ac:dyDescent="0.25">
      <c r="A61" t="s">
        <v>75</v>
      </c>
      <c r="B61">
        <v>9283928</v>
      </c>
      <c r="C61" t="s">
        <v>1</v>
      </c>
      <c r="D61" t="s">
        <v>2</v>
      </c>
    </row>
    <row r="62" spans="1:4" x14ac:dyDescent="0.25">
      <c r="A62" t="s">
        <v>79</v>
      </c>
      <c r="B62">
        <v>9283929</v>
      </c>
      <c r="C62" t="s">
        <v>1</v>
      </c>
      <c r="D62" t="s">
        <v>2</v>
      </c>
    </row>
    <row r="63" spans="1:4" x14ac:dyDescent="0.25">
      <c r="A63" t="s">
        <v>75</v>
      </c>
      <c r="B63">
        <v>9283930</v>
      </c>
      <c r="C63" t="s">
        <v>1</v>
      </c>
      <c r="D63" t="s">
        <v>2</v>
      </c>
    </row>
    <row r="64" spans="1:4" x14ac:dyDescent="0.25">
      <c r="A64" t="s">
        <v>75</v>
      </c>
      <c r="B64">
        <v>9283931</v>
      </c>
      <c r="C64" t="s">
        <v>1</v>
      </c>
      <c r="D64" t="s">
        <v>2</v>
      </c>
    </row>
    <row r="65" spans="1:4" x14ac:dyDescent="0.25">
      <c r="A65" t="s">
        <v>80</v>
      </c>
      <c r="B65">
        <v>9283932</v>
      </c>
      <c r="C65" t="s">
        <v>1</v>
      </c>
      <c r="D65" t="s">
        <v>2</v>
      </c>
    </row>
    <row r="66" spans="1:4" x14ac:dyDescent="0.25">
      <c r="A66" t="s">
        <v>75</v>
      </c>
      <c r="B66">
        <v>9283933</v>
      </c>
      <c r="C66" t="s">
        <v>1</v>
      </c>
      <c r="D66" t="s">
        <v>2</v>
      </c>
    </row>
    <row r="67" spans="1:4" x14ac:dyDescent="0.25">
      <c r="A67" t="s">
        <v>81</v>
      </c>
      <c r="B67">
        <v>9299910</v>
      </c>
      <c r="C67" t="s">
        <v>1</v>
      </c>
      <c r="D67" t="s">
        <v>2</v>
      </c>
    </row>
    <row r="68" spans="1:4" x14ac:dyDescent="0.25">
      <c r="A68" t="s">
        <v>82</v>
      </c>
      <c r="B68">
        <v>9300260</v>
      </c>
      <c r="C68" t="s">
        <v>1</v>
      </c>
      <c r="D68" t="s">
        <v>2</v>
      </c>
    </row>
    <row r="69" spans="1:4" x14ac:dyDescent="0.25">
      <c r="A69" t="s">
        <v>83</v>
      </c>
      <c r="B69">
        <v>9305690</v>
      </c>
      <c r="C69" t="s">
        <v>1</v>
      </c>
      <c r="D69" t="s">
        <v>2</v>
      </c>
    </row>
    <row r="70" spans="1:4" x14ac:dyDescent="0.25">
      <c r="A70" t="s">
        <v>84</v>
      </c>
      <c r="B70">
        <v>9308256</v>
      </c>
      <c r="C70" t="s">
        <v>1</v>
      </c>
      <c r="D70" t="s">
        <v>2</v>
      </c>
    </row>
    <row r="71" spans="1:4" x14ac:dyDescent="0.25">
      <c r="A71" t="s">
        <v>75</v>
      </c>
      <c r="B71">
        <v>9308990</v>
      </c>
      <c r="C71" t="s">
        <v>1</v>
      </c>
      <c r="D71" t="s">
        <v>2</v>
      </c>
    </row>
    <row r="72" spans="1:4" x14ac:dyDescent="0.25">
      <c r="A72" t="s">
        <v>85</v>
      </c>
      <c r="B72">
        <v>9309410</v>
      </c>
      <c r="C72" t="s">
        <v>1</v>
      </c>
      <c r="D72" t="s">
        <v>2</v>
      </c>
    </row>
    <row r="73" spans="1:4" x14ac:dyDescent="0.25">
      <c r="A73" t="s">
        <v>75</v>
      </c>
      <c r="B73">
        <v>9310082</v>
      </c>
      <c r="C73" t="s">
        <v>1</v>
      </c>
      <c r="D73" t="s">
        <v>2</v>
      </c>
    </row>
    <row r="74" spans="1:4" x14ac:dyDescent="0.25">
      <c r="A74" t="s">
        <v>75</v>
      </c>
      <c r="B74">
        <v>9310132</v>
      </c>
      <c r="C74" t="s">
        <v>1</v>
      </c>
      <c r="D74" t="s">
        <v>2</v>
      </c>
    </row>
    <row r="75" spans="1:4" x14ac:dyDescent="0.25">
      <c r="A75" t="s">
        <v>75</v>
      </c>
      <c r="B75">
        <v>9310150</v>
      </c>
      <c r="C75" t="s">
        <v>1</v>
      </c>
      <c r="D75" t="s">
        <v>53</v>
      </c>
    </row>
    <row r="76" spans="1:4" x14ac:dyDescent="0.25">
      <c r="A76" t="s">
        <v>86</v>
      </c>
      <c r="B76">
        <v>9313302</v>
      </c>
      <c r="C76" t="s">
        <v>1</v>
      </c>
      <c r="D76" t="s">
        <v>2</v>
      </c>
    </row>
    <row r="77" spans="1:4" x14ac:dyDescent="0.25">
      <c r="A77" t="s">
        <v>87</v>
      </c>
      <c r="B77">
        <v>9316025</v>
      </c>
      <c r="C77" t="s">
        <v>1</v>
      </c>
      <c r="D77" t="s">
        <v>2</v>
      </c>
    </row>
    <row r="78" spans="1:4" x14ac:dyDescent="0.25">
      <c r="A78" t="s">
        <v>88</v>
      </c>
      <c r="B78">
        <v>34014176</v>
      </c>
      <c r="C78" t="s">
        <v>1</v>
      </c>
      <c r="D78" t="s">
        <v>2</v>
      </c>
    </row>
    <row r="79" spans="1:4" x14ac:dyDescent="0.25">
      <c r="A79" t="s">
        <v>89</v>
      </c>
      <c r="B79">
        <v>34014350</v>
      </c>
      <c r="C79" t="s">
        <v>1</v>
      </c>
      <c r="D79" t="s">
        <v>2</v>
      </c>
    </row>
    <row r="80" spans="1:4" x14ac:dyDescent="0.25">
      <c r="A80" t="s">
        <v>90</v>
      </c>
      <c r="B80">
        <v>34044062</v>
      </c>
      <c r="C80" t="s">
        <v>1</v>
      </c>
      <c r="D80" t="s">
        <v>91</v>
      </c>
    </row>
    <row r="81" spans="1:4" x14ac:dyDescent="0.25">
      <c r="A81" t="s">
        <v>92</v>
      </c>
      <c r="B81">
        <v>34050162</v>
      </c>
      <c r="C81" t="s">
        <v>1</v>
      </c>
      <c r="D81" t="s">
        <v>2</v>
      </c>
    </row>
    <row r="82" spans="1:4" x14ac:dyDescent="0.25">
      <c r="A82" t="s">
        <v>93</v>
      </c>
      <c r="B82">
        <v>34062339</v>
      </c>
      <c r="C82" t="s">
        <v>1</v>
      </c>
      <c r="D82" t="s">
        <v>2</v>
      </c>
    </row>
    <row r="83" spans="1:4" x14ac:dyDescent="0.25">
      <c r="A83" t="s">
        <v>94</v>
      </c>
      <c r="B83">
        <v>34071850</v>
      </c>
      <c r="C83" t="s">
        <v>1</v>
      </c>
      <c r="D83" t="s">
        <v>2</v>
      </c>
    </row>
    <row r="84" spans="1:4" x14ac:dyDescent="0.25">
      <c r="A84" t="s">
        <v>95</v>
      </c>
      <c r="B84">
        <v>34081835</v>
      </c>
      <c r="C84" t="s">
        <v>1</v>
      </c>
      <c r="D84" t="s">
        <v>2</v>
      </c>
    </row>
    <row r="85" spans="1:4" x14ac:dyDescent="0.25">
      <c r="A85" t="s">
        <v>96</v>
      </c>
      <c r="B85">
        <v>34120777</v>
      </c>
      <c r="C85" t="s">
        <v>1</v>
      </c>
      <c r="D85" t="s">
        <v>97</v>
      </c>
    </row>
    <row r="86" spans="1:4" x14ac:dyDescent="0.25">
      <c r="A86" t="s">
        <v>98</v>
      </c>
      <c r="B86">
        <v>34135729</v>
      </c>
      <c r="C86" t="s">
        <v>1</v>
      </c>
      <c r="D86" t="s">
        <v>2</v>
      </c>
    </row>
    <row r="87" spans="1:4" x14ac:dyDescent="0.25">
      <c r="A87" t="s">
        <v>99</v>
      </c>
      <c r="B87">
        <v>34145535</v>
      </c>
      <c r="C87" t="s">
        <v>1</v>
      </c>
      <c r="D87" t="s">
        <v>2</v>
      </c>
    </row>
    <row r="88" spans="1:4" x14ac:dyDescent="0.25">
      <c r="A88" t="s">
        <v>100</v>
      </c>
      <c r="B88">
        <v>34158148</v>
      </c>
      <c r="C88" t="s">
        <v>1</v>
      </c>
      <c r="D88" t="s">
        <v>2</v>
      </c>
    </row>
    <row r="89" spans="1:4" x14ac:dyDescent="0.25">
      <c r="A89" t="s">
        <v>101</v>
      </c>
      <c r="B89">
        <v>34162860</v>
      </c>
      <c r="C89" t="s">
        <v>1</v>
      </c>
      <c r="D89" t="s">
        <v>102</v>
      </c>
    </row>
    <row r="90" spans="1:4" x14ac:dyDescent="0.25">
      <c r="A90" t="s">
        <v>103</v>
      </c>
      <c r="B90">
        <v>36034403</v>
      </c>
      <c r="C90" t="s">
        <v>1</v>
      </c>
      <c r="D90" t="s">
        <v>2</v>
      </c>
    </row>
    <row r="91" spans="1:4" x14ac:dyDescent="0.25">
      <c r="A91" t="s">
        <v>104</v>
      </c>
      <c r="B91">
        <v>36046617</v>
      </c>
      <c r="C91" t="s">
        <v>1</v>
      </c>
      <c r="D91" t="s">
        <v>105</v>
      </c>
    </row>
    <row r="92" spans="1:4" x14ac:dyDescent="0.25">
      <c r="A92" t="s">
        <v>106</v>
      </c>
      <c r="B92">
        <v>36048411</v>
      </c>
      <c r="C92" t="s">
        <v>1</v>
      </c>
      <c r="D92" t="s">
        <v>2</v>
      </c>
    </row>
    <row r="93" spans="1:4" x14ac:dyDescent="0.25">
      <c r="A93" t="s">
        <v>107</v>
      </c>
      <c r="B93">
        <v>36147653</v>
      </c>
      <c r="C93" t="s">
        <v>1</v>
      </c>
      <c r="D93" t="s">
        <v>2</v>
      </c>
    </row>
    <row r="94" spans="1:4" x14ac:dyDescent="0.25">
      <c r="A94" t="s">
        <v>108</v>
      </c>
      <c r="B94">
        <v>36284405</v>
      </c>
      <c r="C94" t="s">
        <v>1</v>
      </c>
      <c r="D94" t="s">
        <v>2</v>
      </c>
    </row>
    <row r="95" spans="1:4" x14ac:dyDescent="0.25">
      <c r="A95" t="s">
        <v>109</v>
      </c>
      <c r="B95">
        <v>36387990</v>
      </c>
      <c r="C95" t="s">
        <v>1</v>
      </c>
      <c r="D95" t="s">
        <v>2</v>
      </c>
    </row>
    <row r="96" spans="1:4" x14ac:dyDescent="0.25">
      <c r="A96" t="s">
        <v>110</v>
      </c>
      <c r="B96">
        <v>36390492</v>
      </c>
      <c r="C96" t="s">
        <v>1</v>
      </c>
      <c r="D96" t="s">
        <v>2</v>
      </c>
    </row>
    <row r="97" spans="1:4" x14ac:dyDescent="0.25">
      <c r="A97" t="s">
        <v>111</v>
      </c>
      <c r="B97">
        <v>36517612</v>
      </c>
      <c r="C97" t="s">
        <v>1</v>
      </c>
      <c r="D97" t="s">
        <v>2</v>
      </c>
    </row>
    <row r="98" spans="1:4" x14ac:dyDescent="0.25">
      <c r="A98" t="s">
        <v>112</v>
      </c>
      <c r="B98">
        <v>252188</v>
      </c>
      <c r="C98" t="s">
        <v>25</v>
      </c>
      <c r="D98" t="s">
        <v>2</v>
      </c>
    </row>
    <row r="99" spans="1:4" x14ac:dyDescent="0.25">
      <c r="A99" t="s">
        <v>113</v>
      </c>
      <c r="B99">
        <v>9234415</v>
      </c>
      <c r="C99" t="s">
        <v>25</v>
      </c>
      <c r="D99" t="s">
        <v>2</v>
      </c>
    </row>
    <row r="100" spans="1:4" x14ac:dyDescent="0.25">
      <c r="A100" t="s">
        <v>114</v>
      </c>
      <c r="B100">
        <v>34056451</v>
      </c>
      <c r="C100" t="s">
        <v>25</v>
      </c>
      <c r="D100" t="s">
        <v>2</v>
      </c>
    </row>
    <row r="101" spans="1:4" x14ac:dyDescent="0.25">
      <c r="A101" t="s">
        <v>115</v>
      </c>
      <c r="B101">
        <v>34130359</v>
      </c>
      <c r="C101" t="s">
        <v>25</v>
      </c>
      <c r="D101" t="s">
        <v>2</v>
      </c>
    </row>
    <row r="102" spans="1:4" x14ac:dyDescent="0.25">
      <c r="A102" t="s">
        <v>116</v>
      </c>
      <c r="B102">
        <v>12340010007</v>
      </c>
      <c r="C102" t="s">
        <v>31</v>
      </c>
      <c r="D102" t="s">
        <v>2</v>
      </c>
    </row>
    <row r="103" spans="1:4" x14ac:dyDescent="0.25">
      <c r="A103" t="s">
        <v>73</v>
      </c>
      <c r="B103">
        <v>92572910003</v>
      </c>
      <c r="C103" t="s">
        <v>31</v>
      </c>
      <c r="D103" t="s">
        <v>2</v>
      </c>
    </row>
    <row r="104" spans="1:4" x14ac:dyDescent="0.25">
      <c r="A104" t="s">
        <v>75</v>
      </c>
      <c r="B104">
        <v>92839150001</v>
      </c>
      <c r="C104" t="s">
        <v>31</v>
      </c>
      <c r="D104" t="s">
        <v>2</v>
      </c>
    </row>
    <row r="105" spans="1:4" x14ac:dyDescent="0.25">
      <c r="A105" t="s">
        <v>117</v>
      </c>
      <c r="B105">
        <v>93082560002</v>
      </c>
      <c r="C105" t="s">
        <v>31</v>
      </c>
      <c r="D105" t="s">
        <v>91</v>
      </c>
    </row>
    <row r="106" spans="1:4" x14ac:dyDescent="0.25">
      <c r="A106" t="s">
        <v>85</v>
      </c>
      <c r="B106">
        <v>93094100002</v>
      </c>
      <c r="C106" t="s">
        <v>31</v>
      </c>
      <c r="D106" t="s">
        <v>2</v>
      </c>
    </row>
    <row r="107" spans="1:4" x14ac:dyDescent="0.25">
      <c r="A107" t="s">
        <v>118</v>
      </c>
      <c r="B107">
        <v>93121960004</v>
      </c>
      <c r="C107" t="s">
        <v>31</v>
      </c>
      <c r="D107" t="s">
        <v>32</v>
      </c>
    </row>
    <row r="108" spans="1:4" x14ac:dyDescent="0.25">
      <c r="A108" t="s">
        <v>119</v>
      </c>
      <c r="B108">
        <v>314016</v>
      </c>
      <c r="C108" t="s">
        <v>1</v>
      </c>
      <c r="D108" t="s">
        <v>53</v>
      </c>
    </row>
    <row r="109" spans="1:4" x14ac:dyDescent="0.25">
      <c r="A109" t="s">
        <v>120</v>
      </c>
      <c r="B109">
        <v>314129</v>
      </c>
      <c r="C109" t="s">
        <v>1</v>
      </c>
      <c r="D109" t="s">
        <v>121</v>
      </c>
    </row>
    <row r="110" spans="1:4" x14ac:dyDescent="0.25">
      <c r="A110" t="s">
        <v>122</v>
      </c>
      <c r="B110">
        <v>835324</v>
      </c>
      <c r="C110" t="s">
        <v>1</v>
      </c>
      <c r="D110" t="s">
        <v>123</v>
      </c>
    </row>
    <row r="111" spans="1:4" x14ac:dyDescent="0.25">
      <c r="A111" t="s">
        <v>124</v>
      </c>
      <c r="B111">
        <v>835479</v>
      </c>
      <c r="C111" t="s">
        <v>1</v>
      </c>
      <c r="D111" t="s">
        <v>2</v>
      </c>
    </row>
    <row r="112" spans="1:4" x14ac:dyDescent="0.25">
      <c r="A112" t="s">
        <v>125</v>
      </c>
      <c r="B112">
        <v>8002353</v>
      </c>
      <c r="C112" t="s">
        <v>1</v>
      </c>
      <c r="D112" t="s">
        <v>2</v>
      </c>
    </row>
    <row r="113" spans="1:4" x14ac:dyDescent="0.25">
      <c r="A113" t="s">
        <v>126</v>
      </c>
      <c r="B113">
        <v>8002882</v>
      </c>
      <c r="C113" t="s">
        <v>1</v>
      </c>
      <c r="D113" t="s">
        <v>2</v>
      </c>
    </row>
    <row r="114" spans="1:4" x14ac:dyDescent="0.25">
      <c r="A114" t="s">
        <v>127</v>
      </c>
      <c r="B114">
        <v>8003506</v>
      </c>
      <c r="C114" t="s">
        <v>1</v>
      </c>
      <c r="D114" t="s">
        <v>128</v>
      </c>
    </row>
    <row r="115" spans="1:4" x14ac:dyDescent="0.25">
      <c r="A115" t="s">
        <v>129</v>
      </c>
      <c r="B115">
        <v>8005411</v>
      </c>
      <c r="C115" t="s">
        <v>1</v>
      </c>
      <c r="D115" t="s">
        <v>2</v>
      </c>
    </row>
    <row r="116" spans="1:4" x14ac:dyDescent="0.25">
      <c r="A116" t="s">
        <v>130</v>
      </c>
      <c r="B116">
        <v>8005948</v>
      </c>
      <c r="C116" t="s">
        <v>1</v>
      </c>
      <c r="D116" t="s">
        <v>2</v>
      </c>
    </row>
    <row r="117" spans="1:4" x14ac:dyDescent="0.25">
      <c r="A117" t="s">
        <v>131</v>
      </c>
      <c r="B117">
        <v>8006151</v>
      </c>
      <c r="C117" t="s">
        <v>1</v>
      </c>
      <c r="D117" t="s">
        <v>2</v>
      </c>
    </row>
    <row r="118" spans="1:4" x14ac:dyDescent="0.25">
      <c r="A118" t="s">
        <v>132</v>
      </c>
      <c r="B118">
        <v>8008881</v>
      </c>
      <c r="C118" t="s">
        <v>1</v>
      </c>
      <c r="D118" t="s">
        <v>133</v>
      </c>
    </row>
    <row r="119" spans="1:4" x14ac:dyDescent="0.25">
      <c r="A119" t="s">
        <v>134</v>
      </c>
      <c r="B119">
        <v>8009682</v>
      </c>
      <c r="C119" t="s">
        <v>1</v>
      </c>
      <c r="D119" t="s">
        <v>135</v>
      </c>
    </row>
    <row r="120" spans="1:4" x14ac:dyDescent="0.25">
      <c r="A120" t="s">
        <v>136</v>
      </c>
      <c r="B120">
        <v>8011005</v>
      </c>
      <c r="C120" t="s">
        <v>1</v>
      </c>
      <c r="D120" t="s">
        <v>137</v>
      </c>
    </row>
    <row r="121" spans="1:4" x14ac:dyDescent="0.25">
      <c r="A121" t="s">
        <v>138</v>
      </c>
      <c r="B121">
        <v>8012719</v>
      </c>
      <c r="C121" t="s">
        <v>1</v>
      </c>
      <c r="D121" t="s">
        <v>2</v>
      </c>
    </row>
    <row r="122" spans="1:4" x14ac:dyDescent="0.25">
      <c r="A122" t="s">
        <v>139</v>
      </c>
      <c r="B122">
        <v>8013536</v>
      </c>
      <c r="C122" t="s">
        <v>1</v>
      </c>
      <c r="D122" t="s">
        <v>2</v>
      </c>
    </row>
    <row r="123" spans="1:4" x14ac:dyDescent="0.25">
      <c r="A123" t="s">
        <v>140</v>
      </c>
      <c r="B123">
        <v>8014070</v>
      </c>
      <c r="C123" t="s">
        <v>1</v>
      </c>
      <c r="D123" t="s">
        <v>141</v>
      </c>
    </row>
    <row r="124" spans="1:4" x14ac:dyDescent="0.25">
      <c r="A124" t="s">
        <v>142</v>
      </c>
      <c r="B124">
        <v>8014112</v>
      </c>
      <c r="C124" t="s">
        <v>1</v>
      </c>
      <c r="D124" t="s">
        <v>2</v>
      </c>
    </row>
    <row r="125" spans="1:4" x14ac:dyDescent="0.25">
      <c r="A125" t="s">
        <v>143</v>
      </c>
      <c r="B125">
        <v>8014506</v>
      </c>
      <c r="C125" t="s">
        <v>1</v>
      </c>
      <c r="D125" t="s">
        <v>2</v>
      </c>
    </row>
    <row r="126" spans="1:4" x14ac:dyDescent="0.25">
      <c r="A126" t="s">
        <v>144</v>
      </c>
      <c r="B126">
        <v>8017159</v>
      </c>
      <c r="C126" t="s">
        <v>1</v>
      </c>
      <c r="D126" t="s">
        <v>145</v>
      </c>
    </row>
    <row r="127" spans="1:4" x14ac:dyDescent="0.25">
      <c r="A127" t="s">
        <v>146</v>
      </c>
      <c r="B127">
        <v>8017456</v>
      </c>
      <c r="C127" t="s">
        <v>1</v>
      </c>
      <c r="D127" t="s">
        <v>2</v>
      </c>
    </row>
    <row r="128" spans="1:4" x14ac:dyDescent="0.25">
      <c r="A128" t="s">
        <v>147</v>
      </c>
      <c r="B128">
        <v>8017710</v>
      </c>
      <c r="C128" t="s">
        <v>1</v>
      </c>
      <c r="D128" t="s">
        <v>148</v>
      </c>
    </row>
    <row r="129" spans="1:4" x14ac:dyDescent="0.25">
      <c r="A129" t="s">
        <v>149</v>
      </c>
      <c r="B129">
        <v>8018130</v>
      </c>
      <c r="C129" t="s">
        <v>1</v>
      </c>
      <c r="D129" t="s">
        <v>150</v>
      </c>
    </row>
    <row r="130" spans="1:4" x14ac:dyDescent="0.25">
      <c r="A130" t="s">
        <v>151</v>
      </c>
      <c r="B130">
        <v>8019635</v>
      </c>
      <c r="C130" t="s">
        <v>1</v>
      </c>
      <c r="D130" t="s">
        <v>152</v>
      </c>
    </row>
    <row r="131" spans="1:4" x14ac:dyDescent="0.25">
      <c r="A131" t="s">
        <v>153</v>
      </c>
      <c r="B131">
        <v>8020318</v>
      </c>
      <c r="C131" t="s">
        <v>1</v>
      </c>
      <c r="D131" t="s">
        <v>2</v>
      </c>
    </row>
    <row r="132" spans="1:4" x14ac:dyDescent="0.25">
      <c r="A132" t="s">
        <v>154</v>
      </c>
      <c r="B132">
        <v>609818</v>
      </c>
      <c r="C132" t="s">
        <v>1</v>
      </c>
      <c r="D132" t="s">
        <v>155</v>
      </c>
    </row>
    <row r="133" spans="1:4" x14ac:dyDescent="0.25">
      <c r="A133" t="s">
        <v>156</v>
      </c>
      <c r="B133">
        <v>829489</v>
      </c>
      <c r="C133" t="s">
        <v>1</v>
      </c>
      <c r="D133" t="s">
        <v>157</v>
      </c>
    </row>
    <row r="134" spans="1:4" x14ac:dyDescent="0.25">
      <c r="A134" t="s">
        <v>158</v>
      </c>
      <c r="B134">
        <v>8001095</v>
      </c>
      <c r="C134" t="s">
        <v>1</v>
      </c>
      <c r="D134" t="s">
        <v>2</v>
      </c>
    </row>
    <row r="135" spans="1:4" x14ac:dyDescent="0.25">
      <c r="A135" t="s">
        <v>159</v>
      </c>
      <c r="B135">
        <v>8003940</v>
      </c>
      <c r="C135" t="s">
        <v>1</v>
      </c>
      <c r="D135" t="s">
        <v>160</v>
      </c>
    </row>
    <row r="136" spans="1:4" x14ac:dyDescent="0.25">
      <c r="A136" t="s">
        <v>161</v>
      </c>
      <c r="B136">
        <v>8004484</v>
      </c>
      <c r="C136" t="s">
        <v>1</v>
      </c>
      <c r="D136" t="s">
        <v>162</v>
      </c>
    </row>
    <row r="137" spans="1:4" x14ac:dyDescent="0.25">
      <c r="A137" t="s">
        <v>163</v>
      </c>
      <c r="B137">
        <v>8004734</v>
      </c>
      <c r="C137" t="s">
        <v>1</v>
      </c>
      <c r="D137" t="s">
        <v>164</v>
      </c>
    </row>
    <row r="138" spans="1:4" x14ac:dyDescent="0.25">
      <c r="A138" t="s">
        <v>165</v>
      </c>
      <c r="B138">
        <v>8008031</v>
      </c>
      <c r="C138" t="s">
        <v>1</v>
      </c>
      <c r="D138" t="s">
        <v>166</v>
      </c>
    </row>
    <row r="139" spans="1:4" x14ac:dyDescent="0.25">
      <c r="A139" t="s">
        <v>167</v>
      </c>
      <c r="B139">
        <v>8008492</v>
      </c>
      <c r="C139" t="s">
        <v>1</v>
      </c>
      <c r="D139" t="s">
        <v>168</v>
      </c>
    </row>
    <row r="140" spans="1:4" x14ac:dyDescent="0.25">
      <c r="A140" t="s">
        <v>169</v>
      </c>
      <c r="B140">
        <v>8008547</v>
      </c>
      <c r="C140" t="s">
        <v>1</v>
      </c>
      <c r="D140" t="s">
        <v>170</v>
      </c>
    </row>
    <row r="141" spans="1:4" x14ac:dyDescent="0.25">
      <c r="A141" t="s">
        <v>171</v>
      </c>
      <c r="B141">
        <v>8009111</v>
      </c>
      <c r="C141" t="s">
        <v>1</v>
      </c>
      <c r="D141" t="s">
        <v>2</v>
      </c>
    </row>
    <row r="142" spans="1:4" x14ac:dyDescent="0.25">
      <c r="A142" t="s">
        <v>172</v>
      </c>
      <c r="B142">
        <v>8011001</v>
      </c>
      <c r="C142" t="s">
        <v>1</v>
      </c>
      <c r="D142" t="s">
        <v>173</v>
      </c>
    </row>
    <row r="143" spans="1:4" x14ac:dyDescent="0.25">
      <c r="A143" t="s">
        <v>174</v>
      </c>
      <c r="B143">
        <v>8011861</v>
      </c>
      <c r="C143" t="s">
        <v>1</v>
      </c>
      <c r="D143" t="s">
        <v>175</v>
      </c>
    </row>
    <row r="144" spans="1:4" x14ac:dyDescent="0.25">
      <c r="A144" t="s">
        <v>176</v>
      </c>
      <c r="B144">
        <v>8014611</v>
      </c>
      <c r="C144" t="s">
        <v>1</v>
      </c>
      <c r="D144" t="s">
        <v>152</v>
      </c>
    </row>
    <row r="145" spans="1:4" x14ac:dyDescent="0.25">
      <c r="A145" t="s">
        <v>177</v>
      </c>
      <c r="B145">
        <v>8014827</v>
      </c>
      <c r="C145" t="s">
        <v>1</v>
      </c>
      <c r="D145" t="s">
        <v>178</v>
      </c>
    </row>
    <row r="146" spans="1:4" x14ac:dyDescent="0.25">
      <c r="A146" t="s">
        <v>179</v>
      </c>
      <c r="B146">
        <v>8015351</v>
      </c>
      <c r="C146" t="s">
        <v>1</v>
      </c>
      <c r="D146" t="s">
        <v>2</v>
      </c>
    </row>
    <row r="147" spans="1:4" x14ac:dyDescent="0.25">
      <c r="A147" t="s">
        <v>180</v>
      </c>
      <c r="B147">
        <v>8018121</v>
      </c>
      <c r="C147" t="s">
        <v>1</v>
      </c>
      <c r="D147" t="s">
        <v>2</v>
      </c>
    </row>
    <row r="148" spans="1:4" x14ac:dyDescent="0.25">
      <c r="A148" t="s">
        <v>181</v>
      </c>
      <c r="B148">
        <v>8019317</v>
      </c>
      <c r="C148" t="s">
        <v>1</v>
      </c>
      <c r="D148" t="s">
        <v>2</v>
      </c>
    </row>
    <row r="149" spans="1:4" x14ac:dyDescent="0.25">
      <c r="A149" t="s">
        <v>182</v>
      </c>
      <c r="B149">
        <v>8021982</v>
      </c>
      <c r="C149" t="s">
        <v>1</v>
      </c>
      <c r="D149" t="s">
        <v>2</v>
      </c>
    </row>
    <row r="150" spans="1:4" x14ac:dyDescent="0.25">
      <c r="A150" t="s">
        <v>183</v>
      </c>
      <c r="B150">
        <v>8024847</v>
      </c>
      <c r="C150" t="s">
        <v>1</v>
      </c>
      <c r="D150" t="s">
        <v>184</v>
      </c>
    </row>
    <row r="151" spans="1:4" x14ac:dyDescent="0.25">
      <c r="A151" t="s">
        <v>185</v>
      </c>
      <c r="B151">
        <v>8025057</v>
      </c>
      <c r="C151" t="s">
        <v>1</v>
      </c>
      <c r="D151" t="s">
        <v>186</v>
      </c>
    </row>
    <row r="152" spans="1:4" x14ac:dyDescent="0.25">
      <c r="A152" t="s">
        <v>187</v>
      </c>
      <c r="B152">
        <v>8025571</v>
      </c>
      <c r="C152" t="s">
        <v>1</v>
      </c>
      <c r="D152" t="s">
        <v>2</v>
      </c>
    </row>
    <row r="153" spans="1:4" x14ac:dyDescent="0.25">
      <c r="A153" t="s">
        <v>188</v>
      </c>
      <c r="B153">
        <v>8028373</v>
      </c>
      <c r="C153" t="s">
        <v>1</v>
      </c>
      <c r="D153" t="s">
        <v>2</v>
      </c>
    </row>
    <row r="154" spans="1:4" x14ac:dyDescent="0.25">
      <c r="A154" t="s">
        <v>189</v>
      </c>
      <c r="B154">
        <v>8028408</v>
      </c>
      <c r="C154" t="s">
        <v>1</v>
      </c>
      <c r="D154" t="s">
        <v>190</v>
      </c>
    </row>
    <row r="155" spans="1:4" x14ac:dyDescent="0.25">
      <c r="A155" t="s">
        <v>191</v>
      </c>
      <c r="B155">
        <v>8034504</v>
      </c>
      <c r="C155" t="s">
        <v>1</v>
      </c>
      <c r="D155" t="s">
        <v>192</v>
      </c>
    </row>
    <row r="156" spans="1:4" x14ac:dyDescent="0.25">
      <c r="A156" t="s">
        <v>193</v>
      </c>
      <c r="B156">
        <v>8035357</v>
      </c>
      <c r="C156" t="s">
        <v>1</v>
      </c>
      <c r="D156" t="s">
        <v>2</v>
      </c>
    </row>
    <row r="157" spans="1:4" x14ac:dyDescent="0.25">
      <c r="A157" t="s">
        <v>194</v>
      </c>
      <c r="B157">
        <v>610892</v>
      </c>
      <c r="C157" t="s">
        <v>1</v>
      </c>
      <c r="D157" t="s">
        <v>2</v>
      </c>
    </row>
    <row r="158" spans="1:4" x14ac:dyDescent="0.25">
      <c r="A158" t="s">
        <v>195</v>
      </c>
      <c r="B158">
        <v>838529</v>
      </c>
      <c r="C158" t="s">
        <v>1</v>
      </c>
      <c r="D158" t="s">
        <v>2</v>
      </c>
    </row>
    <row r="159" spans="1:4" x14ac:dyDescent="0.25">
      <c r="A159" t="s">
        <v>196</v>
      </c>
      <c r="B159">
        <v>8002561</v>
      </c>
      <c r="C159" t="s">
        <v>1</v>
      </c>
      <c r="D159" t="s">
        <v>2</v>
      </c>
    </row>
    <row r="160" spans="1:4" x14ac:dyDescent="0.25">
      <c r="A160" t="s">
        <v>197</v>
      </c>
      <c r="B160">
        <v>8003925</v>
      </c>
      <c r="C160" t="s">
        <v>1</v>
      </c>
      <c r="D160" t="s">
        <v>2</v>
      </c>
    </row>
    <row r="161" spans="1:4" x14ac:dyDescent="0.25">
      <c r="A161" t="s">
        <v>198</v>
      </c>
      <c r="B161">
        <v>8008185</v>
      </c>
      <c r="C161" t="s">
        <v>1</v>
      </c>
      <c r="D161" t="s">
        <v>199</v>
      </c>
    </row>
    <row r="162" spans="1:4" x14ac:dyDescent="0.25">
      <c r="A162" t="s">
        <v>200</v>
      </c>
      <c r="B162">
        <v>8010135</v>
      </c>
      <c r="C162" t="s">
        <v>1</v>
      </c>
      <c r="D162" t="s">
        <v>201</v>
      </c>
    </row>
    <row r="163" spans="1:4" x14ac:dyDescent="0.25">
      <c r="A163" t="s">
        <v>202</v>
      </c>
      <c r="B163">
        <v>8016181</v>
      </c>
      <c r="C163" t="s">
        <v>1</v>
      </c>
      <c r="D163" t="s">
        <v>2</v>
      </c>
    </row>
    <row r="164" spans="1:4" x14ac:dyDescent="0.25">
      <c r="A164" t="s">
        <v>203</v>
      </c>
      <c r="B164">
        <v>8017002</v>
      </c>
      <c r="C164" t="s">
        <v>1</v>
      </c>
      <c r="D164" t="s">
        <v>2</v>
      </c>
    </row>
    <row r="165" spans="1:4" x14ac:dyDescent="0.25">
      <c r="A165" t="s">
        <v>204</v>
      </c>
      <c r="B165">
        <v>8022853</v>
      </c>
      <c r="C165" t="s">
        <v>1</v>
      </c>
      <c r="D165" t="s">
        <v>205</v>
      </c>
    </row>
    <row r="166" spans="1:4" x14ac:dyDescent="0.25">
      <c r="A166" t="s">
        <v>206</v>
      </c>
      <c r="B166">
        <v>8027799</v>
      </c>
      <c r="C166" t="s">
        <v>1</v>
      </c>
      <c r="D166" t="s">
        <v>2</v>
      </c>
    </row>
    <row r="167" spans="1:4" x14ac:dyDescent="0.25">
      <c r="A167" t="s">
        <v>207</v>
      </c>
      <c r="B167">
        <v>8029989</v>
      </c>
      <c r="C167" t="s">
        <v>1</v>
      </c>
      <c r="D167" t="s">
        <v>53</v>
      </c>
    </row>
    <row r="168" spans="1:4" x14ac:dyDescent="0.25">
      <c r="A168" t="s">
        <v>208</v>
      </c>
      <c r="B168">
        <v>8033825</v>
      </c>
      <c r="C168" t="s">
        <v>1</v>
      </c>
      <c r="D168" t="s">
        <v>209</v>
      </c>
    </row>
    <row r="169" spans="1:4" x14ac:dyDescent="0.25">
      <c r="A169" t="s">
        <v>210</v>
      </c>
      <c r="B169">
        <v>8033827</v>
      </c>
      <c r="C169" t="s">
        <v>1</v>
      </c>
      <c r="D169" t="s">
        <v>2</v>
      </c>
    </row>
    <row r="170" spans="1:4" x14ac:dyDescent="0.25">
      <c r="A170" t="s">
        <v>211</v>
      </c>
      <c r="B170">
        <v>8041699</v>
      </c>
      <c r="C170" t="s">
        <v>1</v>
      </c>
      <c r="D170" t="s">
        <v>2</v>
      </c>
    </row>
    <row r="171" spans="1:4" x14ac:dyDescent="0.25">
      <c r="A171" t="s">
        <v>212</v>
      </c>
      <c r="B171">
        <v>8052384</v>
      </c>
      <c r="C171" t="s">
        <v>1</v>
      </c>
      <c r="D171" t="s">
        <v>2</v>
      </c>
    </row>
    <row r="172" spans="1:4" x14ac:dyDescent="0.25">
      <c r="A172" t="s">
        <v>213</v>
      </c>
      <c r="B172">
        <v>8111133</v>
      </c>
      <c r="C172" t="s">
        <v>1</v>
      </c>
      <c r="D172" t="s">
        <v>214</v>
      </c>
    </row>
    <row r="173" spans="1:4" x14ac:dyDescent="0.25">
      <c r="A173" t="s">
        <v>215</v>
      </c>
      <c r="B173">
        <v>8114896</v>
      </c>
      <c r="C173" t="s">
        <v>1</v>
      </c>
      <c r="D173" t="s">
        <v>2</v>
      </c>
    </row>
    <row r="174" spans="1:4" x14ac:dyDescent="0.25">
      <c r="A174" t="s">
        <v>216</v>
      </c>
      <c r="B174">
        <v>36029649</v>
      </c>
      <c r="C174" t="s">
        <v>1</v>
      </c>
      <c r="D174" t="s">
        <v>2</v>
      </c>
    </row>
    <row r="175" spans="1:4" x14ac:dyDescent="0.25">
      <c r="A175" t="s">
        <v>217</v>
      </c>
      <c r="B175">
        <v>36040981</v>
      </c>
      <c r="C175" t="s">
        <v>1</v>
      </c>
      <c r="D175" t="s">
        <v>2</v>
      </c>
    </row>
    <row r="176" spans="1:4" x14ac:dyDescent="0.25">
      <c r="A176" t="s">
        <v>218</v>
      </c>
      <c r="B176">
        <v>36091100</v>
      </c>
      <c r="C176" t="s">
        <v>1</v>
      </c>
      <c r="D176" t="s">
        <v>219</v>
      </c>
    </row>
    <row r="177" spans="1:4" x14ac:dyDescent="0.25">
      <c r="A177" t="s">
        <v>220</v>
      </c>
      <c r="B177">
        <v>36234546</v>
      </c>
      <c r="C177" t="s">
        <v>1</v>
      </c>
      <c r="D177" t="s">
        <v>2</v>
      </c>
    </row>
    <row r="178" spans="1:4" x14ac:dyDescent="0.25">
      <c r="A178" t="s">
        <v>221</v>
      </c>
      <c r="B178">
        <v>47132013</v>
      </c>
      <c r="C178" t="s">
        <v>1</v>
      </c>
      <c r="D178" t="s">
        <v>2</v>
      </c>
    </row>
    <row r="179" spans="1:4" x14ac:dyDescent="0.25">
      <c r="A179" t="s">
        <v>222</v>
      </c>
      <c r="B179">
        <v>97014430</v>
      </c>
      <c r="C179" t="s">
        <v>1</v>
      </c>
      <c r="D179" t="s">
        <v>223</v>
      </c>
    </row>
    <row r="180" spans="1:4" x14ac:dyDescent="0.25">
      <c r="A180" t="s">
        <v>224</v>
      </c>
      <c r="B180">
        <v>97014482</v>
      </c>
      <c r="C180" t="s">
        <v>1</v>
      </c>
      <c r="D180" t="s">
        <v>2</v>
      </c>
    </row>
    <row r="181" spans="1:4" x14ac:dyDescent="0.25">
      <c r="A181" t="s">
        <v>225</v>
      </c>
      <c r="B181">
        <v>97025217</v>
      </c>
      <c r="C181" t="s">
        <v>1</v>
      </c>
      <c r="D181" t="s">
        <v>2</v>
      </c>
    </row>
    <row r="182" spans="1:4" x14ac:dyDescent="0.25">
      <c r="A182" t="s">
        <v>226</v>
      </c>
      <c r="B182">
        <v>97027980</v>
      </c>
      <c r="C182" t="s">
        <v>1</v>
      </c>
      <c r="D182" t="s">
        <v>2</v>
      </c>
    </row>
    <row r="183" spans="1:4" x14ac:dyDescent="0.25">
      <c r="A183" t="s">
        <v>227</v>
      </c>
      <c r="B183">
        <v>97039304</v>
      </c>
      <c r="C183" t="s">
        <v>1</v>
      </c>
      <c r="D183" t="s">
        <v>228</v>
      </c>
    </row>
    <row r="184" spans="1:4" x14ac:dyDescent="0.25">
      <c r="A184" t="s">
        <v>229</v>
      </c>
      <c r="B184">
        <v>97072523</v>
      </c>
      <c r="C184" t="s">
        <v>1</v>
      </c>
      <c r="D184" t="s">
        <v>230</v>
      </c>
    </row>
    <row r="185" spans="1:4" x14ac:dyDescent="0.25">
      <c r="A185" t="s">
        <v>231</v>
      </c>
      <c r="B185">
        <v>97077880</v>
      </c>
      <c r="C185" t="s">
        <v>1</v>
      </c>
      <c r="D185" t="s">
        <v>232</v>
      </c>
    </row>
    <row r="186" spans="1:4" x14ac:dyDescent="0.25">
      <c r="A186" t="s">
        <v>233</v>
      </c>
      <c r="B186">
        <v>97118296</v>
      </c>
      <c r="C186" t="s">
        <v>1</v>
      </c>
      <c r="D186" t="s">
        <v>45</v>
      </c>
    </row>
    <row r="187" spans="1:4" x14ac:dyDescent="0.25">
      <c r="A187" t="s">
        <v>234</v>
      </c>
      <c r="B187">
        <v>97127002</v>
      </c>
      <c r="C187" t="s">
        <v>1</v>
      </c>
      <c r="D187" t="s">
        <v>2</v>
      </c>
    </row>
    <row r="188" spans="1:4" x14ac:dyDescent="0.25">
      <c r="A188" t="s">
        <v>235</v>
      </c>
      <c r="B188">
        <v>97790478</v>
      </c>
      <c r="C188" t="s">
        <v>1</v>
      </c>
      <c r="D188" t="s">
        <v>2</v>
      </c>
    </row>
    <row r="189" spans="1:4" x14ac:dyDescent="0.25">
      <c r="A189" t="s">
        <v>236</v>
      </c>
      <c r="B189">
        <v>97790673</v>
      </c>
      <c r="C189" t="s">
        <v>1</v>
      </c>
      <c r="D189" t="s">
        <v>2</v>
      </c>
    </row>
    <row r="190" spans="1:4" x14ac:dyDescent="0.25">
      <c r="A190" t="s">
        <v>237</v>
      </c>
      <c r="B190">
        <v>97805753</v>
      </c>
      <c r="C190" t="s">
        <v>1</v>
      </c>
      <c r="D190" t="s">
        <v>2</v>
      </c>
    </row>
    <row r="191" spans="1:4" x14ac:dyDescent="0.25">
      <c r="A191" t="s">
        <v>238</v>
      </c>
      <c r="B191">
        <v>97809307</v>
      </c>
      <c r="C191" t="s">
        <v>1</v>
      </c>
      <c r="D191" t="s">
        <v>2</v>
      </c>
    </row>
    <row r="192" spans="1:4" x14ac:dyDescent="0.25">
      <c r="A192" t="s">
        <v>239</v>
      </c>
      <c r="B192">
        <v>97810052</v>
      </c>
      <c r="C192" t="s">
        <v>1</v>
      </c>
      <c r="D192" t="s">
        <v>2</v>
      </c>
    </row>
    <row r="193" spans="1:4" x14ac:dyDescent="0.25">
      <c r="A193" t="s">
        <v>240</v>
      </c>
      <c r="B193">
        <v>97810156</v>
      </c>
      <c r="C193" t="s">
        <v>1</v>
      </c>
      <c r="D193" t="s">
        <v>241</v>
      </c>
    </row>
    <row r="194" spans="1:4" x14ac:dyDescent="0.25">
      <c r="A194" t="s">
        <v>242</v>
      </c>
      <c r="B194">
        <v>611056</v>
      </c>
      <c r="C194" t="s">
        <v>25</v>
      </c>
      <c r="D194" t="s">
        <v>243</v>
      </c>
    </row>
    <row r="195" spans="1:4" x14ac:dyDescent="0.25">
      <c r="A195" t="s">
        <v>244</v>
      </c>
      <c r="B195">
        <v>8004045</v>
      </c>
      <c r="C195" t="s">
        <v>25</v>
      </c>
      <c r="D195" t="s">
        <v>2</v>
      </c>
    </row>
    <row r="196" spans="1:4" x14ac:dyDescent="0.25">
      <c r="A196" t="s">
        <v>245</v>
      </c>
      <c r="B196">
        <v>8004739</v>
      </c>
      <c r="C196" t="s">
        <v>25</v>
      </c>
      <c r="D196" t="s">
        <v>2</v>
      </c>
    </row>
    <row r="197" spans="1:4" x14ac:dyDescent="0.25">
      <c r="A197" t="s">
        <v>246</v>
      </c>
      <c r="B197">
        <v>8005657</v>
      </c>
      <c r="C197" t="s">
        <v>25</v>
      </c>
      <c r="D197" t="s">
        <v>2</v>
      </c>
    </row>
    <row r="198" spans="1:4" x14ac:dyDescent="0.25">
      <c r="A198" t="s">
        <v>247</v>
      </c>
      <c r="B198">
        <v>8006908</v>
      </c>
      <c r="C198" t="s">
        <v>25</v>
      </c>
      <c r="D198" t="s">
        <v>2</v>
      </c>
    </row>
    <row r="199" spans="1:4" x14ac:dyDescent="0.25">
      <c r="A199" t="s">
        <v>248</v>
      </c>
      <c r="B199">
        <v>8014005</v>
      </c>
      <c r="C199" t="s">
        <v>25</v>
      </c>
      <c r="D199" t="s">
        <v>2</v>
      </c>
    </row>
    <row r="200" spans="1:4" x14ac:dyDescent="0.25">
      <c r="A200" t="s">
        <v>249</v>
      </c>
      <c r="B200">
        <v>8106928</v>
      </c>
      <c r="C200" t="s">
        <v>25</v>
      </c>
      <c r="D200" t="s">
        <v>2</v>
      </c>
    </row>
    <row r="201" spans="1:4" x14ac:dyDescent="0.25">
      <c r="A201" t="s">
        <v>250</v>
      </c>
      <c r="B201">
        <v>8109142</v>
      </c>
      <c r="C201" t="s">
        <v>25</v>
      </c>
      <c r="D201" t="s">
        <v>2</v>
      </c>
    </row>
    <row r="202" spans="1:4" x14ac:dyDescent="0.25">
      <c r="A202" t="s">
        <v>251</v>
      </c>
      <c r="B202">
        <v>8109971</v>
      </c>
      <c r="C202" t="s">
        <v>25</v>
      </c>
      <c r="D202" t="s">
        <v>2</v>
      </c>
    </row>
    <row r="203" spans="1:4" x14ac:dyDescent="0.25">
      <c r="A203" t="s">
        <v>252</v>
      </c>
      <c r="B203">
        <v>8110488</v>
      </c>
      <c r="C203" t="s">
        <v>25</v>
      </c>
      <c r="D203" t="s">
        <v>2</v>
      </c>
    </row>
    <row r="204" spans="1:4" x14ac:dyDescent="0.25">
      <c r="A204" t="s">
        <v>253</v>
      </c>
      <c r="B204">
        <v>8110489</v>
      </c>
      <c r="C204" t="s">
        <v>25</v>
      </c>
      <c r="D204" t="s">
        <v>2</v>
      </c>
    </row>
    <row r="205" spans="1:4" x14ac:dyDescent="0.25">
      <c r="A205" t="s">
        <v>254</v>
      </c>
      <c r="B205">
        <v>8121073</v>
      </c>
      <c r="C205" t="s">
        <v>25</v>
      </c>
      <c r="D205" t="s">
        <v>2</v>
      </c>
    </row>
    <row r="206" spans="1:4" x14ac:dyDescent="0.25">
      <c r="A206" t="s">
        <v>255</v>
      </c>
      <c r="B206">
        <v>8121111</v>
      </c>
      <c r="C206" t="s">
        <v>25</v>
      </c>
      <c r="D206" t="s">
        <v>2</v>
      </c>
    </row>
    <row r="207" spans="1:4" x14ac:dyDescent="0.25">
      <c r="A207" t="s">
        <v>256</v>
      </c>
      <c r="B207">
        <v>36031760</v>
      </c>
      <c r="C207" t="s">
        <v>25</v>
      </c>
      <c r="D207" t="s">
        <v>2</v>
      </c>
    </row>
    <row r="208" spans="1:4" x14ac:dyDescent="0.25">
      <c r="A208" t="s">
        <v>257</v>
      </c>
      <c r="B208">
        <v>36066732</v>
      </c>
      <c r="C208" t="s">
        <v>25</v>
      </c>
      <c r="D208" t="s">
        <v>2</v>
      </c>
    </row>
    <row r="209" spans="1:4" x14ac:dyDescent="0.25">
      <c r="A209" t="s">
        <v>258</v>
      </c>
      <c r="B209">
        <v>97026080</v>
      </c>
      <c r="C209" t="s">
        <v>25</v>
      </c>
      <c r="D209" t="s">
        <v>2</v>
      </c>
    </row>
    <row r="210" spans="1:4" x14ac:dyDescent="0.25">
      <c r="A210" t="s">
        <v>259</v>
      </c>
      <c r="B210">
        <v>97045622</v>
      </c>
      <c r="C210" t="s">
        <v>25</v>
      </c>
      <c r="D210" t="s">
        <v>260</v>
      </c>
    </row>
    <row r="211" spans="1:4" x14ac:dyDescent="0.25">
      <c r="A211" t="s">
        <v>261</v>
      </c>
      <c r="B211">
        <v>97065133</v>
      </c>
      <c r="C211" t="s">
        <v>25</v>
      </c>
      <c r="D211" t="s">
        <v>2</v>
      </c>
    </row>
    <row r="212" spans="1:4" x14ac:dyDescent="0.25">
      <c r="A212" t="s">
        <v>262</v>
      </c>
      <c r="B212">
        <v>97801068</v>
      </c>
      <c r="C212" t="s">
        <v>25</v>
      </c>
      <c r="D212" t="s">
        <v>2</v>
      </c>
    </row>
    <row r="213" spans="1:4" x14ac:dyDescent="0.25">
      <c r="A213" t="s">
        <v>263</v>
      </c>
      <c r="B213">
        <v>97805715</v>
      </c>
      <c r="C213" t="s">
        <v>25</v>
      </c>
      <c r="D213" t="s">
        <v>2</v>
      </c>
    </row>
    <row r="214" spans="1:4" x14ac:dyDescent="0.25">
      <c r="A214" t="s">
        <v>264</v>
      </c>
      <c r="B214">
        <v>80217820004</v>
      </c>
      <c r="C214" t="s">
        <v>31</v>
      </c>
      <c r="D214" t="s">
        <v>2</v>
      </c>
    </row>
    <row r="215" spans="1:4" x14ac:dyDescent="0.25">
      <c r="A215" t="s">
        <v>265</v>
      </c>
      <c r="B215">
        <v>80252750003</v>
      </c>
      <c r="C215" t="s">
        <v>31</v>
      </c>
      <c r="D215" t="s">
        <v>2</v>
      </c>
    </row>
    <row r="216" spans="1:4" x14ac:dyDescent="0.25">
      <c r="A216" t="s">
        <v>266</v>
      </c>
      <c r="B216">
        <v>80310600002</v>
      </c>
      <c r="C216" t="s">
        <v>31</v>
      </c>
      <c r="D216" t="s">
        <v>267</v>
      </c>
    </row>
    <row r="217" spans="1:4" x14ac:dyDescent="0.25">
      <c r="A217" t="s">
        <v>268</v>
      </c>
      <c r="B217">
        <v>80362480005</v>
      </c>
      <c r="C217" t="s">
        <v>31</v>
      </c>
      <c r="D217" t="s">
        <v>2</v>
      </c>
    </row>
    <row r="218" spans="1:4" x14ac:dyDescent="0.25">
      <c r="A218" t="s">
        <v>211</v>
      </c>
      <c r="B218">
        <v>80416990002</v>
      </c>
      <c r="C218" t="s">
        <v>31</v>
      </c>
      <c r="D218" t="s">
        <v>2</v>
      </c>
    </row>
    <row r="219" spans="1:4" x14ac:dyDescent="0.25">
      <c r="A219" t="s">
        <v>269</v>
      </c>
      <c r="B219">
        <v>81077640002</v>
      </c>
      <c r="C219" t="s">
        <v>31</v>
      </c>
      <c r="D219" t="s">
        <v>267</v>
      </c>
    </row>
    <row r="220" spans="1:4" x14ac:dyDescent="0.25">
      <c r="A220" t="s">
        <v>270</v>
      </c>
      <c r="B220">
        <v>81122640003</v>
      </c>
      <c r="C220" t="s">
        <v>31</v>
      </c>
      <c r="D220" t="s">
        <v>2</v>
      </c>
    </row>
    <row r="221" spans="1:4" x14ac:dyDescent="0.25">
      <c r="A221" t="s">
        <v>271</v>
      </c>
      <c r="B221">
        <v>81228370002</v>
      </c>
      <c r="C221" t="s">
        <v>31</v>
      </c>
      <c r="D221" t="s">
        <v>2</v>
      </c>
    </row>
    <row r="222" spans="1:4" x14ac:dyDescent="0.25">
      <c r="A222" t="s">
        <v>272</v>
      </c>
      <c r="B222">
        <v>970257920004</v>
      </c>
      <c r="C222" t="s">
        <v>31</v>
      </c>
      <c r="D222" t="s">
        <v>2</v>
      </c>
    </row>
    <row r="223" spans="1:4" x14ac:dyDescent="0.25">
      <c r="A223" t="s">
        <v>273</v>
      </c>
      <c r="B223">
        <v>970396970002</v>
      </c>
      <c r="C223" t="s">
        <v>31</v>
      </c>
      <c r="D223" t="s">
        <v>2</v>
      </c>
    </row>
    <row r="224" spans="1:4" x14ac:dyDescent="0.25">
      <c r="A224" t="s">
        <v>274</v>
      </c>
      <c r="B224">
        <v>970693630002</v>
      </c>
      <c r="C224" t="s">
        <v>31</v>
      </c>
      <c r="D224" t="s">
        <v>2</v>
      </c>
    </row>
    <row r="225" spans="1:4" x14ac:dyDescent="0.25">
      <c r="A225" t="s">
        <v>275</v>
      </c>
      <c r="B225">
        <v>978117590003</v>
      </c>
      <c r="C225" t="s">
        <v>31</v>
      </c>
      <c r="D225" t="s">
        <v>2</v>
      </c>
    </row>
    <row r="226" spans="1:4" x14ac:dyDescent="0.25">
      <c r="A226" t="s">
        <v>276</v>
      </c>
      <c r="B226">
        <v>630520290025</v>
      </c>
      <c r="C226" t="s">
        <v>277</v>
      </c>
      <c r="D226" t="s">
        <v>2</v>
      </c>
    </row>
    <row r="227" spans="1:4" x14ac:dyDescent="0.25">
      <c r="A227" t="s">
        <v>278</v>
      </c>
      <c r="B227">
        <v>670733980047</v>
      </c>
      <c r="C227" t="s">
        <v>277</v>
      </c>
      <c r="D227" t="s">
        <v>2</v>
      </c>
    </row>
    <row r="228" spans="1:4" x14ac:dyDescent="0.25">
      <c r="A228" t="s">
        <v>279</v>
      </c>
      <c r="B228">
        <v>36119087</v>
      </c>
      <c r="C228" t="s">
        <v>1</v>
      </c>
      <c r="D228" t="s">
        <v>2</v>
      </c>
    </row>
    <row r="229" spans="1:4" x14ac:dyDescent="0.25">
      <c r="A229" t="s">
        <v>280</v>
      </c>
      <c r="B229">
        <v>41027080</v>
      </c>
      <c r="C229" t="s">
        <v>1</v>
      </c>
      <c r="D229" t="s">
        <v>2</v>
      </c>
    </row>
    <row r="230" spans="1:4" x14ac:dyDescent="0.25">
      <c r="A230" t="s">
        <v>281</v>
      </c>
      <c r="B230">
        <v>41027224</v>
      </c>
      <c r="C230" t="s">
        <v>1</v>
      </c>
      <c r="D230" t="s">
        <v>2</v>
      </c>
    </row>
    <row r="231" spans="1:4" x14ac:dyDescent="0.25">
      <c r="A231" t="s">
        <v>282</v>
      </c>
      <c r="B231">
        <v>41028010</v>
      </c>
      <c r="C231" t="s">
        <v>1</v>
      </c>
      <c r="D231" t="s">
        <v>2</v>
      </c>
    </row>
    <row r="232" spans="1:4" x14ac:dyDescent="0.25">
      <c r="A232" t="s">
        <v>283</v>
      </c>
      <c r="B232">
        <v>30133463</v>
      </c>
      <c r="C232" t="s">
        <v>1</v>
      </c>
      <c r="D232" t="s">
        <v>2</v>
      </c>
    </row>
    <row r="233" spans="1:4" x14ac:dyDescent="0.25">
      <c r="A233" t="s">
        <v>284</v>
      </c>
      <c r="B233">
        <v>36149623</v>
      </c>
      <c r="C233" t="s">
        <v>1</v>
      </c>
      <c r="D233" t="s">
        <v>2</v>
      </c>
    </row>
    <row r="234" spans="1:4" x14ac:dyDescent="0.25">
      <c r="A234" t="s">
        <v>285</v>
      </c>
      <c r="B234">
        <v>36564101</v>
      </c>
      <c r="C234" t="s">
        <v>1</v>
      </c>
      <c r="D234" t="s">
        <v>2</v>
      </c>
    </row>
    <row r="235" spans="1:4" x14ac:dyDescent="0.25">
      <c r="A235" t="s">
        <v>286</v>
      </c>
      <c r="B235">
        <v>41025345</v>
      </c>
      <c r="C235" t="s">
        <v>1</v>
      </c>
      <c r="D235" t="s">
        <v>2</v>
      </c>
    </row>
    <row r="236" spans="1:4" x14ac:dyDescent="0.25">
      <c r="A236" t="s">
        <v>287</v>
      </c>
      <c r="B236">
        <v>41105012</v>
      </c>
      <c r="C236" t="s">
        <v>1</v>
      </c>
      <c r="D236" t="s">
        <v>2</v>
      </c>
    </row>
    <row r="237" spans="1:4" x14ac:dyDescent="0.25">
      <c r="A237" t="s">
        <v>288</v>
      </c>
      <c r="B237">
        <v>41114683</v>
      </c>
      <c r="C237" t="s">
        <v>1</v>
      </c>
      <c r="D237" t="s">
        <v>2</v>
      </c>
    </row>
    <row r="238" spans="1:4" x14ac:dyDescent="0.25">
      <c r="A238" t="s">
        <v>75</v>
      </c>
      <c r="B238">
        <v>41119114</v>
      </c>
      <c r="C238" t="s">
        <v>1</v>
      </c>
      <c r="D238" t="s">
        <v>2</v>
      </c>
    </row>
    <row r="239" spans="1:4" x14ac:dyDescent="0.25">
      <c r="A239" t="s">
        <v>289</v>
      </c>
      <c r="B239">
        <v>41142208</v>
      </c>
      <c r="C239" t="s">
        <v>1</v>
      </c>
      <c r="D239" t="s">
        <v>2</v>
      </c>
    </row>
    <row r="240" spans="1:4" x14ac:dyDescent="0.25">
      <c r="A240" t="s">
        <v>290</v>
      </c>
      <c r="B240">
        <v>41144713</v>
      </c>
      <c r="C240" t="s">
        <v>1</v>
      </c>
      <c r="D240" t="s">
        <v>2</v>
      </c>
    </row>
    <row r="241" spans="1:4" x14ac:dyDescent="0.25">
      <c r="A241" t="s">
        <v>75</v>
      </c>
      <c r="B241">
        <v>41147916</v>
      </c>
      <c r="C241" t="s">
        <v>1</v>
      </c>
      <c r="D241" t="s">
        <v>2</v>
      </c>
    </row>
    <row r="242" spans="1:4" x14ac:dyDescent="0.25">
      <c r="A242" t="s">
        <v>291</v>
      </c>
      <c r="B242">
        <v>41156313</v>
      </c>
      <c r="C242" t="s">
        <v>1</v>
      </c>
      <c r="D242" t="s">
        <v>2</v>
      </c>
    </row>
    <row r="243" spans="1:4" x14ac:dyDescent="0.25">
      <c r="A243" t="s">
        <v>292</v>
      </c>
      <c r="B243">
        <v>41017554</v>
      </c>
      <c r="C243" t="s">
        <v>25</v>
      </c>
      <c r="D243" t="s">
        <v>2</v>
      </c>
    </row>
    <row r="244" spans="1:4" x14ac:dyDescent="0.25">
      <c r="A244" t="s">
        <v>293</v>
      </c>
      <c r="B244">
        <v>41037932</v>
      </c>
      <c r="C244" t="s">
        <v>25</v>
      </c>
      <c r="D244" t="s">
        <v>2</v>
      </c>
    </row>
    <row r="245" spans="1:4" x14ac:dyDescent="0.25">
      <c r="A245" t="s">
        <v>294</v>
      </c>
      <c r="B245">
        <v>41111990</v>
      </c>
      <c r="C245" t="s">
        <v>25</v>
      </c>
      <c r="D245" t="s">
        <v>2</v>
      </c>
    </row>
    <row r="246" spans="1:4" x14ac:dyDescent="0.25">
      <c r="A246" t="s">
        <v>295</v>
      </c>
      <c r="B246">
        <v>41114319</v>
      </c>
      <c r="C246" t="s">
        <v>25</v>
      </c>
      <c r="D246" t="s">
        <v>2</v>
      </c>
    </row>
    <row r="247" spans="1:4" x14ac:dyDescent="0.25">
      <c r="A247" t="s">
        <v>296</v>
      </c>
      <c r="B247">
        <v>300206820005</v>
      </c>
      <c r="C247" t="s">
        <v>31</v>
      </c>
      <c r="D247" t="s">
        <v>2</v>
      </c>
    </row>
    <row r="248" spans="1:4" x14ac:dyDescent="0.25">
      <c r="A248" t="s">
        <v>297</v>
      </c>
      <c r="B248">
        <v>410078560002</v>
      </c>
      <c r="C248" t="s">
        <v>31</v>
      </c>
      <c r="D248" t="s">
        <v>2</v>
      </c>
    </row>
    <row r="249" spans="1:4" x14ac:dyDescent="0.25">
      <c r="A249" t="s">
        <v>298</v>
      </c>
      <c r="B249">
        <v>410344510039</v>
      </c>
      <c r="C249" t="s">
        <v>31</v>
      </c>
      <c r="D249" t="s">
        <v>299</v>
      </c>
    </row>
    <row r="250" spans="1:4" x14ac:dyDescent="0.25">
      <c r="A250" t="s">
        <v>300</v>
      </c>
      <c r="B250">
        <v>411048550002</v>
      </c>
      <c r="C250" t="s">
        <v>31</v>
      </c>
      <c r="D250" t="s">
        <v>2</v>
      </c>
    </row>
    <row r="251" spans="1:4" x14ac:dyDescent="0.25">
      <c r="A251" t="s">
        <v>301</v>
      </c>
      <c r="B251">
        <v>411297310011</v>
      </c>
      <c r="C251" t="s">
        <v>31</v>
      </c>
      <c r="D251" t="s">
        <v>2</v>
      </c>
    </row>
    <row r="252" spans="1:4" x14ac:dyDescent="0.25">
      <c r="A252" t="s">
        <v>302</v>
      </c>
      <c r="B252">
        <v>977982790003</v>
      </c>
      <c r="C252" t="s">
        <v>31</v>
      </c>
      <c r="D252" t="s">
        <v>2</v>
      </c>
    </row>
    <row r="253" spans="1:4" x14ac:dyDescent="0.25">
      <c r="A253" t="s">
        <v>303</v>
      </c>
      <c r="B253">
        <v>411119900002</v>
      </c>
      <c r="C253" t="s">
        <v>277</v>
      </c>
      <c r="D253" t="s">
        <v>2</v>
      </c>
    </row>
    <row r="254" spans="1:4" x14ac:dyDescent="0.25">
      <c r="A254" t="s">
        <v>304</v>
      </c>
      <c r="B254">
        <v>334599</v>
      </c>
      <c r="C254" t="s">
        <v>1</v>
      </c>
      <c r="D254" t="s">
        <v>305</v>
      </c>
    </row>
    <row r="255" spans="1:4" x14ac:dyDescent="0.25">
      <c r="A255" t="s">
        <v>306</v>
      </c>
      <c r="B255">
        <v>334757</v>
      </c>
      <c r="C255" t="s">
        <v>1</v>
      </c>
      <c r="D255" t="s">
        <v>53</v>
      </c>
    </row>
    <row r="256" spans="1:4" x14ac:dyDescent="0.25">
      <c r="A256" t="s">
        <v>307</v>
      </c>
      <c r="B256">
        <v>335122</v>
      </c>
      <c r="C256" t="s">
        <v>1</v>
      </c>
      <c r="D256" t="s">
        <v>308</v>
      </c>
    </row>
    <row r="257" spans="1:4" x14ac:dyDescent="0.25">
      <c r="A257" t="s">
        <v>309</v>
      </c>
      <c r="B257">
        <v>825852</v>
      </c>
      <c r="C257" t="s">
        <v>1</v>
      </c>
      <c r="D257" t="s">
        <v>310</v>
      </c>
    </row>
    <row r="258" spans="1:4" x14ac:dyDescent="0.25">
      <c r="A258" t="s">
        <v>311</v>
      </c>
      <c r="B258">
        <v>10055578</v>
      </c>
      <c r="C258" t="s">
        <v>1</v>
      </c>
      <c r="D258" t="s">
        <v>312</v>
      </c>
    </row>
    <row r="259" spans="1:4" x14ac:dyDescent="0.25">
      <c r="A259" t="s">
        <v>313</v>
      </c>
      <c r="B259">
        <v>20001531</v>
      </c>
      <c r="C259" t="s">
        <v>1</v>
      </c>
      <c r="D259" t="s">
        <v>314</v>
      </c>
    </row>
    <row r="260" spans="1:4" x14ac:dyDescent="0.25">
      <c r="A260" t="s">
        <v>315</v>
      </c>
      <c r="B260">
        <v>25000465</v>
      </c>
      <c r="C260" t="s">
        <v>1</v>
      </c>
      <c r="D260" t="s">
        <v>316</v>
      </c>
    </row>
    <row r="261" spans="1:4" x14ac:dyDescent="0.25">
      <c r="A261" t="s">
        <v>317</v>
      </c>
      <c r="B261">
        <v>25002655</v>
      </c>
      <c r="C261" t="s">
        <v>1</v>
      </c>
      <c r="D261" t="s">
        <v>318</v>
      </c>
    </row>
    <row r="262" spans="1:4" x14ac:dyDescent="0.25">
      <c r="A262" t="s">
        <v>319</v>
      </c>
      <c r="B262">
        <v>25003220</v>
      </c>
      <c r="C262" t="s">
        <v>1</v>
      </c>
      <c r="D262" t="s">
        <v>2</v>
      </c>
    </row>
    <row r="263" spans="1:4" x14ac:dyDescent="0.25">
      <c r="A263" t="s">
        <v>320</v>
      </c>
      <c r="B263">
        <v>25003755</v>
      </c>
      <c r="C263" t="s">
        <v>1</v>
      </c>
      <c r="D263" t="s">
        <v>321</v>
      </c>
    </row>
    <row r="264" spans="1:4" x14ac:dyDescent="0.25">
      <c r="A264" t="s">
        <v>322</v>
      </c>
      <c r="B264">
        <v>25004373</v>
      </c>
      <c r="C264" t="s">
        <v>1</v>
      </c>
      <c r="D264" t="s">
        <v>323</v>
      </c>
    </row>
    <row r="265" spans="1:4" x14ac:dyDescent="0.25">
      <c r="A265" t="s">
        <v>324</v>
      </c>
      <c r="B265">
        <v>25004399</v>
      </c>
      <c r="C265" t="s">
        <v>1</v>
      </c>
      <c r="D265" t="s">
        <v>325</v>
      </c>
    </row>
    <row r="266" spans="1:4" x14ac:dyDescent="0.25">
      <c r="A266" t="s">
        <v>326</v>
      </c>
      <c r="B266">
        <v>25004721</v>
      </c>
      <c r="C266" t="s">
        <v>1</v>
      </c>
      <c r="D266" t="s">
        <v>53</v>
      </c>
    </row>
    <row r="267" spans="1:4" x14ac:dyDescent="0.25">
      <c r="A267" t="s">
        <v>327</v>
      </c>
      <c r="B267">
        <v>25005771</v>
      </c>
      <c r="C267" t="s">
        <v>1</v>
      </c>
      <c r="D267" t="s">
        <v>328</v>
      </c>
    </row>
    <row r="268" spans="1:4" x14ac:dyDescent="0.25">
      <c r="A268" t="s">
        <v>329</v>
      </c>
      <c r="B268">
        <v>25007753</v>
      </c>
      <c r="C268" t="s">
        <v>1</v>
      </c>
      <c r="D268" t="s">
        <v>2</v>
      </c>
    </row>
    <row r="269" spans="1:4" x14ac:dyDescent="0.25">
      <c r="A269" t="s">
        <v>330</v>
      </c>
      <c r="B269">
        <v>25012307</v>
      </c>
      <c r="C269" t="s">
        <v>1</v>
      </c>
      <c r="D269" t="s">
        <v>331</v>
      </c>
    </row>
    <row r="270" spans="1:4" x14ac:dyDescent="0.25">
      <c r="A270" t="s">
        <v>332</v>
      </c>
      <c r="B270">
        <v>25017680</v>
      </c>
      <c r="C270" t="s">
        <v>1</v>
      </c>
      <c r="D270" t="s">
        <v>2</v>
      </c>
    </row>
    <row r="271" spans="1:4" x14ac:dyDescent="0.25">
      <c r="A271" t="s">
        <v>333</v>
      </c>
      <c r="B271">
        <v>25019979</v>
      </c>
      <c r="C271" t="s">
        <v>1</v>
      </c>
      <c r="D271" t="s">
        <v>2</v>
      </c>
    </row>
    <row r="272" spans="1:4" x14ac:dyDescent="0.25">
      <c r="A272" t="s">
        <v>334</v>
      </c>
      <c r="B272">
        <v>25033184</v>
      </c>
      <c r="C272" t="s">
        <v>1</v>
      </c>
      <c r="D272" t="s">
        <v>335</v>
      </c>
    </row>
    <row r="273" spans="1:4" x14ac:dyDescent="0.25">
      <c r="A273" t="s">
        <v>336</v>
      </c>
      <c r="B273">
        <v>25033891</v>
      </c>
      <c r="C273" t="s">
        <v>1</v>
      </c>
      <c r="D273" t="s">
        <v>337</v>
      </c>
    </row>
    <row r="274" spans="1:4" x14ac:dyDescent="0.25">
      <c r="A274" t="s">
        <v>338</v>
      </c>
      <c r="B274">
        <v>25040410</v>
      </c>
      <c r="C274" t="s">
        <v>1</v>
      </c>
      <c r="D274" t="s">
        <v>339</v>
      </c>
    </row>
    <row r="275" spans="1:4" x14ac:dyDescent="0.25">
      <c r="A275" t="s">
        <v>340</v>
      </c>
      <c r="B275">
        <v>25040509</v>
      </c>
      <c r="C275" t="s">
        <v>1</v>
      </c>
      <c r="D275" t="s">
        <v>341</v>
      </c>
    </row>
    <row r="276" spans="1:4" x14ac:dyDescent="0.25">
      <c r="A276" t="s">
        <v>342</v>
      </c>
      <c r="B276">
        <v>25041312</v>
      </c>
      <c r="C276" t="s">
        <v>1</v>
      </c>
      <c r="D276" t="s">
        <v>343</v>
      </c>
    </row>
    <row r="277" spans="1:4" x14ac:dyDescent="0.25">
      <c r="A277" t="s">
        <v>344</v>
      </c>
      <c r="B277">
        <v>25041632</v>
      </c>
      <c r="C277" t="s">
        <v>1</v>
      </c>
      <c r="D277" t="s">
        <v>345</v>
      </c>
    </row>
    <row r="278" spans="1:4" x14ac:dyDescent="0.25">
      <c r="A278" t="s">
        <v>346</v>
      </c>
      <c r="B278">
        <v>25043101</v>
      </c>
      <c r="C278" t="s">
        <v>1</v>
      </c>
      <c r="D278" t="s">
        <v>2</v>
      </c>
    </row>
    <row r="279" spans="1:4" x14ac:dyDescent="0.25">
      <c r="A279" t="s">
        <v>347</v>
      </c>
      <c r="B279">
        <v>1117362</v>
      </c>
      <c r="C279" t="s">
        <v>1</v>
      </c>
      <c r="D279" t="s">
        <v>2</v>
      </c>
    </row>
    <row r="280" spans="1:4" x14ac:dyDescent="0.25">
      <c r="A280" t="s">
        <v>348</v>
      </c>
      <c r="B280">
        <v>1184631</v>
      </c>
      <c r="C280" t="s">
        <v>1</v>
      </c>
      <c r="D280" t="s">
        <v>2</v>
      </c>
    </row>
    <row r="281" spans="1:4" x14ac:dyDescent="0.25">
      <c r="A281" t="s">
        <v>349</v>
      </c>
      <c r="B281">
        <v>1235589</v>
      </c>
      <c r="C281" t="s">
        <v>1</v>
      </c>
      <c r="D281" t="s">
        <v>2</v>
      </c>
    </row>
    <row r="282" spans="1:4" x14ac:dyDescent="0.25">
      <c r="A282" t="s">
        <v>350</v>
      </c>
      <c r="B282">
        <v>1534527</v>
      </c>
      <c r="C282" t="s">
        <v>1</v>
      </c>
      <c r="D282" t="s">
        <v>2</v>
      </c>
    </row>
    <row r="283" spans="1:4" x14ac:dyDescent="0.25">
      <c r="A283" t="s">
        <v>351</v>
      </c>
      <c r="B283">
        <v>6156599</v>
      </c>
      <c r="C283" t="s">
        <v>1</v>
      </c>
      <c r="D283" t="s">
        <v>352</v>
      </c>
    </row>
    <row r="284" spans="1:4" x14ac:dyDescent="0.25">
      <c r="A284" t="s">
        <v>353</v>
      </c>
      <c r="B284">
        <v>10155876</v>
      </c>
      <c r="C284" t="s">
        <v>1</v>
      </c>
      <c r="D284" t="s">
        <v>2</v>
      </c>
    </row>
    <row r="285" spans="1:4" x14ac:dyDescent="0.25">
      <c r="A285" t="s">
        <v>354</v>
      </c>
      <c r="B285">
        <v>14012455</v>
      </c>
      <c r="C285" t="s">
        <v>1</v>
      </c>
      <c r="D285" t="s">
        <v>2</v>
      </c>
    </row>
    <row r="286" spans="1:4" x14ac:dyDescent="0.25">
      <c r="A286" t="s">
        <v>355</v>
      </c>
      <c r="B286">
        <v>14027712</v>
      </c>
      <c r="C286" t="s">
        <v>1</v>
      </c>
      <c r="D286" t="s">
        <v>2</v>
      </c>
    </row>
    <row r="287" spans="1:4" x14ac:dyDescent="0.25">
      <c r="A287" t="s">
        <v>356</v>
      </c>
      <c r="B287">
        <v>14044984</v>
      </c>
      <c r="C287" t="s">
        <v>1</v>
      </c>
      <c r="D287" t="s">
        <v>2</v>
      </c>
    </row>
    <row r="288" spans="1:4" x14ac:dyDescent="0.25">
      <c r="A288" t="s">
        <v>357</v>
      </c>
      <c r="B288">
        <v>14082345</v>
      </c>
      <c r="C288" t="s">
        <v>1</v>
      </c>
      <c r="D288" t="s">
        <v>358</v>
      </c>
    </row>
    <row r="289" spans="1:4" x14ac:dyDescent="0.25">
      <c r="A289" t="s">
        <v>359</v>
      </c>
      <c r="B289">
        <v>14626852</v>
      </c>
      <c r="C289" t="s">
        <v>1</v>
      </c>
      <c r="D289" t="s">
        <v>2</v>
      </c>
    </row>
    <row r="290" spans="1:4" x14ac:dyDescent="0.25">
      <c r="A290" t="s">
        <v>360</v>
      </c>
      <c r="B290">
        <v>14647550</v>
      </c>
      <c r="C290" t="s">
        <v>1</v>
      </c>
      <c r="D290" t="s">
        <v>361</v>
      </c>
    </row>
    <row r="291" spans="1:4" x14ac:dyDescent="0.25">
      <c r="A291" t="s">
        <v>362</v>
      </c>
      <c r="B291">
        <v>14678858</v>
      </c>
      <c r="C291" t="s">
        <v>1</v>
      </c>
      <c r="D291" t="s">
        <v>363</v>
      </c>
    </row>
    <row r="292" spans="1:4" x14ac:dyDescent="0.25">
      <c r="A292" t="s">
        <v>364</v>
      </c>
      <c r="B292">
        <v>14726354</v>
      </c>
      <c r="C292" t="s">
        <v>1</v>
      </c>
      <c r="D292" t="s">
        <v>2</v>
      </c>
    </row>
    <row r="293" spans="1:4" x14ac:dyDescent="0.25">
      <c r="A293" t="s">
        <v>365</v>
      </c>
      <c r="B293">
        <v>14737791</v>
      </c>
      <c r="C293" t="s">
        <v>1</v>
      </c>
      <c r="D293" t="s">
        <v>2</v>
      </c>
    </row>
    <row r="294" spans="1:4" x14ac:dyDescent="0.25">
      <c r="A294" t="s">
        <v>366</v>
      </c>
      <c r="B294">
        <v>22187764</v>
      </c>
      <c r="C294" t="s">
        <v>1</v>
      </c>
      <c r="D294" t="s">
        <v>2</v>
      </c>
    </row>
    <row r="295" spans="1:4" x14ac:dyDescent="0.25">
      <c r="A295" t="s">
        <v>367</v>
      </c>
      <c r="B295">
        <v>26033704</v>
      </c>
      <c r="C295" t="s">
        <v>1</v>
      </c>
      <c r="D295" t="s">
        <v>2</v>
      </c>
    </row>
    <row r="296" spans="1:4" x14ac:dyDescent="0.25">
      <c r="A296" t="s">
        <v>368</v>
      </c>
      <c r="B296">
        <v>29269089</v>
      </c>
      <c r="C296" t="s">
        <v>1</v>
      </c>
      <c r="D296" t="s">
        <v>369</v>
      </c>
    </row>
    <row r="297" spans="1:4" x14ac:dyDescent="0.25">
      <c r="A297" t="s">
        <v>370</v>
      </c>
      <c r="B297">
        <v>30278324</v>
      </c>
      <c r="C297" t="s">
        <v>1</v>
      </c>
      <c r="D297" t="s">
        <v>2</v>
      </c>
    </row>
    <row r="298" spans="1:4" x14ac:dyDescent="0.25">
      <c r="A298" t="s">
        <v>371</v>
      </c>
      <c r="B298">
        <v>32040564</v>
      </c>
      <c r="C298" t="s">
        <v>1</v>
      </c>
      <c r="D298" t="s">
        <v>2</v>
      </c>
    </row>
    <row r="299" spans="1:4" x14ac:dyDescent="0.25">
      <c r="A299" t="s">
        <v>372</v>
      </c>
      <c r="B299">
        <v>32137991</v>
      </c>
      <c r="C299" t="s">
        <v>1</v>
      </c>
      <c r="D299" t="s">
        <v>2</v>
      </c>
    </row>
    <row r="300" spans="1:4" x14ac:dyDescent="0.25">
      <c r="A300" t="s">
        <v>373</v>
      </c>
      <c r="B300">
        <v>36055273</v>
      </c>
      <c r="C300" t="s">
        <v>1</v>
      </c>
      <c r="D300" t="s">
        <v>2</v>
      </c>
    </row>
    <row r="301" spans="1:4" x14ac:dyDescent="0.25">
      <c r="A301" t="s">
        <v>374</v>
      </c>
      <c r="B301">
        <v>36083549</v>
      </c>
      <c r="C301" t="s">
        <v>1</v>
      </c>
      <c r="D301" t="s">
        <v>2</v>
      </c>
    </row>
    <row r="302" spans="1:4" x14ac:dyDescent="0.25">
      <c r="A302" t="s">
        <v>375</v>
      </c>
      <c r="B302">
        <v>36186343</v>
      </c>
      <c r="C302" t="s">
        <v>1</v>
      </c>
      <c r="D302" t="s">
        <v>2</v>
      </c>
    </row>
    <row r="303" spans="1:4" x14ac:dyDescent="0.25">
      <c r="A303" t="s">
        <v>376</v>
      </c>
      <c r="B303">
        <v>36539180</v>
      </c>
      <c r="C303" t="s">
        <v>1</v>
      </c>
      <c r="D303" t="s">
        <v>2</v>
      </c>
    </row>
    <row r="304" spans="1:4" x14ac:dyDescent="0.25">
      <c r="A304" t="s">
        <v>377</v>
      </c>
      <c r="B304">
        <v>14066515</v>
      </c>
      <c r="C304" t="s">
        <v>1</v>
      </c>
      <c r="D304" t="s">
        <v>378</v>
      </c>
    </row>
    <row r="305" spans="1:4" x14ac:dyDescent="0.25">
      <c r="A305" t="s">
        <v>379</v>
      </c>
      <c r="B305">
        <v>14101280</v>
      </c>
      <c r="C305" t="s">
        <v>1</v>
      </c>
      <c r="D305" t="s">
        <v>2</v>
      </c>
    </row>
    <row r="306" spans="1:4" x14ac:dyDescent="0.25">
      <c r="A306" t="s">
        <v>380</v>
      </c>
      <c r="B306">
        <v>14105576</v>
      </c>
      <c r="C306" t="s">
        <v>1</v>
      </c>
      <c r="D306" t="s">
        <v>381</v>
      </c>
    </row>
    <row r="307" spans="1:4" x14ac:dyDescent="0.25">
      <c r="A307" t="s">
        <v>382</v>
      </c>
      <c r="B307">
        <v>14138442</v>
      </c>
      <c r="C307" t="s">
        <v>1</v>
      </c>
      <c r="D307" t="s">
        <v>2</v>
      </c>
    </row>
    <row r="308" spans="1:4" x14ac:dyDescent="0.25">
      <c r="A308" t="s">
        <v>383</v>
      </c>
      <c r="B308">
        <v>14152271</v>
      </c>
      <c r="C308" t="s">
        <v>1</v>
      </c>
      <c r="D308" t="s">
        <v>384</v>
      </c>
    </row>
    <row r="309" spans="1:4" x14ac:dyDescent="0.25">
      <c r="A309" t="s">
        <v>385</v>
      </c>
      <c r="B309">
        <v>14189209</v>
      </c>
      <c r="C309" t="s">
        <v>1</v>
      </c>
      <c r="D309" t="s">
        <v>2</v>
      </c>
    </row>
    <row r="310" spans="1:4" x14ac:dyDescent="0.25">
      <c r="A310" t="s">
        <v>386</v>
      </c>
      <c r="B310">
        <v>14214327</v>
      </c>
      <c r="C310" t="s">
        <v>1</v>
      </c>
      <c r="D310" t="s">
        <v>387</v>
      </c>
    </row>
    <row r="311" spans="1:4" x14ac:dyDescent="0.25">
      <c r="A311" t="s">
        <v>388</v>
      </c>
      <c r="B311">
        <v>14241840</v>
      </c>
      <c r="C311" t="s">
        <v>1</v>
      </c>
      <c r="D311" t="s">
        <v>2</v>
      </c>
    </row>
    <row r="312" spans="1:4" x14ac:dyDescent="0.25">
      <c r="A312" t="s">
        <v>389</v>
      </c>
      <c r="B312">
        <v>14248689</v>
      </c>
      <c r="C312" t="s">
        <v>1</v>
      </c>
      <c r="D312" t="s">
        <v>2</v>
      </c>
    </row>
    <row r="313" spans="1:4" x14ac:dyDescent="0.25">
      <c r="A313" t="s">
        <v>390</v>
      </c>
      <c r="B313">
        <v>14250110</v>
      </c>
      <c r="C313" t="s">
        <v>1</v>
      </c>
      <c r="D313" t="s">
        <v>391</v>
      </c>
    </row>
    <row r="314" spans="1:4" x14ac:dyDescent="0.25">
      <c r="A314" t="s">
        <v>392</v>
      </c>
      <c r="B314">
        <v>14250804</v>
      </c>
      <c r="C314" t="s">
        <v>1</v>
      </c>
      <c r="D314" t="s">
        <v>2</v>
      </c>
    </row>
    <row r="315" spans="1:4" x14ac:dyDescent="0.25">
      <c r="A315" t="s">
        <v>393</v>
      </c>
      <c r="B315">
        <v>14272114</v>
      </c>
      <c r="C315" t="s">
        <v>1</v>
      </c>
      <c r="D315" t="s">
        <v>394</v>
      </c>
    </row>
    <row r="316" spans="1:4" x14ac:dyDescent="0.25">
      <c r="A316" t="s">
        <v>395</v>
      </c>
      <c r="B316">
        <v>14275992</v>
      </c>
      <c r="C316" t="s">
        <v>1</v>
      </c>
      <c r="D316" t="s">
        <v>396</v>
      </c>
    </row>
    <row r="317" spans="1:4" x14ac:dyDescent="0.25">
      <c r="A317" t="s">
        <v>397</v>
      </c>
      <c r="B317">
        <v>14295282</v>
      </c>
      <c r="C317" t="s">
        <v>1</v>
      </c>
      <c r="D317" t="s">
        <v>2</v>
      </c>
    </row>
    <row r="318" spans="1:4" x14ac:dyDescent="0.25">
      <c r="A318" t="s">
        <v>398</v>
      </c>
      <c r="B318">
        <v>14596324</v>
      </c>
      <c r="C318" t="s">
        <v>1</v>
      </c>
      <c r="D318" t="s">
        <v>2</v>
      </c>
    </row>
    <row r="319" spans="1:4" x14ac:dyDescent="0.25">
      <c r="A319" t="s">
        <v>399</v>
      </c>
      <c r="B319">
        <v>14621224</v>
      </c>
      <c r="C319" t="s">
        <v>1</v>
      </c>
      <c r="D319" t="s">
        <v>2</v>
      </c>
    </row>
    <row r="320" spans="1:4" x14ac:dyDescent="0.25">
      <c r="A320" t="s">
        <v>400</v>
      </c>
      <c r="B320">
        <v>34058947</v>
      </c>
      <c r="C320" t="s">
        <v>1</v>
      </c>
      <c r="D320" t="s">
        <v>401</v>
      </c>
    </row>
    <row r="321" spans="1:4" x14ac:dyDescent="0.25">
      <c r="A321" t="s">
        <v>402</v>
      </c>
      <c r="B321">
        <v>36022008</v>
      </c>
      <c r="C321" t="s">
        <v>1</v>
      </c>
      <c r="D321" t="s">
        <v>2</v>
      </c>
    </row>
    <row r="322" spans="1:4" x14ac:dyDescent="0.25">
      <c r="A322" t="s">
        <v>403</v>
      </c>
      <c r="B322">
        <v>36441292</v>
      </c>
      <c r="C322" t="s">
        <v>1</v>
      </c>
      <c r="D322" t="s">
        <v>2</v>
      </c>
    </row>
    <row r="323" spans="1:4" x14ac:dyDescent="0.25">
      <c r="A323" t="s">
        <v>404</v>
      </c>
      <c r="B323">
        <v>36550335</v>
      </c>
      <c r="C323" t="s">
        <v>1</v>
      </c>
      <c r="D323" t="s">
        <v>2</v>
      </c>
    </row>
    <row r="324" spans="1:4" x14ac:dyDescent="0.25">
      <c r="A324" t="s">
        <v>405</v>
      </c>
      <c r="B324">
        <v>36550348</v>
      </c>
      <c r="C324" t="s">
        <v>1</v>
      </c>
      <c r="D324" t="s">
        <v>2</v>
      </c>
    </row>
    <row r="325" spans="1:4" x14ac:dyDescent="0.25">
      <c r="A325" t="s">
        <v>406</v>
      </c>
      <c r="B325">
        <v>61001067</v>
      </c>
      <c r="C325" t="s">
        <v>1</v>
      </c>
      <c r="D325" t="s">
        <v>407</v>
      </c>
    </row>
    <row r="326" spans="1:4" x14ac:dyDescent="0.25">
      <c r="A326" t="s">
        <v>408</v>
      </c>
      <c r="B326">
        <v>61001812</v>
      </c>
      <c r="C326" t="s">
        <v>1</v>
      </c>
      <c r="D326" t="s">
        <v>2</v>
      </c>
    </row>
    <row r="327" spans="1:4" x14ac:dyDescent="0.25">
      <c r="A327" t="s">
        <v>409</v>
      </c>
      <c r="B327">
        <v>61002030</v>
      </c>
      <c r="C327" t="s">
        <v>1</v>
      </c>
      <c r="D327" t="s">
        <v>410</v>
      </c>
    </row>
    <row r="328" spans="1:4" x14ac:dyDescent="0.25">
      <c r="A328" t="s">
        <v>411</v>
      </c>
      <c r="B328">
        <v>61003331</v>
      </c>
      <c r="C328" t="s">
        <v>1</v>
      </c>
      <c r="D328" t="s">
        <v>412</v>
      </c>
    </row>
    <row r="329" spans="1:4" x14ac:dyDescent="0.25">
      <c r="A329" t="s">
        <v>413</v>
      </c>
      <c r="B329">
        <v>61003718</v>
      </c>
      <c r="C329" t="s">
        <v>1</v>
      </c>
      <c r="D329" t="s">
        <v>2</v>
      </c>
    </row>
    <row r="330" spans="1:4" x14ac:dyDescent="0.25">
      <c r="A330" t="s">
        <v>414</v>
      </c>
      <c r="B330">
        <v>61008125</v>
      </c>
      <c r="C330" t="s">
        <v>1</v>
      </c>
      <c r="D330" t="s">
        <v>415</v>
      </c>
    </row>
    <row r="331" spans="1:4" x14ac:dyDescent="0.25">
      <c r="A331" t="s">
        <v>416</v>
      </c>
      <c r="B331">
        <v>61010404</v>
      </c>
      <c r="C331" t="s">
        <v>1</v>
      </c>
      <c r="D331" t="s">
        <v>2</v>
      </c>
    </row>
    <row r="332" spans="1:4" x14ac:dyDescent="0.25">
      <c r="A332" t="s">
        <v>75</v>
      </c>
      <c r="B332">
        <v>61011188</v>
      </c>
      <c r="C332" t="s">
        <v>1</v>
      </c>
      <c r="D332" t="s">
        <v>53</v>
      </c>
    </row>
    <row r="333" spans="1:4" x14ac:dyDescent="0.25">
      <c r="A333" t="s">
        <v>417</v>
      </c>
      <c r="B333">
        <v>61014608</v>
      </c>
      <c r="C333" t="s">
        <v>1</v>
      </c>
      <c r="D333" t="s">
        <v>2</v>
      </c>
    </row>
    <row r="334" spans="1:4" x14ac:dyDescent="0.25">
      <c r="A334" t="s">
        <v>418</v>
      </c>
      <c r="B334">
        <v>61014678</v>
      </c>
      <c r="C334" t="s">
        <v>1</v>
      </c>
      <c r="D334" t="s">
        <v>419</v>
      </c>
    </row>
    <row r="335" spans="1:4" x14ac:dyDescent="0.25">
      <c r="A335" t="s">
        <v>420</v>
      </c>
      <c r="B335">
        <v>61017302</v>
      </c>
      <c r="C335" t="s">
        <v>1</v>
      </c>
      <c r="D335" t="s">
        <v>53</v>
      </c>
    </row>
    <row r="336" spans="1:4" x14ac:dyDescent="0.25">
      <c r="A336" t="s">
        <v>421</v>
      </c>
      <c r="B336">
        <v>61021035</v>
      </c>
      <c r="C336" t="s">
        <v>1</v>
      </c>
      <c r="D336" t="s">
        <v>422</v>
      </c>
    </row>
    <row r="337" spans="1:4" x14ac:dyDescent="0.25">
      <c r="A337" t="s">
        <v>423</v>
      </c>
      <c r="B337">
        <v>61021423</v>
      </c>
      <c r="C337" t="s">
        <v>1</v>
      </c>
      <c r="D337" t="s">
        <v>424</v>
      </c>
    </row>
    <row r="338" spans="1:4" x14ac:dyDescent="0.25">
      <c r="A338" t="s">
        <v>425</v>
      </c>
      <c r="B338">
        <v>61021826</v>
      </c>
      <c r="C338" t="s">
        <v>1</v>
      </c>
      <c r="D338" t="s">
        <v>426</v>
      </c>
    </row>
    <row r="339" spans="1:4" x14ac:dyDescent="0.25">
      <c r="A339" t="s">
        <v>427</v>
      </c>
      <c r="B339">
        <v>61021832</v>
      </c>
      <c r="C339" t="s">
        <v>1</v>
      </c>
      <c r="D339" t="s">
        <v>2</v>
      </c>
    </row>
    <row r="340" spans="1:4" x14ac:dyDescent="0.25">
      <c r="A340" t="s">
        <v>428</v>
      </c>
      <c r="B340">
        <v>61022755</v>
      </c>
      <c r="C340" t="s">
        <v>1</v>
      </c>
      <c r="D340" t="s">
        <v>429</v>
      </c>
    </row>
    <row r="341" spans="1:4" x14ac:dyDescent="0.25">
      <c r="A341" t="s">
        <v>430</v>
      </c>
      <c r="B341">
        <v>61023407</v>
      </c>
      <c r="C341" t="s">
        <v>1</v>
      </c>
      <c r="D341" t="s">
        <v>431</v>
      </c>
    </row>
    <row r="342" spans="1:4" x14ac:dyDescent="0.25">
      <c r="A342" t="s">
        <v>75</v>
      </c>
      <c r="B342">
        <v>61024732</v>
      </c>
      <c r="C342" t="s">
        <v>1</v>
      </c>
      <c r="D342" t="s">
        <v>2</v>
      </c>
    </row>
    <row r="343" spans="1:4" x14ac:dyDescent="0.25">
      <c r="A343" t="s">
        <v>432</v>
      </c>
      <c r="B343">
        <v>61024805</v>
      </c>
      <c r="C343" t="s">
        <v>1</v>
      </c>
      <c r="D343" t="s">
        <v>433</v>
      </c>
    </row>
    <row r="344" spans="1:4" x14ac:dyDescent="0.25">
      <c r="A344" t="s">
        <v>434</v>
      </c>
      <c r="B344">
        <v>61025296</v>
      </c>
      <c r="C344" t="s">
        <v>1</v>
      </c>
      <c r="D344" t="s">
        <v>435</v>
      </c>
    </row>
    <row r="345" spans="1:4" x14ac:dyDescent="0.25">
      <c r="A345" t="s">
        <v>436</v>
      </c>
      <c r="B345">
        <v>61025346</v>
      </c>
      <c r="C345" t="s">
        <v>1</v>
      </c>
      <c r="D345" t="s">
        <v>2</v>
      </c>
    </row>
    <row r="346" spans="1:4" x14ac:dyDescent="0.25">
      <c r="A346" t="s">
        <v>437</v>
      </c>
      <c r="B346">
        <v>61027698</v>
      </c>
      <c r="C346" t="s">
        <v>1</v>
      </c>
      <c r="D346" t="s">
        <v>2</v>
      </c>
    </row>
    <row r="347" spans="1:4" x14ac:dyDescent="0.25">
      <c r="A347" t="s">
        <v>438</v>
      </c>
      <c r="B347">
        <v>61028026</v>
      </c>
      <c r="C347" t="s">
        <v>1</v>
      </c>
      <c r="D347" t="s">
        <v>439</v>
      </c>
    </row>
    <row r="348" spans="1:4" x14ac:dyDescent="0.25">
      <c r="A348" t="s">
        <v>440</v>
      </c>
      <c r="B348">
        <v>61029536</v>
      </c>
      <c r="C348" t="s">
        <v>1</v>
      </c>
      <c r="D348" t="s">
        <v>2</v>
      </c>
    </row>
    <row r="349" spans="1:4" x14ac:dyDescent="0.25">
      <c r="A349" t="s">
        <v>441</v>
      </c>
      <c r="B349">
        <v>61030314</v>
      </c>
      <c r="C349" t="s">
        <v>1</v>
      </c>
      <c r="D349" t="s">
        <v>442</v>
      </c>
    </row>
    <row r="350" spans="1:4" x14ac:dyDescent="0.25">
      <c r="A350" t="s">
        <v>443</v>
      </c>
      <c r="B350">
        <v>61030427</v>
      </c>
      <c r="C350" t="s">
        <v>1</v>
      </c>
      <c r="D350" t="s">
        <v>444</v>
      </c>
    </row>
    <row r="351" spans="1:4" x14ac:dyDescent="0.25">
      <c r="A351" t="s">
        <v>445</v>
      </c>
      <c r="B351">
        <v>61031795</v>
      </c>
      <c r="C351" t="s">
        <v>1</v>
      </c>
      <c r="D351" t="s">
        <v>446</v>
      </c>
    </row>
    <row r="352" spans="1:4" x14ac:dyDescent="0.25">
      <c r="A352" t="s">
        <v>447</v>
      </c>
      <c r="B352">
        <v>61031872</v>
      </c>
      <c r="C352" t="s">
        <v>1</v>
      </c>
      <c r="D352" t="s">
        <v>448</v>
      </c>
    </row>
    <row r="353" spans="1:4" x14ac:dyDescent="0.25">
      <c r="A353" t="s">
        <v>75</v>
      </c>
      <c r="B353">
        <v>61034306</v>
      </c>
      <c r="C353" t="s">
        <v>1</v>
      </c>
      <c r="D353" t="s">
        <v>2</v>
      </c>
    </row>
    <row r="354" spans="1:4" x14ac:dyDescent="0.25">
      <c r="A354" t="s">
        <v>449</v>
      </c>
      <c r="B354">
        <v>61035578</v>
      </c>
      <c r="C354" t="s">
        <v>1</v>
      </c>
      <c r="D354" t="s">
        <v>2</v>
      </c>
    </row>
    <row r="355" spans="1:4" x14ac:dyDescent="0.25">
      <c r="A355" t="s">
        <v>450</v>
      </c>
      <c r="B355">
        <v>61036706</v>
      </c>
      <c r="C355" t="s">
        <v>1</v>
      </c>
      <c r="D355" t="s">
        <v>451</v>
      </c>
    </row>
    <row r="356" spans="1:4" x14ac:dyDescent="0.25">
      <c r="A356" t="s">
        <v>452</v>
      </c>
      <c r="B356">
        <v>61037259</v>
      </c>
      <c r="C356" t="s">
        <v>1</v>
      </c>
      <c r="D356" t="s">
        <v>453</v>
      </c>
    </row>
    <row r="357" spans="1:4" x14ac:dyDescent="0.25">
      <c r="A357" t="s">
        <v>454</v>
      </c>
      <c r="B357">
        <v>61037316</v>
      </c>
      <c r="C357" t="s">
        <v>1</v>
      </c>
      <c r="D357" t="s">
        <v>455</v>
      </c>
    </row>
    <row r="358" spans="1:4" x14ac:dyDescent="0.25">
      <c r="A358" t="s">
        <v>456</v>
      </c>
      <c r="B358">
        <v>61037694</v>
      </c>
      <c r="C358" t="s">
        <v>1</v>
      </c>
      <c r="D358" t="s">
        <v>457</v>
      </c>
    </row>
    <row r="359" spans="1:4" x14ac:dyDescent="0.25">
      <c r="A359" t="s">
        <v>458</v>
      </c>
      <c r="B359">
        <v>61038719</v>
      </c>
      <c r="C359" t="s">
        <v>1</v>
      </c>
      <c r="D359" t="s">
        <v>459</v>
      </c>
    </row>
    <row r="360" spans="1:4" x14ac:dyDescent="0.25">
      <c r="A360" t="s">
        <v>460</v>
      </c>
      <c r="B360">
        <v>61038968</v>
      </c>
      <c r="C360" t="s">
        <v>1</v>
      </c>
      <c r="D360" t="s">
        <v>461</v>
      </c>
    </row>
    <row r="361" spans="1:4" x14ac:dyDescent="0.25">
      <c r="A361" t="s">
        <v>462</v>
      </c>
      <c r="B361">
        <v>61041291</v>
      </c>
      <c r="C361" t="s">
        <v>1</v>
      </c>
      <c r="D361" t="s">
        <v>2</v>
      </c>
    </row>
    <row r="362" spans="1:4" x14ac:dyDescent="0.25">
      <c r="A362" t="s">
        <v>463</v>
      </c>
      <c r="B362">
        <v>61101802</v>
      </c>
      <c r="C362" t="s">
        <v>1</v>
      </c>
      <c r="D362" t="s">
        <v>464</v>
      </c>
    </row>
    <row r="363" spans="1:4" x14ac:dyDescent="0.25">
      <c r="A363" t="s">
        <v>465</v>
      </c>
      <c r="B363">
        <v>61102745</v>
      </c>
      <c r="C363" t="s">
        <v>1</v>
      </c>
      <c r="D363" t="s">
        <v>466</v>
      </c>
    </row>
    <row r="364" spans="1:4" x14ac:dyDescent="0.25">
      <c r="A364" t="s">
        <v>467</v>
      </c>
      <c r="B364">
        <v>61103404</v>
      </c>
      <c r="C364" t="s">
        <v>1</v>
      </c>
      <c r="D364" t="s">
        <v>2</v>
      </c>
    </row>
    <row r="365" spans="1:4" x14ac:dyDescent="0.25">
      <c r="A365" t="s">
        <v>468</v>
      </c>
      <c r="B365">
        <v>61103419</v>
      </c>
      <c r="C365" t="s">
        <v>1</v>
      </c>
      <c r="D365" t="s">
        <v>469</v>
      </c>
    </row>
    <row r="366" spans="1:4" x14ac:dyDescent="0.25">
      <c r="A366" t="s">
        <v>470</v>
      </c>
      <c r="B366">
        <v>61103456</v>
      </c>
      <c r="C366" t="s">
        <v>1</v>
      </c>
      <c r="D366" t="s">
        <v>2</v>
      </c>
    </row>
    <row r="367" spans="1:4" x14ac:dyDescent="0.25">
      <c r="A367" t="s">
        <v>471</v>
      </c>
      <c r="B367">
        <v>61104394</v>
      </c>
      <c r="C367" t="s">
        <v>1</v>
      </c>
      <c r="D367" t="s">
        <v>472</v>
      </c>
    </row>
    <row r="368" spans="1:4" x14ac:dyDescent="0.25">
      <c r="A368" t="s">
        <v>473</v>
      </c>
      <c r="B368">
        <v>61104903</v>
      </c>
      <c r="C368" t="s">
        <v>1</v>
      </c>
      <c r="D368" t="s">
        <v>2</v>
      </c>
    </row>
    <row r="369" spans="1:4" x14ac:dyDescent="0.25">
      <c r="A369" t="s">
        <v>474</v>
      </c>
      <c r="B369">
        <v>61106681</v>
      </c>
      <c r="C369" t="s">
        <v>1</v>
      </c>
      <c r="D369" t="s">
        <v>2</v>
      </c>
    </row>
    <row r="370" spans="1:4" x14ac:dyDescent="0.25">
      <c r="A370" t="s">
        <v>475</v>
      </c>
      <c r="B370">
        <v>61107176</v>
      </c>
      <c r="C370" t="s">
        <v>1</v>
      </c>
      <c r="D370" t="s">
        <v>476</v>
      </c>
    </row>
    <row r="371" spans="1:4" x14ac:dyDescent="0.25">
      <c r="A371" t="s">
        <v>75</v>
      </c>
      <c r="B371">
        <v>61108506</v>
      </c>
      <c r="C371" t="s">
        <v>1</v>
      </c>
      <c r="D371" t="s">
        <v>477</v>
      </c>
    </row>
    <row r="372" spans="1:4" x14ac:dyDescent="0.25">
      <c r="A372" t="s">
        <v>75</v>
      </c>
      <c r="B372">
        <v>61120958</v>
      </c>
      <c r="C372" t="s">
        <v>1</v>
      </c>
      <c r="D372" t="s">
        <v>478</v>
      </c>
    </row>
    <row r="373" spans="1:4" x14ac:dyDescent="0.25">
      <c r="A373" t="s">
        <v>479</v>
      </c>
      <c r="B373">
        <v>61131326</v>
      </c>
      <c r="C373" t="s">
        <v>1</v>
      </c>
      <c r="D373" t="s">
        <v>480</v>
      </c>
    </row>
    <row r="374" spans="1:4" x14ac:dyDescent="0.25">
      <c r="A374" t="s">
        <v>75</v>
      </c>
      <c r="B374">
        <v>61131874</v>
      </c>
      <c r="C374" t="s">
        <v>1</v>
      </c>
      <c r="D374" t="s">
        <v>2</v>
      </c>
    </row>
    <row r="375" spans="1:4" x14ac:dyDescent="0.25">
      <c r="A375" t="s">
        <v>481</v>
      </c>
      <c r="B375">
        <v>61132518</v>
      </c>
      <c r="C375" t="s">
        <v>1</v>
      </c>
      <c r="D375" t="s">
        <v>482</v>
      </c>
    </row>
    <row r="376" spans="1:4" x14ac:dyDescent="0.25">
      <c r="A376" t="s">
        <v>483</v>
      </c>
      <c r="B376">
        <v>61133222</v>
      </c>
      <c r="C376" t="s">
        <v>1</v>
      </c>
      <c r="D376" t="s">
        <v>484</v>
      </c>
    </row>
    <row r="377" spans="1:4" x14ac:dyDescent="0.25">
      <c r="A377" t="s">
        <v>485</v>
      </c>
      <c r="B377">
        <v>61133708</v>
      </c>
      <c r="C377" t="s">
        <v>1</v>
      </c>
      <c r="D377" t="s">
        <v>486</v>
      </c>
    </row>
    <row r="378" spans="1:4" x14ac:dyDescent="0.25">
      <c r="A378" t="s">
        <v>75</v>
      </c>
      <c r="B378">
        <v>61136198</v>
      </c>
      <c r="C378" t="s">
        <v>1</v>
      </c>
      <c r="D378" t="s">
        <v>2</v>
      </c>
    </row>
    <row r="379" spans="1:4" x14ac:dyDescent="0.25">
      <c r="A379" t="s">
        <v>75</v>
      </c>
      <c r="B379">
        <v>61136226</v>
      </c>
      <c r="C379" t="s">
        <v>1</v>
      </c>
      <c r="D379" t="s">
        <v>2</v>
      </c>
    </row>
    <row r="380" spans="1:4" x14ac:dyDescent="0.25">
      <c r="A380" t="s">
        <v>75</v>
      </c>
      <c r="B380">
        <v>61136242</v>
      </c>
      <c r="C380" t="s">
        <v>1</v>
      </c>
      <c r="D380" t="s">
        <v>2</v>
      </c>
    </row>
    <row r="381" spans="1:4" x14ac:dyDescent="0.25">
      <c r="A381" t="s">
        <v>75</v>
      </c>
      <c r="B381">
        <v>61136440</v>
      </c>
      <c r="C381" t="s">
        <v>1</v>
      </c>
      <c r="D381" t="s">
        <v>2</v>
      </c>
    </row>
    <row r="382" spans="1:4" x14ac:dyDescent="0.25">
      <c r="A382" t="s">
        <v>487</v>
      </c>
      <c r="B382">
        <v>61136610</v>
      </c>
      <c r="C382" t="s">
        <v>1</v>
      </c>
      <c r="D382" t="s">
        <v>2</v>
      </c>
    </row>
    <row r="383" spans="1:4" x14ac:dyDescent="0.25">
      <c r="A383" t="s">
        <v>488</v>
      </c>
      <c r="B383">
        <v>61140813</v>
      </c>
      <c r="C383" t="s">
        <v>1</v>
      </c>
      <c r="D383" t="s">
        <v>489</v>
      </c>
    </row>
    <row r="384" spans="1:4" x14ac:dyDescent="0.25">
      <c r="A384" t="s">
        <v>490</v>
      </c>
      <c r="B384">
        <v>61141487</v>
      </c>
      <c r="C384" t="s">
        <v>1</v>
      </c>
      <c r="D384" t="s">
        <v>2</v>
      </c>
    </row>
    <row r="385" spans="1:4" x14ac:dyDescent="0.25">
      <c r="A385" t="s">
        <v>491</v>
      </c>
      <c r="B385">
        <v>14687357</v>
      </c>
      <c r="C385" t="s">
        <v>25</v>
      </c>
      <c r="D385" t="s">
        <v>492</v>
      </c>
    </row>
    <row r="386" spans="1:4" x14ac:dyDescent="0.25">
      <c r="A386" t="s">
        <v>493</v>
      </c>
      <c r="B386">
        <v>61001635</v>
      </c>
      <c r="C386" t="s">
        <v>25</v>
      </c>
      <c r="D386" t="s">
        <v>2</v>
      </c>
    </row>
    <row r="387" spans="1:4" x14ac:dyDescent="0.25">
      <c r="A387" t="s">
        <v>494</v>
      </c>
      <c r="B387">
        <v>61022062</v>
      </c>
      <c r="C387" t="s">
        <v>25</v>
      </c>
      <c r="D387" t="s">
        <v>2</v>
      </c>
    </row>
    <row r="388" spans="1:4" x14ac:dyDescent="0.25">
      <c r="A388" t="s">
        <v>495</v>
      </c>
      <c r="B388">
        <v>61101617</v>
      </c>
      <c r="C388" t="s">
        <v>25</v>
      </c>
      <c r="D388" t="s">
        <v>496</v>
      </c>
    </row>
    <row r="389" spans="1:4" x14ac:dyDescent="0.25">
      <c r="A389" t="s">
        <v>497</v>
      </c>
      <c r="B389">
        <v>61141547</v>
      </c>
      <c r="C389" t="s">
        <v>25</v>
      </c>
      <c r="D389" t="s">
        <v>2</v>
      </c>
    </row>
    <row r="390" spans="1:4" x14ac:dyDescent="0.25">
      <c r="A390" t="s">
        <v>498</v>
      </c>
      <c r="B390">
        <v>142050920003</v>
      </c>
      <c r="C390" t="s">
        <v>31</v>
      </c>
      <c r="D390" t="s">
        <v>2</v>
      </c>
    </row>
    <row r="391" spans="1:4" x14ac:dyDescent="0.25">
      <c r="A391" t="s">
        <v>499</v>
      </c>
      <c r="B391">
        <v>142717130002</v>
      </c>
      <c r="C391" t="s">
        <v>31</v>
      </c>
      <c r="D391" t="s">
        <v>2</v>
      </c>
    </row>
    <row r="392" spans="1:4" x14ac:dyDescent="0.25">
      <c r="A392" t="s">
        <v>500</v>
      </c>
      <c r="B392">
        <v>362995820006</v>
      </c>
      <c r="C392" t="s">
        <v>31</v>
      </c>
      <c r="D392" t="s">
        <v>2</v>
      </c>
    </row>
    <row r="393" spans="1:4" x14ac:dyDescent="0.25">
      <c r="A393" t="s">
        <v>501</v>
      </c>
      <c r="B393">
        <v>365478080001</v>
      </c>
      <c r="C393" t="s">
        <v>31</v>
      </c>
      <c r="D393" t="s">
        <v>2</v>
      </c>
    </row>
    <row r="394" spans="1:4" x14ac:dyDescent="0.25">
      <c r="A394" t="s">
        <v>75</v>
      </c>
      <c r="B394">
        <v>610018120002</v>
      </c>
      <c r="C394" t="s">
        <v>31</v>
      </c>
      <c r="D394" t="s">
        <v>2</v>
      </c>
    </row>
    <row r="395" spans="1:4" x14ac:dyDescent="0.25">
      <c r="A395" t="s">
        <v>502</v>
      </c>
      <c r="B395">
        <v>610037180002</v>
      </c>
      <c r="C395" t="s">
        <v>31</v>
      </c>
      <c r="D395" t="s">
        <v>2</v>
      </c>
    </row>
    <row r="396" spans="1:4" x14ac:dyDescent="0.25">
      <c r="A396" t="s">
        <v>503</v>
      </c>
      <c r="B396">
        <v>610104040003</v>
      </c>
      <c r="C396" t="s">
        <v>31</v>
      </c>
      <c r="D396" t="s">
        <v>2</v>
      </c>
    </row>
    <row r="397" spans="1:4" x14ac:dyDescent="0.25">
      <c r="A397" t="s">
        <v>504</v>
      </c>
      <c r="B397">
        <v>610246520003</v>
      </c>
      <c r="C397" t="s">
        <v>31</v>
      </c>
      <c r="D397" t="s">
        <v>2</v>
      </c>
    </row>
    <row r="398" spans="1:4" x14ac:dyDescent="0.25">
      <c r="A398" t="s">
        <v>75</v>
      </c>
      <c r="B398">
        <v>610343060002</v>
      </c>
      <c r="C398" t="s">
        <v>31</v>
      </c>
      <c r="D398" t="s">
        <v>2</v>
      </c>
    </row>
    <row r="399" spans="1:4" x14ac:dyDescent="0.25">
      <c r="A399" t="s">
        <v>505</v>
      </c>
      <c r="B399">
        <v>611038120002</v>
      </c>
      <c r="C399" t="s">
        <v>31</v>
      </c>
      <c r="D399" t="s">
        <v>2</v>
      </c>
    </row>
    <row r="400" spans="1:4" x14ac:dyDescent="0.25">
      <c r="A400" t="s">
        <v>506</v>
      </c>
      <c r="B400">
        <v>1121385</v>
      </c>
      <c r="C400" t="s">
        <v>1</v>
      </c>
      <c r="D400" t="s">
        <v>507</v>
      </c>
    </row>
    <row r="401" spans="1:4" x14ac:dyDescent="0.25">
      <c r="A401" t="s">
        <v>508</v>
      </c>
      <c r="B401">
        <v>1160162</v>
      </c>
      <c r="C401" t="s">
        <v>1</v>
      </c>
      <c r="D401" t="s">
        <v>2</v>
      </c>
    </row>
    <row r="402" spans="1:4" x14ac:dyDescent="0.25">
      <c r="A402" t="s">
        <v>509</v>
      </c>
      <c r="B402">
        <v>1172707</v>
      </c>
      <c r="C402" t="s">
        <v>1</v>
      </c>
      <c r="D402" t="s">
        <v>2</v>
      </c>
    </row>
    <row r="403" spans="1:4" x14ac:dyDescent="0.25">
      <c r="A403" t="s">
        <v>510</v>
      </c>
      <c r="B403">
        <v>1216803</v>
      </c>
      <c r="C403" t="s">
        <v>1</v>
      </c>
      <c r="D403" t="s">
        <v>2</v>
      </c>
    </row>
    <row r="404" spans="1:4" x14ac:dyDescent="0.25">
      <c r="A404" t="s">
        <v>511</v>
      </c>
      <c r="B404">
        <v>1219325</v>
      </c>
      <c r="C404" t="s">
        <v>1</v>
      </c>
      <c r="D404" t="s">
        <v>2</v>
      </c>
    </row>
    <row r="405" spans="1:4" x14ac:dyDescent="0.25">
      <c r="A405" t="s">
        <v>512</v>
      </c>
      <c r="B405">
        <v>1280337</v>
      </c>
      <c r="C405" t="s">
        <v>1</v>
      </c>
      <c r="D405" t="s">
        <v>513</v>
      </c>
    </row>
    <row r="406" spans="1:4" x14ac:dyDescent="0.25">
      <c r="A406" t="s">
        <v>514</v>
      </c>
      <c r="B406">
        <v>1314760</v>
      </c>
      <c r="C406" t="s">
        <v>1</v>
      </c>
      <c r="D406" t="s">
        <v>2</v>
      </c>
    </row>
    <row r="407" spans="1:4" x14ac:dyDescent="0.25">
      <c r="A407" t="s">
        <v>515</v>
      </c>
      <c r="B407">
        <v>1319845</v>
      </c>
      <c r="C407" t="s">
        <v>1</v>
      </c>
      <c r="D407" t="s">
        <v>2</v>
      </c>
    </row>
    <row r="408" spans="1:4" x14ac:dyDescent="0.25">
      <c r="A408" t="s">
        <v>516</v>
      </c>
      <c r="B408">
        <v>1329404</v>
      </c>
      <c r="C408" t="s">
        <v>1</v>
      </c>
      <c r="D408" t="s">
        <v>2</v>
      </c>
    </row>
    <row r="409" spans="1:4" x14ac:dyDescent="0.25">
      <c r="A409" t="s">
        <v>517</v>
      </c>
      <c r="B409">
        <v>1482126</v>
      </c>
      <c r="C409" t="s">
        <v>1</v>
      </c>
      <c r="D409" t="s">
        <v>2</v>
      </c>
    </row>
    <row r="410" spans="1:4" x14ac:dyDescent="0.25">
      <c r="A410" t="s">
        <v>518</v>
      </c>
      <c r="B410">
        <v>1485229</v>
      </c>
      <c r="C410" t="s">
        <v>1</v>
      </c>
      <c r="D410" t="s">
        <v>2</v>
      </c>
    </row>
    <row r="411" spans="1:4" x14ac:dyDescent="0.25">
      <c r="A411" t="s">
        <v>519</v>
      </c>
      <c r="B411">
        <v>1498922</v>
      </c>
      <c r="C411" t="s">
        <v>1</v>
      </c>
      <c r="D411" t="s">
        <v>2</v>
      </c>
    </row>
    <row r="412" spans="1:4" x14ac:dyDescent="0.25">
      <c r="A412" t="s">
        <v>520</v>
      </c>
      <c r="B412">
        <v>1503230</v>
      </c>
      <c r="C412" t="s">
        <v>1</v>
      </c>
      <c r="D412" t="s">
        <v>2</v>
      </c>
    </row>
    <row r="413" spans="1:4" x14ac:dyDescent="0.25">
      <c r="A413" t="s">
        <v>75</v>
      </c>
      <c r="B413">
        <v>1505771</v>
      </c>
      <c r="C413" t="s">
        <v>1</v>
      </c>
      <c r="D413" t="s">
        <v>2</v>
      </c>
    </row>
    <row r="414" spans="1:4" x14ac:dyDescent="0.25">
      <c r="A414" t="s">
        <v>75</v>
      </c>
      <c r="B414">
        <v>1512156</v>
      </c>
      <c r="C414" t="s">
        <v>1</v>
      </c>
      <c r="D414" t="s">
        <v>2</v>
      </c>
    </row>
    <row r="415" spans="1:4" x14ac:dyDescent="0.25">
      <c r="A415" t="s">
        <v>75</v>
      </c>
      <c r="B415">
        <v>1512160</v>
      </c>
      <c r="C415" t="s">
        <v>1</v>
      </c>
      <c r="D415" t="s">
        <v>2</v>
      </c>
    </row>
    <row r="416" spans="1:4" x14ac:dyDescent="0.25">
      <c r="A416" t="s">
        <v>521</v>
      </c>
      <c r="B416">
        <v>1558603</v>
      </c>
      <c r="C416" t="s">
        <v>1</v>
      </c>
      <c r="D416" t="s">
        <v>2</v>
      </c>
    </row>
    <row r="417" spans="1:4" x14ac:dyDescent="0.25">
      <c r="A417" t="s">
        <v>522</v>
      </c>
      <c r="B417">
        <v>1581625</v>
      </c>
      <c r="C417" t="s">
        <v>1</v>
      </c>
      <c r="D417" t="s">
        <v>2</v>
      </c>
    </row>
    <row r="418" spans="1:4" x14ac:dyDescent="0.25">
      <c r="A418" t="s">
        <v>523</v>
      </c>
      <c r="B418">
        <v>1610533</v>
      </c>
      <c r="C418" t="s">
        <v>1</v>
      </c>
      <c r="D418" t="s">
        <v>2</v>
      </c>
    </row>
    <row r="419" spans="1:4" x14ac:dyDescent="0.25">
      <c r="A419" t="s">
        <v>524</v>
      </c>
      <c r="B419">
        <v>1618346</v>
      </c>
      <c r="C419" t="s">
        <v>1</v>
      </c>
      <c r="D419" t="s">
        <v>2</v>
      </c>
    </row>
    <row r="420" spans="1:4" x14ac:dyDescent="0.25">
      <c r="A420" t="s">
        <v>525</v>
      </c>
      <c r="B420">
        <v>1731875</v>
      </c>
      <c r="C420" t="s">
        <v>1</v>
      </c>
      <c r="D420" t="s">
        <v>2</v>
      </c>
    </row>
    <row r="421" spans="1:4" x14ac:dyDescent="0.25">
      <c r="A421" t="s">
        <v>526</v>
      </c>
      <c r="B421">
        <v>1733076</v>
      </c>
      <c r="C421" t="s">
        <v>1</v>
      </c>
      <c r="D421" t="s">
        <v>2</v>
      </c>
    </row>
    <row r="422" spans="1:4" x14ac:dyDescent="0.25">
      <c r="A422" t="s">
        <v>527</v>
      </c>
      <c r="B422">
        <v>1747166</v>
      </c>
      <c r="C422" t="s">
        <v>1</v>
      </c>
      <c r="D422" t="s">
        <v>528</v>
      </c>
    </row>
    <row r="423" spans="1:4" x14ac:dyDescent="0.25">
      <c r="A423" t="s">
        <v>529</v>
      </c>
      <c r="B423">
        <v>5224406</v>
      </c>
      <c r="C423" t="s">
        <v>1</v>
      </c>
      <c r="D423" t="s">
        <v>2</v>
      </c>
    </row>
    <row r="424" spans="1:4" x14ac:dyDescent="0.25">
      <c r="A424" t="s">
        <v>530</v>
      </c>
      <c r="B424">
        <v>14031760</v>
      </c>
      <c r="C424" t="s">
        <v>1</v>
      </c>
      <c r="D424" t="s">
        <v>2</v>
      </c>
    </row>
    <row r="425" spans="1:4" x14ac:dyDescent="0.25">
      <c r="A425" t="s">
        <v>531</v>
      </c>
      <c r="B425">
        <v>14074151</v>
      </c>
      <c r="C425" t="s">
        <v>1</v>
      </c>
      <c r="D425" t="s">
        <v>532</v>
      </c>
    </row>
    <row r="426" spans="1:4" x14ac:dyDescent="0.25">
      <c r="A426" t="s">
        <v>533</v>
      </c>
      <c r="B426">
        <v>14077494</v>
      </c>
      <c r="C426" t="s">
        <v>1</v>
      </c>
      <c r="D426" t="s">
        <v>2</v>
      </c>
    </row>
    <row r="427" spans="1:4" x14ac:dyDescent="0.25">
      <c r="A427" t="s">
        <v>534</v>
      </c>
      <c r="B427">
        <v>14081709</v>
      </c>
      <c r="C427" t="s">
        <v>1</v>
      </c>
      <c r="D427" t="s">
        <v>2</v>
      </c>
    </row>
    <row r="428" spans="1:4" x14ac:dyDescent="0.25">
      <c r="A428" t="s">
        <v>535</v>
      </c>
      <c r="B428">
        <v>14396365</v>
      </c>
      <c r="C428" t="s">
        <v>1</v>
      </c>
      <c r="D428" t="s">
        <v>2</v>
      </c>
    </row>
    <row r="429" spans="1:4" x14ac:dyDescent="0.25">
      <c r="A429" t="s">
        <v>536</v>
      </c>
      <c r="B429">
        <v>14581462</v>
      </c>
      <c r="C429" t="s">
        <v>1</v>
      </c>
      <c r="D429" t="s">
        <v>2</v>
      </c>
    </row>
    <row r="430" spans="1:4" x14ac:dyDescent="0.25">
      <c r="A430" t="s">
        <v>537</v>
      </c>
      <c r="B430">
        <v>14591549</v>
      </c>
      <c r="C430" t="s">
        <v>1</v>
      </c>
      <c r="D430" t="s">
        <v>2</v>
      </c>
    </row>
    <row r="431" spans="1:4" x14ac:dyDescent="0.25">
      <c r="A431" t="s">
        <v>538</v>
      </c>
      <c r="B431">
        <v>14602461</v>
      </c>
      <c r="C431" t="s">
        <v>1</v>
      </c>
      <c r="D431" t="s">
        <v>2</v>
      </c>
    </row>
    <row r="432" spans="1:4" x14ac:dyDescent="0.25">
      <c r="A432" t="s">
        <v>539</v>
      </c>
      <c r="B432">
        <v>14602519</v>
      </c>
      <c r="C432" t="s">
        <v>1</v>
      </c>
      <c r="D432" t="s">
        <v>2</v>
      </c>
    </row>
    <row r="433" spans="1:4" x14ac:dyDescent="0.25">
      <c r="A433" t="s">
        <v>540</v>
      </c>
      <c r="B433">
        <v>14615387</v>
      </c>
      <c r="C433" t="s">
        <v>1</v>
      </c>
      <c r="D433" t="s">
        <v>2</v>
      </c>
    </row>
    <row r="434" spans="1:4" x14ac:dyDescent="0.25">
      <c r="A434" t="s">
        <v>541</v>
      </c>
      <c r="B434">
        <v>14652220</v>
      </c>
      <c r="C434" t="s">
        <v>1</v>
      </c>
      <c r="D434" t="s">
        <v>542</v>
      </c>
    </row>
    <row r="435" spans="1:4" x14ac:dyDescent="0.25">
      <c r="A435" t="s">
        <v>543</v>
      </c>
      <c r="B435">
        <v>14657183</v>
      </c>
      <c r="C435" t="s">
        <v>1</v>
      </c>
      <c r="D435" t="s">
        <v>544</v>
      </c>
    </row>
    <row r="436" spans="1:4" x14ac:dyDescent="0.25">
      <c r="A436" t="s">
        <v>545</v>
      </c>
      <c r="B436">
        <v>14670710</v>
      </c>
      <c r="C436" t="s">
        <v>1</v>
      </c>
      <c r="D436" t="s">
        <v>2</v>
      </c>
    </row>
    <row r="437" spans="1:4" x14ac:dyDescent="0.25">
      <c r="A437" t="s">
        <v>546</v>
      </c>
      <c r="B437">
        <v>14687930</v>
      </c>
      <c r="C437" t="s">
        <v>1</v>
      </c>
      <c r="D437" t="s">
        <v>2</v>
      </c>
    </row>
    <row r="438" spans="1:4" x14ac:dyDescent="0.25">
      <c r="A438" t="s">
        <v>547</v>
      </c>
      <c r="B438">
        <v>14697793</v>
      </c>
      <c r="C438" t="s">
        <v>1</v>
      </c>
      <c r="D438" t="s">
        <v>2</v>
      </c>
    </row>
    <row r="439" spans="1:4" x14ac:dyDescent="0.25">
      <c r="A439" t="s">
        <v>548</v>
      </c>
      <c r="B439">
        <v>14709740</v>
      </c>
      <c r="C439" t="s">
        <v>1</v>
      </c>
      <c r="D439" t="s">
        <v>2</v>
      </c>
    </row>
    <row r="440" spans="1:4" x14ac:dyDescent="0.25">
      <c r="A440" t="s">
        <v>549</v>
      </c>
      <c r="B440">
        <v>14716031</v>
      </c>
      <c r="C440" t="s">
        <v>1</v>
      </c>
      <c r="D440" t="s">
        <v>2</v>
      </c>
    </row>
    <row r="441" spans="1:4" x14ac:dyDescent="0.25">
      <c r="A441" t="s">
        <v>550</v>
      </c>
      <c r="B441">
        <v>14729788</v>
      </c>
      <c r="C441" t="s">
        <v>1</v>
      </c>
      <c r="D441" t="s">
        <v>2</v>
      </c>
    </row>
    <row r="442" spans="1:4" x14ac:dyDescent="0.25">
      <c r="A442" t="s">
        <v>551</v>
      </c>
      <c r="B442">
        <v>14737509</v>
      </c>
      <c r="C442" t="s">
        <v>1</v>
      </c>
      <c r="D442" t="s">
        <v>2</v>
      </c>
    </row>
    <row r="443" spans="1:4" x14ac:dyDescent="0.25">
      <c r="A443" t="s">
        <v>552</v>
      </c>
      <c r="B443">
        <v>36060740</v>
      </c>
      <c r="C443" t="s">
        <v>1</v>
      </c>
      <c r="D443" t="s">
        <v>2</v>
      </c>
    </row>
    <row r="444" spans="1:4" x14ac:dyDescent="0.25">
      <c r="A444" t="s">
        <v>553</v>
      </c>
      <c r="B444">
        <v>36082090</v>
      </c>
      <c r="C444" t="s">
        <v>1</v>
      </c>
      <c r="D444" t="s">
        <v>2</v>
      </c>
    </row>
    <row r="445" spans="1:4" x14ac:dyDescent="0.25">
      <c r="A445" t="s">
        <v>554</v>
      </c>
      <c r="B445">
        <v>36230693</v>
      </c>
      <c r="C445" t="s">
        <v>1</v>
      </c>
      <c r="D445" t="s">
        <v>2</v>
      </c>
    </row>
    <row r="446" spans="1:4" x14ac:dyDescent="0.25">
      <c r="A446" t="s">
        <v>555</v>
      </c>
      <c r="B446">
        <v>36259843</v>
      </c>
      <c r="C446" t="s">
        <v>1</v>
      </c>
      <c r="D446" t="s">
        <v>2</v>
      </c>
    </row>
    <row r="447" spans="1:4" x14ac:dyDescent="0.25">
      <c r="A447" t="s">
        <v>556</v>
      </c>
      <c r="B447">
        <v>36394992</v>
      </c>
      <c r="C447" t="s">
        <v>1</v>
      </c>
      <c r="D447" t="s">
        <v>557</v>
      </c>
    </row>
    <row r="448" spans="1:4" x14ac:dyDescent="0.25">
      <c r="A448" t="s">
        <v>558</v>
      </c>
      <c r="B448">
        <v>36401190</v>
      </c>
      <c r="C448" t="s">
        <v>1</v>
      </c>
      <c r="D448" t="s">
        <v>2</v>
      </c>
    </row>
    <row r="449" spans="1:4" x14ac:dyDescent="0.25">
      <c r="A449" t="s">
        <v>559</v>
      </c>
      <c r="B449">
        <v>36414024</v>
      </c>
      <c r="C449" t="s">
        <v>1</v>
      </c>
      <c r="D449" t="s">
        <v>2</v>
      </c>
    </row>
    <row r="450" spans="1:4" x14ac:dyDescent="0.25">
      <c r="A450" t="s">
        <v>560</v>
      </c>
      <c r="B450">
        <v>36475741</v>
      </c>
      <c r="C450" t="s">
        <v>1</v>
      </c>
      <c r="D450" t="s">
        <v>2</v>
      </c>
    </row>
    <row r="451" spans="1:4" x14ac:dyDescent="0.25">
      <c r="A451" t="s">
        <v>561</v>
      </c>
      <c r="B451">
        <v>36522762</v>
      </c>
      <c r="C451" t="s">
        <v>1</v>
      </c>
      <c r="D451" t="s">
        <v>2</v>
      </c>
    </row>
    <row r="452" spans="1:4" x14ac:dyDescent="0.25">
      <c r="A452" t="s">
        <v>562</v>
      </c>
      <c r="B452">
        <v>43092872</v>
      </c>
      <c r="C452" t="s">
        <v>1</v>
      </c>
      <c r="D452" t="s">
        <v>2</v>
      </c>
    </row>
    <row r="453" spans="1:4" x14ac:dyDescent="0.25">
      <c r="A453" t="s">
        <v>563</v>
      </c>
      <c r="B453">
        <v>47169382</v>
      </c>
      <c r="C453" t="s">
        <v>1</v>
      </c>
      <c r="D453" t="s">
        <v>2</v>
      </c>
    </row>
    <row r="454" spans="1:4" x14ac:dyDescent="0.25">
      <c r="A454" t="s">
        <v>564</v>
      </c>
      <c r="B454">
        <v>47322011</v>
      </c>
      <c r="C454" t="s">
        <v>1</v>
      </c>
      <c r="D454" t="s">
        <v>565</v>
      </c>
    </row>
    <row r="455" spans="1:4" x14ac:dyDescent="0.25">
      <c r="A455" t="s">
        <v>566</v>
      </c>
      <c r="B455">
        <v>203899</v>
      </c>
      <c r="C455" t="s">
        <v>25</v>
      </c>
      <c r="D455" t="s">
        <v>2</v>
      </c>
    </row>
    <row r="456" spans="1:4" x14ac:dyDescent="0.25">
      <c r="A456" t="s">
        <v>567</v>
      </c>
      <c r="B456">
        <v>1000418</v>
      </c>
      <c r="C456" t="s">
        <v>25</v>
      </c>
      <c r="D456" t="s">
        <v>2</v>
      </c>
    </row>
    <row r="457" spans="1:4" x14ac:dyDescent="0.25">
      <c r="A457" t="s">
        <v>568</v>
      </c>
      <c r="B457">
        <v>1026166</v>
      </c>
      <c r="C457" t="s">
        <v>25</v>
      </c>
      <c r="D457" t="s">
        <v>2</v>
      </c>
    </row>
    <row r="458" spans="1:4" x14ac:dyDescent="0.25">
      <c r="A458" t="s">
        <v>569</v>
      </c>
      <c r="B458">
        <v>1034952</v>
      </c>
      <c r="C458" t="s">
        <v>25</v>
      </c>
      <c r="D458" t="s">
        <v>2</v>
      </c>
    </row>
    <row r="459" spans="1:4" x14ac:dyDescent="0.25">
      <c r="A459" t="s">
        <v>570</v>
      </c>
      <c r="B459">
        <v>1047985</v>
      </c>
      <c r="C459" t="s">
        <v>25</v>
      </c>
      <c r="D459" t="s">
        <v>2</v>
      </c>
    </row>
    <row r="460" spans="1:4" x14ac:dyDescent="0.25">
      <c r="A460" t="s">
        <v>571</v>
      </c>
      <c r="B460">
        <v>1056716</v>
      </c>
      <c r="C460" t="s">
        <v>25</v>
      </c>
      <c r="D460" t="s">
        <v>2</v>
      </c>
    </row>
    <row r="461" spans="1:4" x14ac:dyDescent="0.25">
      <c r="A461" t="s">
        <v>572</v>
      </c>
      <c r="B461">
        <v>1112799</v>
      </c>
      <c r="C461" t="s">
        <v>25</v>
      </c>
      <c r="D461" t="s">
        <v>2</v>
      </c>
    </row>
    <row r="462" spans="1:4" x14ac:dyDescent="0.25">
      <c r="A462" t="s">
        <v>573</v>
      </c>
      <c r="B462">
        <v>1200402</v>
      </c>
      <c r="C462" t="s">
        <v>25</v>
      </c>
      <c r="D462" t="s">
        <v>2</v>
      </c>
    </row>
    <row r="463" spans="1:4" x14ac:dyDescent="0.25">
      <c r="A463" t="s">
        <v>574</v>
      </c>
      <c r="B463">
        <v>1266905</v>
      </c>
      <c r="C463" t="s">
        <v>25</v>
      </c>
      <c r="D463" t="s">
        <v>2</v>
      </c>
    </row>
    <row r="464" spans="1:4" x14ac:dyDescent="0.25">
      <c r="A464" t="s">
        <v>575</v>
      </c>
      <c r="B464">
        <v>1271989</v>
      </c>
      <c r="C464" t="s">
        <v>25</v>
      </c>
      <c r="D464" t="s">
        <v>2</v>
      </c>
    </row>
    <row r="465" spans="1:4" x14ac:dyDescent="0.25">
      <c r="A465" t="s">
        <v>576</v>
      </c>
      <c r="B465">
        <v>1276694</v>
      </c>
      <c r="C465" t="s">
        <v>25</v>
      </c>
      <c r="D465" t="s">
        <v>2</v>
      </c>
    </row>
    <row r="466" spans="1:4" x14ac:dyDescent="0.25">
      <c r="A466" t="s">
        <v>577</v>
      </c>
      <c r="B466">
        <v>1292137</v>
      </c>
      <c r="C466" t="s">
        <v>25</v>
      </c>
      <c r="D466" t="s">
        <v>2</v>
      </c>
    </row>
    <row r="467" spans="1:4" x14ac:dyDescent="0.25">
      <c r="A467" t="s">
        <v>578</v>
      </c>
      <c r="B467">
        <v>1313391</v>
      </c>
      <c r="C467" t="s">
        <v>25</v>
      </c>
      <c r="D467" t="s">
        <v>2</v>
      </c>
    </row>
    <row r="468" spans="1:4" x14ac:dyDescent="0.25">
      <c r="A468" t="s">
        <v>579</v>
      </c>
      <c r="B468">
        <v>1607937</v>
      </c>
      <c r="C468" t="s">
        <v>25</v>
      </c>
      <c r="D468" t="s">
        <v>2</v>
      </c>
    </row>
    <row r="469" spans="1:4" x14ac:dyDescent="0.25">
      <c r="A469" t="s">
        <v>580</v>
      </c>
      <c r="B469">
        <v>1609629</v>
      </c>
      <c r="C469" t="s">
        <v>25</v>
      </c>
      <c r="D469" t="s">
        <v>2</v>
      </c>
    </row>
    <row r="470" spans="1:4" x14ac:dyDescent="0.25">
      <c r="A470" t="s">
        <v>581</v>
      </c>
      <c r="B470">
        <v>1624790</v>
      </c>
      <c r="C470" t="s">
        <v>25</v>
      </c>
      <c r="D470" t="s">
        <v>2</v>
      </c>
    </row>
    <row r="471" spans="1:4" x14ac:dyDescent="0.25">
      <c r="A471" t="s">
        <v>582</v>
      </c>
      <c r="B471">
        <v>1738027</v>
      </c>
      <c r="C471" t="s">
        <v>25</v>
      </c>
      <c r="D471" t="s">
        <v>2</v>
      </c>
    </row>
    <row r="472" spans="1:4" x14ac:dyDescent="0.25">
      <c r="A472" t="s">
        <v>583</v>
      </c>
      <c r="B472">
        <v>14113725</v>
      </c>
      <c r="C472" t="s">
        <v>25</v>
      </c>
      <c r="D472" t="s">
        <v>2</v>
      </c>
    </row>
    <row r="473" spans="1:4" x14ac:dyDescent="0.25">
      <c r="A473" t="s">
        <v>584</v>
      </c>
      <c r="B473">
        <v>14175081</v>
      </c>
      <c r="C473" t="s">
        <v>25</v>
      </c>
      <c r="D473" t="s">
        <v>2</v>
      </c>
    </row>
    <row r="474" spans="1:4" x14ac:dyDescent="0.25">
      <c r="A474" t="s">
        <v>585</v>
      </c>
      <c r="B474">
        <v>14217073</v>
      </c>
      <c r="C474" t="s">
        <v>25</v>
      </c>
      <c r="D474" t="s">
        <v>2</v>
      </c>
    </row>
    <row r="475" spans="1:4" x14ac:dyDescent="0.25">
      <c r="A475" t="s">
        <v>586</v>
      </c>
      <c r="B475">
        <v>14602437</v>
      </c>
      <c r="C475" t="s">
        <v>25</v>
      </c>
      <c r="D475" t="s">
        <v>2</v>
      </c>
    </row>
    <row r="476" spans="1:4" x14ac:dyDescent="0.25">
      <c r="A476" t="s">
        <v>587</v>
      </c>
      <c r="B476">
        <v>14705564</v>
      </c>
      <c r="C476" t="s">
        <v>25</v>
      </c>
      <c r="D476" t="s">
        <v>2</v>
      </c>
    </row>
    <row r="477" spans="1:4" x14ac:dyDescent="0.25">
      <c r="A477" t="s">
        <v>588</v>
      </c>
      <c r="B477">
        <v>14734942</v>
      </c>
      <c r="C477" t="s">
        <v>25</v>
      </c>
      <c r="D477" t="s">
        <v>2</v>
      </c>
    </row>
    <row r="478" spans="1:4" x14ac:dyDescent="0.25">
      <c r="A478" t="s">
        <v>589</v>
      </c>
      <c r="B478">
        <v>14749306</v>
      </c>
      <c r="C478" t="s">
        <v>25</v>
      </c>
      <c r="D478" t="s">
        <v>2</v>
      </c>
    </row>
    <row r="479" spans="1:4" x14ac:dyDescent="0.25">
      <c r="A479" t="s">
        <v>590</v>
      </c>
      <c r="B479">
        <v>11127120001</v>
      </c>
      <c r="C479" t="s">
        <v>31</v>
      </c>
      <c r="D479" t="s">
        <v>2</v>
      </c>
    </row>
    <row r="480" spans="1:4" x14ac:dyDescent="0.25">
      <c r="A480" t="s">
        <v>591</v>
      </c>
      <c r="B480">
        <v>16448600002</v>
      </c>
      <c r="C480" t="s">
        <v>31</v>
      </c>
      <c r="D480" t="s">
        <v>2</v>
      </c>
    </row>
    <row r="481" spans="1:4" x14ac:dyDescent="0.25">
      <c r="A481" t="s">
        <v>592</v>
      </c>
      <c r="B481">
        <v>6712010005</v>
      </c>
      <c r="C481" t="s">
        <v>277</v>
      </c>
      <c r="D481" t="s">
        <v>2</v>
      </c>
    </row>
    <row r="482" spans="1:4" x14ac:dyDescent="0.25">
      <c r="A482" t="s">
        <v>593</v>
      </c>
      <c r="B482">
        <v>6149391</v>
      </c>
      <c r="C482" t="s">
        <v>1</v>
      </c>
      <c r="D482" t="s">
        <v>2</v>
      </c>
    </row>
    <row r="483" spans="1:4" x14ac:dyDescent="0.25">
      <c r="A483" t="s">
        <v>594</v>
      </c>
      <c r="B483">
        <v>30026602</v>
      </c>
      <c r="C483" t="s">
        <v>1</v>
      </c>
      <c r="D483" t="s">
        <v>45</v>
      </c>
    </row>
    <row r="484" spans="1:4" x14ac:dyDescent="0.25">
      <c r="A484" t="s">
        <v>595</v>
      </c>
      <c r="B484">
        <v>30027826</v>
      </c>
      <c r="C484" t="s">
        <v>1</v>
      </c>
      <c r="D484" t="s">
        <v>596</v>
      </c>
    </row>
    <row r="485" spans="1:4" x14ac:dyDescent="0.25">
      <c r="A485" t="s">
        <v>597</v>
      </c>
      <c r="B485">
        <v>30039321</v>
      </c>
      <c r="C485" t="s">
        <v>1</v>
      </c>
      <c r="D485" t="s">
        <v>2</v>
      </c>
    </row>
    <row r="486" spans="1:4" x14ac:dyDescent="0.25">
      <c r="A486" t="s">
        <v>598</v>
      </c>
      <c r="B486">
        <v>30053281</v>
      </c>
      <c r="C486" t="s">
        <v>1</v>
      </c>
      <c r="D486" t="s">
        <v>599</v>
      </c>
    </row>
    <row r="487" spans="1:4" x14ac:dyDescent="0.25">
      <c r="A487" t="s">
        <v>600</v>
      </c>
      <c r="B487">
        <v>30103478</v>
      </c>
      <c r="C487" t="s">
        <v>1</v>
      </c>
      <c r="D487" t="s">
        <v>2</v>
      </c>
    </row>
    <row r="488" spans="1:4" x14ac:dyDescent="0.25">
      <c r="A488" t="s">
        <v>601</v>
      </c>
      <c r="B488">
        <v>30106484</v>
      </c>
      <c r="C488" t="s">
        <v>1</v>
      </c>
      <c r="D488" t="s">
        <v>602</v>
      </c>
    </row>
    <row r="489" spans="1:4" x14ac:dyDescent="0.25">
      <c r="A489" t="s">
        <v>603</v>
      </c>
      <c r="B489">
        <v>30167431</v>
      </c>
      <c r="C489" t="s">
        <v>1</v>
      </c>
      <c r="D489" t="s">
        <v>604</v>
      </c>
    </row>
    <row r="490" spans="1:4" x14ac:dyDescent="0.25">
      <c r="A490" t="s">
        <v>605</v>
      </c>
      <c r="B490">
        <v>30213849</v>
      </c>
      <c r="C490" t="s">
        <v>1</v>
      </c>
      <c r="D490" t="s">
        <v>606</v>
      </c>
    </row>
    <row r="491" spans="1:4" x14ac:dyDescent="0.25">
      <c r="A491" t="s">
        <v>607</v>
      </c>
      <c r="B491">
        <v>30217088</v>
      </c>
      <c r="C491" t="s">
        <v>1</v>
      </c>
      <c r="D491" t="s">
        <v>2</v>
      </c>
    </row>
    <row r="492" spans="1:4" x14ac:dyDescent="0.25">
      <c r="A492" t="s">
        <v>608</v>
      </c>
      <c r="B492">
        <v>30246267</v>
      </c>
      <c r="C492" t="s">
        <v>1</v>
      </c>
      <c r="D492" t="s">
        <v>49</v>
      </c>
    </row>
    <row r="493" spans="1:4" x14ac:dyDescent="0.25">
      <c r="A493" t="s">
        <v>609</v>
      </c>
      <c r="B493">
        <v>30251680</v>
      </c>
      <c r="C493" t="s">
        <v>1</v>
      </c>
      <c r="D493" t="s">
        <v>610</v>
      </c>
    </row>
    <row r="494" spans="1:4" x14ac:dyDescent="0.25">
      <c r="A494" t="s">
        <v>611</v>
      </c>
      <c r="B494">
        <v>30278043</v>
      </c>
      <c r="C494" t="s">
        <v>1</v>
      </c>
      <c r="D494" t="s">
        <v>612</v>
      </c>
    </row>
    <row r="495" spans="1:4" x14ac:dyDescent="0.25">
      <c r="A495" t="s">
        <v>613</v>
      </c>
      <c r="B495">
        <v>32157856</v>
      </c>
      <c r="C495" t="s">
        <v>1</v>
      </c>
      <c r="D495" t="s">
        <v>2</v>
      </c>
    </row>
    <row r="496" spans="1:4" x14ac:dyDescent="0.25">
      <c r="A496" t="s">
        <v>614</v>
      </c>
      <c r="B496">
        <v>36151901</v>
      </c>
      <c r="C496" t="s">
        <v>1</v>
      </c>
      <c r="D496" t="s">
        <v>615</v>
      </c>
    </row>
    <row r="497" spans="1:4" x14ac:dyDescent="0.25">
      <c r="A497" t="s">
        <v>616</v>
      </c>
      <c r="B497">
        <v>36198283</v>
      </c>
      <c r="C497" t="s">
        <v>1</v>
      </c>
      <c r="D497" t="s">
        <v>617</v>
      </c>
    </row>
    <row r="498" spans="1:4" x14ac:dyDescent="0.25">
      <c r="A498" t="s">
        <v>618</v>
      </c>
      <c r="B498">
        <v>36270312</v>
      </c>
      <c r="C498" t="s">
        <v>1</v>
      </c>
      <c r="D498" t="s">
        <v>619</v>
      </c>
    </row>
    <row r="499" spans="1:4" x14ac:dyDescent="0.25">
      <c r="A499" t="s">
        <v>620</v>
      </c>
      <c r="B499">
        <v>36283218</v>
      </c>
      <c r="C499" t="s">
        <v>1</v>
      </c>
      <c r="D499" t="s">
        <v>621</v>
      </c>
    </row>
    <row r="500" spans="1:4" x14ac:dyDescent="0.25">
      <c r="A500" t="s">
        <v>622</v>
      </c>
      <c r="B500">
        <v>36347905</v>
      </c>
      <c r="C500" t="s">
        <v>1</v>
      </c>
      <c r="D500" t="s">
        <v>2</v>
      </c>
    </row>
    <row r="501" spans="1:4" x14ac:dyDescent="0.25">
      <c r="A501" t="s">
        <v>623</v>
      </c>
      <c r="B501">
        <v>36445575</v>
      </c>
      <c r="C501" t="s">
        <v>1</v>
      </c>
      <c r="D501" t="s">
        <v>2</v>
      </c>
    </row>
    <row r="502" spans="1:4" x14ac:dyDescent="0.25">
      <c r="A502" t="s">
        <v>624</v>
      </c>
      <c r="B502">
        <v>63032083</v>
      </c>
      <c r="C502" t="s">
        <v>1</v>
      </c>
      <c r="D502" t="s">
        <v>2</v>
      </c>
    </row>
    <row r="503" spans="1:4" x14ac:dyDescent="0.25">
      <c r="A503" t="s">
        <v>625</v>
      </c>
      <c r="B503">
        <v>63064671</v>
      </c>
      <c r="C503" t="s">
        <v>1</v>
      </c>
      <c r="D503" t="s">
        <v>626</v>
      </c>
    </row>
    <row r="504" spans="1:4" x14ac:dyDescent="0.25">
      <c r="A504" t="s">
        <v>627</v>
      </c>
      <c r="B504">
        <v>63103030</v>
      </c>
      <c r="C504" t="s">
        <v>1</v>
      </c>
      <c r="D504" t="s">
        <v>628</v>
      </c>
    </row>
    <row r="505" spans="1:4" x14ac:dyDescent="0.25">
      <c r="A505" t="s">
        <v>629</v>
      </c>
      <c r="B505">
        <v>63111818</v>
      </c>
      <c r="C505" t="s">
        <v>1</v>
      </c>
      <c r="D505" t="s">
        <v>630</v>
      </c>
    </row>
    <row r="506" spans="1:4" x14ac:dyDescent="0.25">
      <c r="A506" t="s">
        <v>631</v>
      </c>
      <c r="B506">
        <v>63200605</v>
      </c>
      <c r="C506" t="s">
        <v>1</v>
      </c>
      <c r="D506" t="s">
        <v>45</v>
      </c>
    </row>
    <row r="507" spans="1:4" x14ac:dyDescent="0.25">
      <c r="A507" t="s">
        <v>632</v>
      </c>
      <c r="B507">
        <v>63426865</v>
      </c>
      <c r="C507" t="s">
        <v>1</v>
      </c>
      <c r="D507" t="s">
        <v>596</v>
      </c>
    </row>
    <row r="508" spans="1:4" x14ac:dyDescent="0.25">
      <c r="A508" t="s">
        <v>633</v>
      </c>
      <c r="B508">
        <v>63444022</v>
      </c>
      <c r="C508" t="s">
        <v>1</v>
      </c>
      <c r="D508" t="s">
        <v>634</v>
      </c>
    </row>
    <row r="509" spans="1:4" x14ac:dyDescent="0.25">
      <c r="A509" t="s">
        <v>635</v>
      </c>
      <c r="B509">
        <v>63455178</v>
      </c>
      <c r="C509" t="s">
        <v>1</v>
      </c>
      <c r="D509" t="s">
        <v>461</v>
      </c>
    </row>
    <row r="510" spans="1:4" x14ac:dyDescent="0.25">
      <c r="A510" t="s">
        <v>636</v>
      </c>
      <c r="B510">
        <v>63968493</v>
      </c>
      <c r="C510" t="s">
        <v>1</v>
      </c>
      <c r="D510" t="s">
        <v>637</v>
      </c>
    </row>
    <row r="511" spans="1:4" x14ac:dyDescent="0.25">
      <c r="A511" t="s">
        <v>638</v>
      </c>
      <c r="B511">
        <v>2064773</v>
      </c>
      <c r="C511" t="s">
        <v>25</v>
      </c>
      <c r="D511" t="s">
        <v>2</v>
      </c>
    </row>
    <row r="512" spans="1:4" x14ac:dyDescent="0.25">
      <c r="A512" t="s">
        <v>639</v>
      </c>
      <c r="B512">
        <v>2117115</v>
      </c>
      <c r="C512" t="s">
        <v>25</v>
      </c>
      <c r="D512" t="s">
        <v>2</v>
      </c>
    </row>
    <row r="513" spans="1:4" x14ac:dyDescent="0.25">
      <c r="A513" t="s">
        <v>640</v>
      </c>
      <c r="B513">
        <v>2213927</v>
      </c>
      <c r="C513" t="s">
        <v>25</v>
      </c>
      <c r="D513" t="s">
        <v>2</v>
      </c>
    </row>
    <row r="514" spans="1:4" x14ac:dyDescent="0.25">
      <c r="A514" t="s">
        <v>641</v>
      </c>
      <c r="B514">
        <v>2221592</v>
      </c>
      <c r="C514" t="s">
        <v>25</v>
      </c>
      <c r="D514" t="s">
        <v>2</v>
      </c>
    </row>
    <row r="515" spans="1:4" x14ac:dyDescent="0.25">
      <c r="A515" t="s">
        <v>642</v>
      </c>
      <c r="B515">
        <v>8035122</v>
      </c>
      <c r="C515" t="s">
        <v>25</v>
      </c>
      <c r="D515" t="s">
        <v>2</v>
      </c>
    </row>
    <row r="516" spans="1:4" x14ac:dyDescent="0.25">
      <c r="A516" t="s">
        <v>643</v>
      </c>
      <c r="B516">
        <v>8099045</v>
      </c>
      <c r="C516" t="s">
        <v>25</v>
      </c>
      <c r="D516" t="s">
        <v>2</v>
      </c>
    </row>
    <row r="517" spans="1:4" x14ac:dyDescent="0.25">
      <c r="A517" t="s">
        <v>644</v>
      </c>
      <c r="B517">
        <v>10176962</v>
      </c>
      <c r="C517" t="s">
        <v>25</v>
      </c>
      <c r="D517" t="s">
        <v>2</v>
      </c>
    </row>
    <row r="518" spans="1:4" x14ac:dyDescent="0.25">
      <c r="A518" t="s">
        <v>645</v>
      </c>
      <c r="B518">
        <v>12151001</v>
      </c>
      <c r="C518" t="s">
        <v>25</v>
      </c>
      <c r="D518" t="s">
        <v>2</v>
      </c>
    </row>
    <row r="519" spans="1:4" x14ac:dyDescent="0.25">
      <c r="A519" t="s">
        <v>646</v>
      </c>
      <c r="B519">
        <v>12153597</v>
      </c>
      <c r="C519" t="s">
        <v>25</v>
      </c>
      <c r="D519" t="s">
        <v>2</v>
      </c>
    </row>
    <row r="520" spans="1:4" x14ac:dyDescent="0.25">
      <c r="A520" t="s">
        <v>647</v>
      </c>
      <c r="B520">
        <v>12244583</v>
      </c>
      <c r="C520" t="s">
        <v>25</v>
      </c>
      <c r="D520" t="s">
        <v>2</v>
      </c>
    </row>
    <row r="521" spans="1:4" x14ac:dyDescent="0.25">
      <c r="A521" t="s">
        <v>648</v>
      </c>
      <c r="B521">
        <v>12255049</v>
      </c>
      <c r="C521" t="s">
        <v>25</v>
      </c>
      <c r="D521" t="s">
        <v>2</v>
      </c>
    </row>
    <row r="522" spans="1:4" x14ac:dyDescent="0.25">
      <c r="A522" t="s">
        <v>649</v>
      </c>
      <c r="B522">
        <v>12270666</v>
      </c>
      <c r="C522" t="s">
        <v>25</v>
      </c>
      <c r="D522" t="s">
        <v>2</v>
      </c>
    </row>
    <row r="523" spans="1:4" x14ac:dyDescent="0.25">
      <c r="A523" t="s">
        <v>650</v>
      </c>
      <c r="B523">
        <v>14106206</v>
      </c>
      <c r="C523" t="s">
        <v>25</v>
      </c>
      <c r="D523" t="s">
        <v>2</v>
      </c>
    </row>
    <row r="524" spans="1:4" x14ac:dyDescent="0.25">
      <c r="A524" t="s">
        <v>651</v>
      </c>
      <c r="B524">
        <v>14172928</v>
      </c>
      <c r="C524" t="s">
        <v>25</v>
      </c>
      <c r="D524" t="s">
        <v>2</v>
      </c>
    </row>
    <row r="525" spans="1:4" x14ac:dyDescent="0.25">
      <c r="A525" t="s">
        <v>652</v>
      </c>
      <c r="B525">
        <v>14200323</v>
      </c>
      <c r="C525" t="s">
        <v>25</v>
      </c>
      <c r="D525" t="s">
        <v>2</v>
      </c>
    </row>
    <row r="526" spans="1:4" x14ac:dyDescent="0.25">
      <c r="A526" t="s">
        <v>653</v>
      </c>
      <c r="B526">
        <v>14281750</v>
      </c>
      <c r="C526" t="s">
        <v>25</v>
      </c>
      <c r="D526" t="s">
        <v>2</v>
      </c>
    </row>
    <row r="527" spans="1:4" x14ac:dyDescent="0.25">
      <c r="A527" t="s">
        <v>654</v>
      </c>
      <c r="B527">
        <v>14294161</v>
      </c>
      <c r="C527" t="s">
        <v>25</v>
      </c>
      <c r="D527" t="s">
        <v>2</v>
      </c>
    </row>
    <row r="528" spans="1:4" x14ac:dyDescent="0.25">
      <c r="A528" t="s">
        <v>655</v>
      </c>
      <c r="B528">
        <v>14671848</v>
      </c>
      <c r="C528" t="s">
        <v>25</v>
      </c>
      <c r="D528" t="s">
        <v>2</v>
      </c>
    </row>
    <row r="529" spans="1:4" x14ac:dyDescent="0.25">
      <c r="A529" t="s">
        <v>656</v>
      </c>
      <c r="B529">
        <v>14749037</v>
      </c>
      <c r="C529" t="s">
        <v>25</v>
      </c>
      <c r="D529" t="s">
        <v>2</v>
      </c>
    </row>
    <row r="530" spans="1:4" x14ac:dyDescent="0.25">
      <c r="A530" t="s">
        <v>657</v>
      </c>
      <c r="B530">
        <v>19263447</v>
      </c>
      <c r="C530" t="s">
        <v>25</v>
      </c>
      <c r="D530" t="s">
        <v>2</v>
      </c>
    </row>
    <row r="531" spans="1:4" x14ac:dyDescent="0.25">
      <c r="A531" t="s">
        <v>658</v>
      </c>
      <c r="B531">
        <v>22107039</v>
      </c>
      <c r="C531" t="s">
        <v>25</v>
      </c>
      <c r="D531" t="s">
        <v>2</v>
      </c>
    </row>
    <row r="532" spans="1:4" x14ac:dyDescent="0.25">
      <c r="A532" t="s">
        <v>659</v>
      </c>
      <c r="B532">
        <v>24304721</v>
      </c>
      <c r="C532" t="s">
        <v>25</v>
      </c>
      <c r="D532" t="s">
        <v>2</v>
      </c>
    </row>
    <row r="533" spans="1:4" x14ac:dyDescent="0.25">
      <c r="A533" t="s">
        <v>660</v>
      </c>
      <c r="B533">
        <v>30007083</v>
      </c>
      <c r="C533" t="s">
        <v>25</v>
      </c>
      <c r="D533" t="s">
        <v>2</v>
      </c>
    </row>
    <row r="534" spans="1:4" x14ac:dyDescent="0.25">
      <c r="A534" t="s">
        <v>661</v>
      </c>
      <c r="B534">
        <v>30022009</v>
      </c>
      <c r="C534" t="s">
        <v>25</v>
      </c>
      <c r="D534" t="s">
        <v>2</v>
      </c>
    </row>
    <row r="535" spans="1:4" x14ac:dyDescent="0.25">
      <c r="A535" t="s">
        <v>662</v>
      </c>
      <c r="B535">
        <v>16030193</v>
      </c>
      <c r="C535" t="s">
        <v>25</v>
      </c>
      <c r="D535" t="s">
        <v>2</v>
      </c>
    </row>
    <row r="536" spans="1:4" x14ac:dyDescent="0.25">
      <c r="A536" t="s">
        <v>663</v>
      </c>
      <c r="B536">
        <v>16031108</v>
      </c>
      <c r="C536" t="s">
        <v>25</v>
      </c>
      <c r="D536" t="s">
        <v>2</v>
      </c>
    </row>
    <row r="537" spans="1:4" x14ac:dyDescent="0.25">
      <c r="A537" t="s">
        <v>664</v>
      </c>
      <c r="B537">
        <v>16032334</v>
      </c>
      <c r="C537" t="s">
        <v>25</v>
      </c>
      <c r="D537" t="s">
        <v>2</v>
      </c>
    </row>
    <row r="538" spans="1:4" x14ac:dyDescent="0.25">
      <c r="A538" t="s">
        <v>665</v>
      </c>
      <c r="B538">
        <v>16034270</v>
      </c>
      <c r="C538" t="s">
        <v>25</v>
      </c>
      <c r="D538" t="s">
        <v>2</v>
      </c>
    </row>
    <row r="539" spans="1:4" x14ac:dyDescent="0.25">
      <c r="A539" t="s">
        <v>666</v>
      </c>
      <c r="B539">
        <v>16041555</v>
      </c>
      <c r="C539" t="s">
        <v>25</v>
      </c>
      <c r="D539" t="s">
        <v>2</v>
      </c>
    </row>
    <row r="540" spans="1:4" x14ac:dyDescent="0.25">
      <c r="A540" t="s">
        <v>667</v>
      </c>
      <c r="B540">
        <v>16043795</v>
      </c>
      <c r="C540" t="s">
        <v>25</v>
      </c>
      <c r="D540" t="s">
        <v>2</v>
      </c>
    </row>
    <row r="541" spans="1:4" x14ac:dyDescent="0.25">
      <c r="A541" t="s">
        <v>668</v>
      </c>
      <c r="B541">
        <v>16050144</v>
      </c>
      <c r="C541" t="s">
        <v>25</v>
      </c>
      <c r="D541" t="s">
        <v>2</v>
      </c>
    </row>
    <row r="542" spans="1:4" x14ac:dyDescent="0.25">
      <c r="A542" t="s">
        <v>669</v>
      </c>
      <c r="B542">
        <v>16050871</v>
      </c>
      <c r="C542" t="s">
        <v>25</v>
      </c>
      <c r="D542" t="s">
        <v>2</v>
      </c>
    </row>
    <row r="543" spans="1:4" x14ac:dyDescent="0.25">
      <c r="A543" t="s">
        <v>670</v>
      </c>
      <c r="B543">
        <v>16051668</v>
      </c>
      <c r="C543" t="s">
        <v>25</v>
      </c>
      <c r="D543" t="s">
        <v>2</v>
      </c>
    </row>
    <row r="544" spans="1:4" x14ac:dyDescent="0.25">
      <c r="A544" t="s">
        <v>671</v>
      </c>
      <c r="B544">
        <v>16058855</v>
      </c>
      <c r="C544" t="s">
        <v>25</v>
      </c>
      <c r="D544" t="s">
        <v>2</v>
      </c>
    </row>
    <row r="545" spans="1:4" x14ac:dyDescent="0.25">
      <c r="A545" t="s">
        <v>672</v>
      </c>
      <c r="B545">
        <v>16059621</v>
      </c>
      <c r="C545" t="s">
        <v>25</v>
      </c>
      <c r="D545" t="s">
        <v>2</v>
      </c>
    </row>
    <row r="546" spans="1:4" x14ac:dyDescent="0.25">
      <c r="A546" t="s">
        <v>673</v>
      </c>
      <c r="B546">
        <v>16061214</v>
      </c>
      <c r="C546" t="s">
        <v>25</v>
      </c>
      <c r="D546" t="s">
        <v>2</v>
      </c>
    </row>
    <row r="547" spans="1:4" x14ac:dyDescent="0.25">
      <c r="A547" t="s">
        <v>674</v>
      </c>
      <c r="B547">
        <v>16065298</v>
      </c>
      <c r="C547" t="s">
        <v>25</v>
      </c>
      <c r="D547" t="s">
        <v>2</v>
      </c>
    </row>
    <row r="548" spans="1:4" x14ac:dyDescent="0.25">
      <c r="A548" t="s">
        <v>675</v>
      </c>
      <c r="B548">
        <v>16071107</v>
      </c>
      <c r="C548" t="s">
        <v>25</v>
      </c>
      <c r="D548" t="s">
        <v>2</v>
      </c>
    </row>
    <row r="549" spans="1:4" x14ac:dyDescent="0.25">
      <c r="A549" t="s">
        <v>676</v>
      </c>
      <c r="B549">
        <v>16091815</v>
      </c>
      <c r="C549" t="s">
        <v>25</v>
      </c>
      <c r="D549" t="s">
        <v>2</v>
      </c>
    </row>
    <row r="550" spans="1:4" x14ac:dyDescent="0.25">
      <c r="A550" t="s">
        <v>677</v>
      </c>
      <c r="B550">
        <v>16100726</v>
      </c>
      <c r="C550" t="s">
        <v>25</v>
      </c>
      <c r="D550" t="s">
        <v>2</v>
      </c>
    </row>
    <row r="551" spans="1:4" x14ac:dyDescent="0.25">
      <c r="A551" t="s">
        <v>678</v>
      </c>
      <c r="B551">
        <v>16106226</v>
      </c>
      <c r="C551" t="s">
        <v>25</v>
      </c>
      <c r="D551" t="s">
        <v>2</v>
      </c>
    </row>
    <row r="552" spans="1:4" x14ac:dyDescent="0.25">
      <c r="A552" t="s">
        <v>679</v>
      </c>
      <c r="B552">
        <v>16106707</v>
      </c>
      <c r="C552" t="s">
        <v>25</v>
      </c>
      <c r="D552" t="s">
        <v>2</v>
      </c>
    </row>
    <row r="553" spans="1:4" x14ac:dyDescent="0.25">
      <c r="A553" t="s">
        <v>680</v>
      </c>
      <c r="B553">
        <v>16119035</v>
      </c>
      <c r="C553" t="s">
        <v>25</v>
      </c>
      <c r="D553" t="s">
        <v>2</v>
      </c>
    </row>
    <row r="554" spans="1:4" x14ac:dyDescent="0.25">
      <c r="A554" t="s">
        <v>681</v>
      </c>
      <c r="B554">
        <v>16121695</v>
      </c>
      <c r="C554" t="s">
        <v>25</v>
      </c>
      <c r="D554" t="s">
        <v>2</v>
      </c>
    </row>
    <row r="555" spans="1:4" x14ac:dyDescent="0.25">
      <c r="A555" t="s">
        <v>682</v>
      </c>
      <c r="B555">
        <v>16122605</v>
      </c>
      <c r="C555" t="s">
        <v>25</v>
      </c>
      <c r="D555" t="s">
        <v>2</v>
      </c>
    </row>
    <row r="556" spans="1:4" x14ac:dyDescent="0.25">
      <c r="A556" t="s">
        <v>683</v>
      </c>
      <c r="B556">
        <v>16124842</v>
      </c>
      <c r="C556" t="s">
        <v>25</v>
      </c>
      <c r="D556" t="s">
        <v>2</v>
      </c>
    </row>
    <row r="557" spans="1:4" x14ac:dyDescent="0.25">
      <c r="A557" t="s">
        <v>684</v>
      </c>
      <c r="B557">
        <v>16141199</v>
      </c>
      <c r="C557" t="s">
        <v>25</v>
      </c>
      <c r="D557" t="s">
        <v>2</v>
      </c>
    </row>
    <row r="558" spans="1:4" x14ac:dyDescent="0.25">
      <c r="A558" t="s">
        <v>262</v>
      </c>
      <c r="B558">
        <v>16141578</v>
      </c>
      <c r="C558" t="s">
        <v>25</v>
      </c>
      <c r="D558" t="s">
        <v>2</v>
      </c>
    </row>
    <row r="559" spans="1:4" x14ac:dyDescent="0.25">
      <c r="A559" t="s">
        <v>685</v>
      </c>
      <c r="B559">
        <v>16148189</v>
      </c>
      <c r="C559" t="s">
        <v>25</v>
      </c>
      <c r="D559" t="s">
        <v>2</v>
      </c>
    </row>
    <row r="560" spans="1:4" x14ac:dyDescent="0.25">
      <c r="A560" t="s">
        <v>686</v>
      </c>
      <c r="B560">
        <v>16150042</v>
      </c>
      <c r="C560" t="s">
        <v>25</v>
      </c>
      <c r="D560" t="s">
        <v>2</v>
      </c>
    </row>
    <row r="561" spans="1:4" x14ac:dyDescent="0.25">
      <c r="A561" t="s">
        <v>687</v>
      </c>
      <c r="B561">
        <v>16150499</v>
      </c>
      <c r="C561" t="s">
        <v>25</v>
      </c>
      <c r="D561" t="s">
        <v>2</v>
      </c>
    </row>
    <row r="562" spans="1:4" x14ac:dyDescent="0.25">
      <c r="A562" t="s">
        <v>688</v>
      </c>
      <c r="B562">
        <v>16152717</v>
      </c>
      <c r="C562" t="s">
        <v>25</v>
      </c>
      <c r="D562" t="s">
        <v>2</v>
      </c>
    </row>
    <row r="563" spans="1:4" x14ac:dyDescent="0.25">
      <c r="A563" t="s">
        <v>689</v>
      </c>
      <c r="B563">
        <v>16157433</v>
      </c>
      <c r="C563" t="s">
        <v>25</v>
      </c>
      <c r="D563" t="s">
        <v>2</v>
      </c>
    </row>
    <row r="564" spans="1:4" x14ac:dyDescent="0.25">
      <c r="A564" t="s">
        <v>690</v>
      </c>
      <c r="B564">
        <v>16158691</v>
      </c>
      <c r="C564" t="s">
        <v>25</v>
      </c>
      <c r="D564" t="s">
        <v>2</v>
      </c>
    </row>
    <row r="565" spans="1:4" x14ac:dyDescent="0.25">
      <c r="A565" t="s">
        <v>691</v>
      </c>
      <c r="B565">
        <v>16158692</v>
      </c>
      <c r="C565" t="s">
        <v>25</v>
      </c>
      <c r="D565" t="s">
        <v>2</v>
      </c>
    </row>
    <row r="566" spans="1:4" x14ac:dyDescent="0.25">
      <c r="A566" t="s">
        <v>692</v>
      </c>
      <c r="B566">
        <v>30160236</v>
      </c>
      <c r="C566" t="s">
        <v>25</v>
      </c>
      <c r="D566" t="s">
        <v>2</v>
      </c>
    </row>
    <row r="567" spans="1:4" x14ac:dyDescent="0.25">
      <c r="A567" t="s">
        <v>693</v>
      </c>
      <c r="B567">
        <v>30163814</v>
      </c>
      <c r="C567" t="s">
        <v>25</v>
      </c>
      <c r="D567" t="s">
        <v>2</v>
      </c>
    </row>
    <row r="568" spans="1:4" x14ac:dyDescent="0.25">
      <c r="A568" t="s">
        <v>694</v>
      </c>
      <c r="B568">
        <v>30165042</v>
      </c>
      <c r="C568" t="s">
        <v>25</v>
      </c>
      <c r="D568" t="s">
        <v>2</v>
      </c>
    </row>
    <row r="569" spans="1:4" x14ac:dyDescent="0.25">
      <c r="A569" t="s">
        <v>695</v>
      </c>
      <c r="B569">
        <v>30165825</v>
      </c>
      <c r="C569" t="s">
        <v>25</v>
      </c>
      <c r="D569" t="s">
        <v>2</v>
      </c>
    </row>
    <row r="570" spans="1:4" x14ac:dyDescent="0.25">
      <c r="A570" t="s">
        <v>696</v>
      </c>
      <c r="B570">
        <v>30166105</v>
      </c>
      <c r="C570" t="s">
        <v>25</v>
      </c>
      <c r="D570" t="s">
        <v>2</v>
      </c>
    </row>
    <row r="571" spans="1:4" x14ac:dyDescent="0.25">
      <c r="A571" t="s">
        <v>697</v>
      </c>
      <c r="B571">
        <v>30171157</v>
      </c>
      <c r="C571" t="s">
        <v>25</v>
      </c>
      <c r="D571" t="s">
        <v>2</v>
      </c>
    </row>
    <row r="572" spans="1:4" x14ac:dyDescent="0.25">
      <c r="A572" t="s">
        <v>698</v>
      </c>
      <c r="B572">
        <v>30171790</v>
      </c>
      <c r="C572" t="s">
        <v>25</v>
      </c>
      <c r="D572" t="s">
        <v>2</v>
      </c>
    </row>
    <row r="573" spans="1:4" x14ac:dyDescent="0.25">
      <c r="A573" t="s">
        <v>699</v>
      </c>
      <c r="B573">
        <v>30171944</v>
      </c>
      <c r="C573" t="s">
        <v>25</v>
      </c>
      <c r="D573" t="s">
        <v>2</v>
      </c>
    </row>
    <row r="574" spans="1:4" x14ac:dyDescent="0.25">
      <c r="A574" t="s">
        <v>700</v>
      </c>
      <c r="B574">
        <v>30171968</v>
      </c>
      <c r="C574" t="s">
        <v>25</v>
      </c>
      <c r="D574" t="s">
        <v>2</v>
      </c>
    </row>
    <row r="575" spans="1:4" x14ac:dyDescent="0.25">
      <c r="A575" t="s">
        <v>701</v>
      </c>
      <c r="B575">
        <v>30172849</v>
      </c>
      <c r="C575" t="s">
        <v>25</v>
      </c>
      <c r="D575" t="s">
        <v>2</v>
      </c>
    </row>
    <row r="576" spans="1:4" x14ac:dyDescent="0.25">
      <c r="A576" t="s">
        <v>702</v>
      </c>
      <c r="B576">
        <v>30172855</v>
      </c>
      <c r="C576" t="s">
        <v>25</v>
      </c>
      <c r="D576" t="s">
        <v>2</v>
      </c>
    </row>
    <row r="577" spans="1:4" x14ac:dyDescent="0.25">
      <c r="A577" t="s">
        <v>703</v>
      </c>
      <c r="B577">
        <v>30173274</v>
      </c>
      <c r="C577" t="s">
        <v>25</v>
      </c>
      <c r="D577" t="s">
        <v>2</v>
      </c>
    </row>
    <row r="578" spans="1:4" x14ac:dyDescent="0.25">
      <c r="A578" t="s">
        <v>704</v>
      </c>
      <c r="B578">
        <v>30174360</v>
      </c>
      <c r="C578" t="s">
        <v>25</v>
      </c>
      <c r="D578" t="s">
        <v>2</v>
      </c>
    </row>
    <row r="579" spans="1:4" x14ac:dyDescent="0.25">
      <c r="A579" t="s">
        <v>705</v>
      </c>
      <c r="B579">
        <v>30174588</v>
      </c>
      <c r="C579" t="s">
        <v>25</v>
      </c>
      <c r="D579" t="s">
        <v>706</v>
      </c>
    </row>
    <row r="580" spans="1:4" x14ac:dyDescent="0.25">
      <c r="A580" t="s">
        <v>707</v>
      </c>
      <c r="B580">
        <v>30175858</v>
      </c>
      <c r="C580" t="s">
        <v>25</v>
      </c>
      <c r="D580" t="s">
        <v>2</v>
      </c>
    </row>
    <row r="581" spans="1:4" x14ac:dyDescent="0.25">
      <c r="A581" t="s">
        <v>708</v>
      </c>
      <c r="B581">
        <v>30175896</v>
      </c>
      <c r="C581" t="s">
        <v>25</v>
      </c>
      <c r="D581" t="s">
        <v>2</v>
      </c>
    </row>
    <row r="582" spans="1:4" x14ac:dyDescent="0.25">
      <c r="A582" t="s">
        <v>709</v>
      </c>
      <c r="B582">
        <v>30175989</v>
      </c>
      <c r="C582" t="s">
        <v>25</v>
      </c>
      <c r="D582" t="s">
        <v>2</v>
      </c>
    </row>
    <row r="583" spans="1:4" x14ac:dyDescent="0.25">
      <c r="A583" t="s">
        <v>710</v>
      </c>
      <c r="B583">
        <v>30176729</v>
      </c>
      <c r="C583" t="s">
        <v>25</v>
      </c>
      <c r="D583" t="s">
        <v>2</v>
      </c>
    </row>
    <row r="584" spans="1:4" x14ac:dyDescent="0.25">
      <c r="A584" t="s">
        <v>711</v>
      </c>
      <c r="B584">
        <v>30176750</v>
      </c>
      <c r="C584" t="s">
        <v>25</v>
      </c>
      <c r="D584" t="s">
        <v>2</v>
      </c>
    </row>
    <row r="585" spans="1:4" x14ac:dyDescent="0.25">
      <c r="A585" t="s">
        <v>712</v>
      </c>
      <c r="B585">
        <v>30176827</v>
      </c>
      <c r="C585" t="s">
        <v>25</v>
      </c>
      <c r="D585" t="s">
        <v>2</v>
      </c>
    </row>
    <row r="586" spans="1:4" x14ac:dyDescent="0.25">
      <c r="A586" t="s">
        <v>713</v>
      </c>
      <c r="B586">
        <v>30177710</v>
      </c>
      <c r="C586" t="s">
        <v>25</v>
      </c>
      <c r="D586" t="s">
        <v>2</v>
      </c>
    </row>
    <row r="587" spans="1:4" x14ac:dyDescent="0.25">
      <c r="A587" t="s">
        <v>714</v>
      </c>
      <c r="B587">
        <v>30178486</v>
      </c>
      <c r="C587" t="s">
        <v>25</v>
      </c>
      <c r="D587" t="s">
        <v>2</v>
      </c>
    </row>
    <row r="588" spans="1:4" x14ac:dyDescent="0.25">
      <c r="A588" t="s">
        <v>715</v>
      </c>
      <c r="B588">
        <v>30192385</v>
      </c>
      <c r="C588" t="s">
        <v>25</v>
      </c>
      <c r="D588" t="s">
        <v>2</v>
      </c>
    </row>
    <row r="589" spans="1:4" x14ac:dyDescent="0.25">
      <c r="A589" t="s">
        <v>716</v>
      </c>
      <c r="B589">
        <v>30193214</v>
      </c>
      <c r="C589" t="s">
        <v>25</v>
      </c>
      <c r="D589" t="s">
        <v>2</v>
      </c>
    </row>
    <row r="590" spans="1:4" x14ac:dyDescent="0.25">
      <c r="A590" t="s">
        <v>717</v>
      </c>
      <c r="B590">
        <v>30193316</v>
      </c>
      <c r="C590" t="s">
        <v>25</v>
      </c>
      <c r="D590" t="s">
        <v>2</v>
      </c>
    </row>
    <row r="591" spans="1:4" x14ac:dyDescent="0.25">
      <c r="A591" t="s">
        <v>718</v>
      </c>
      <c r="B591">
        <v>30193620</v>
      </c>
      <c r="C591" t="s">
        <v>25</v>
      </c>
      <c r="D591" t="s">
        <v>2</v>
      </c>
    </row>
    <row r="592" spans="1:4" x14ac:dyDescent="0.25">
      <c r="A592" t="s">
        <v>719</v>
      </c>
      <c r="B592">
        <v>30194269</v>
      </c>
      <c r="C592" t="s">
        <v>25</v>
      </c>
      <c r="D592" t="s">
        <v>2</v>
      </c>
    </row>
    <row r="593" spans="1:4" x14ac:dyDescent="0.25">
      <c r="A593" t="s">
        <v>720</v>
      </c>
      <c r="B593">
        <v>30195097</v>
      </c>
      <c r="C593" t="s">
        <v>25</v>
      </c>
      <c r="D593" t="s">
        <v>2</v>
      </c>
    </row>
    <row r="594" spans="1:4" x14ac:dyDescent="0.25">
      <c r="A594" t="s">
        <v>721</v>
      </c>
      <c r="B594">
        <v>30199168</v>
      </c>
      <c r="C594" t="s">
        <v>25</v>
      </c>
      <c r="D594" t="s">
        <v>2</v>
      </c>
    </row>
    <row r="595" spans="1:4" x14ac:dyDescent="0.25">
      <c r="A595" t="s">
        <v>722</v>
      </c>
      <c r="B595">
        <v>30199768</v>
      </c>
      <c r="C595" t="s">
        <v>25</v>
      </c>
      <c r="D595" t="s">
        <v>2</v>
      </c>
    </row>
    <row r="596" spans="1:4" x14ac:dyDescent="0.25">
      <c r="A596" t="s">
        <v>723</v>
      </c>
      <c r="B596">
        <v>30201341</v>
      </c>
      <c r="C596" t="s">
        <v>25</v>
      </c>
      <c r="D596" t="s">
        <v>2</v>
      </c>
    </row>
    <row r="597" spans="1:4" x14ac:dyDescent="0.25">
      <c r="A597" t="s">
        <v>724</v>
      </c>
      <c r="B597">
        <v>30201734</v>
      </c>
      <c r="C597" t="s">
        <v>25</v>
      </c>
      <c r="D597" t="s">
        <v>2</v>
      </c>
    </row>
    <row r="598" spans="1:4" x14ac:dyDescent="0.25">
      <c r="A598" t="s">
        <v>725</v>
      </c>
      <c r="B598">
        <v>30202168</v>
      </c>
      <c r="C598" t="s">
        <v>25</v>
      </c>
      <c r="D598" t="s">
        <v>2</v>
      </c>
    </row>
    <row r="599" spans="1:4" x14ac:dyDescent="0.25">
      <c r="A599" t="s">
        <v>726</v>
      </c>
      <c r="B599">
        <v>30202391</v>
      </c>
      <c r="C599" t="s">
        <v>25</v>
      </c>
      <c r="D599" t="s">
        <v>2</v>
      </c>
    </row>
    <row r="600" spans="1:4" x14ac:dyDescent="0.25">
      <c r="A600" t="s">
        <v>727</v>
      </c>
      <c r="B600">
        <v>30202522</v>
      </c>
      <c r="C600" t="s">
        <v>25</v>
      </c>
      <c r="D600" t="s">
        <v>2</v>
      </c>
    </row>
    <row r="601" spans="1:4" x14ac:dyDescent="0.25">
      <c r="A601" t="s">
        <v>728</v>
      </c>
      <c r="B601">
        <v>30202895</v>
      </c>
      <c r="C601" t="s">
        <v>25</v>
      </c>
      <c r="D601" t="s">
        <v>2</v>
      </c>
    </row>
    <row r="602" spans="1:4" x14ac:dyDescent="0.25">
      <c r="A602" t="s">
        <v>729</v>
      </c>
      <c r="B602">
        <v>30203205</v>
      </c>
      <c r="C602" t="s">
        <v>25</v>
      </c>
      <c r="D602" t="s">
        <v>2</v>
      </c>
    </row>
    <row r="603" spans="1:4" x14ac:dyDescent="0.25">
      <c r="A603" t="s">
        <v>730</v>
      </c>
      <c r="B603">
        <v>30203907</v>
      </c>
      <c r="C603" t="s">
        <v>25</v>
      </c>
      <c r="D603" t="s">
        <v>2</v>
      </c>
    </row>
    <row r="604" spans="1:4" x14ac:dyDescent="0.25">
      <c r="A604" t="s">
        <v>731</v>
      </c>
      <c r="B604">
        <v>30203923</v>
      </c>
      <c r="C604" t="s">
        <v>25</v>
      </c>
      <c r="D604" t="s">
        <v>2</v>
      </c>
    </row>
    <row r="605" spans="1:4" x14ac:dyDescent="0.25">
      <c r="A605" t="s">
        <v>732</v>
      </c>
      <c r="B605">
        <v>30205047</v>
      </c>
      <c r="C605" t="s">
        <v>25</v>
      </c>
      <c r="D605" t="s">
        <v>2</v>
      </c>
    </row>
    <row r="606" spans="1:4" x14ac:dyDescent="0.25">
      <c r="A606" t="s">
        <v>733</v>
      </c>
      <c r="B606">
        <v>30206066</v>
      </c>
      <c r="C606" t="s">
        <v>25</v>
      </c>
      <c r="D606" t="s">
        <v>2</v>
      </c>
    </row>
    <row r="607" spans="1:4" x14ac:dyDescent="0.25">
      <c r="A607" t="s">
        <v>734</v>
      </c>
      <c r="B607">
        <v>30207214</v>
      </c>
      <c r="C607" t="s">
        <v>25</v>
      </c>
      <c r="D607" t="s">
        <v>2</v>
      </c>
    </row>
    <row r="608" spans="1:4" x14ac:dyDescent="0.25">
      <c r="A608" t="s">
        <v>735</v>
      </c>
      <c r="B608">
        <v>67207222</v>
      </c>
      <c r="C608" t="s">
        <v>25</v>
      </c>
      <c r="D608" t="s">
        <v>2</v>
      </c>
    </row>
    <row r="609" spans="1:4" x14ac:dyDescent="0.25">
      <c r="A609" t="s">
        <v>736</v>
      </c>
      <c r="B609">
        <v>67207223</v>
      </c>
      <c r="C609" t="s">
        <v>25</v>
      </c>
      <c r="D609" t="s">
        <v>2</v>
      </c>
    </row>
    <row r="610" spans="1:4" x14ac:dyDescent="0.25">
      <c r="A610" t="s">
        <v>737</v>
      </c>
      <c r="B610">
        <v>67207569</v>
      </c>
      <c r="C610" t="s">
        <v>25</v>
      </c>
      <c r="D610" t="s">
        <v>2</v>
      </c>
    </row>
    <row r="611" spans="1:4" x14ac:dyDescent="0.25">
      <c r="A611" t="s">
        <v>738</v>
      </c>
      <c r="B611">
        <v>67207572</v>
      </c>
      <c r="C611" t="s">
        <v>25</v>
      </c>
      <c r="D611" t="s">
        <v>2</v>
      </c>
    </row>
    <row r="612" spans="1:4" x14ac:dyDescent="0.25">
      <c r="A612" t="s">
        <v>739</v>
      </c>
      <c r="B612">
        <v>67207578</v>
      </c>
      <c r="C612" t="s">
        <v>25</v>
      </c>
      <c r="D612" t="s">
        <v>2</v>
      </c>
    </row>
    <row r="613" spans="1:4" x14ac:dyDescent="0.25">
      <c r="A613" t="s">
        <v>740</v>
      </c>
      <c r="B613">
        <v>67207583</v>
      </c>
      <c r="C613" t="s">
        <v>25</v>
      </c>
      <c r="D613" t="s">
        <v>2</v>
      </c>
    </row>
    <row r="614" spans="1:4" x14ac:dyDescent="0.25">
      <c r="A614" t="s">
        <v>741</v>
      </c>
      <c r="B614">
        <v>67210789</v>
      </c>
      <c r="C614" t="s">
        <v>25</v>
      </c>
      <c r="D614" t="s">
        <v>2</v>
      </c>
    </row>
    <row r="615" spans="1:4" x14ac:dyDescent="0.25">
      <c r="A615" t="s">
        <v>742</v>
      </c>
      <c r="B615">
        <v>67211413</v>
      </c>
      <c r="C615" t="s">
        <v>25</v>
      </c>
      <c r="D615" t="s">
        <v>2</v>
      </c>
    </row>
    <row r="616" spans="1:4" x14ac:dyDescent="0.25">
      <c r="A616" t="s">
        <v>743</v>
      </c>
      <c r="B616">
        <v>67211972</v>
      </c>
      <c r="C616" t="s">
        <v>25</v>
      </c>
      <c r="D616" t="s">
        <v>2</v>
      </c>
    </row>
    <row r="617" spans="1:4" x14ac:dyDescent="0.25">
      <c r="A617" t="s">
        <v>744</v>
      </c>
      <c r="B617">
        <v>67212195</v>
      </c>
      <c r="C617" t="s">
        <v>25</v>
      </c>
      <c r="D617" t="s">
        <v>2</v>
      </c>
    </row>
    <row r="618" spans="1:4" x14ac:dyDescent="0.25">
      <c r="A618" t="s">
        <v>745</v>
      </c>
      <c r="B618">
        <v>67212616</v>
      </c>
      <c r="C618" t="s">
        <v>25</v>
      </c>
      <c r="D618" t="s">
        <v>2</v>
      </c>
    </row>
    <row r="619" spans="1:4" x14ac:dyDescent="0.25">
      <c r="A619" t="s">
        <v>746</v>
      </c>
      <c r="B619">
        <v>67213386</v>
      </c>
      <c r="C619" t="s">
        <v>25</v>
      </c>
      <c r="D619" t="s">
        <v>2</v>
      </c>
    </row>
    <row r="620" spans="1:4" x14ac:dyDescent="0.25">
      <c r="A620" t="s">
        <v>747</v>
      </c>
      <c r="B620">
        <v>67213866</v>
      </c>
      <c r="C620" t="s">
        <v>25</v>
      </c>
      <c r="D620" t="s">
        <v>2</v>
      </c>
    </row>
    <row r="621" spans="1:4" x14ac:dyDescent="0.25">
      <c r="A621" t="s">
        <v>748</v>
      </c>
      <c r="B621">
        <v>67214380</v>
      </c>
      <c r="C621" t="s">
        <v>25</v>
      </c>
      <c r="D621" t="s">
        <v>2</v>
      </c>
    </row>
    <row r="622" spans="1:4" x14ac:dyDescent="0.25">
      <c r="A622" t="s">
        <v>749</v>
      </c>
      <c r="B622">
        <v>67215497</v>
      </c>
      <c r="C622" t="s">
        <v>25</v>
      </c>
      <c r="D622" t="s">
        <v>2</v>
      </c>
    </row>
    <row r="623" spans="1:4" x14ac:dyDescent="0.25">
      <c r="A623" t="s">
        <v>750</v>
      </c>
      <c r="B623">
        <v>67217725</v>
      </c>
      <c r="C623" t="s">
        <v>25</v>
      </c>
      <c r="D623" t="s">
        <v>2</v>
      </c>
    </row>
    <row r="624" spans="1:4" x14ac:dyDescent="0.25">
      <c r="A624" t="s">
        <v>751</v>
      </c>
      <c r="B624">
        <v>67217819</v>
      </c>
      <c r="C624" t="s">
        <v>25</v>
      </c>
      <c r="D624" t="s">
        <v>2</v>
      </c>
    </row>
    <row r="625" spans="1:4" x14ac:dyDescent="0.25">
      <c r="A625" t="s">
        <v>752</v>
      </c>
      <c r="B625">
        <v>67217821</v>
      </c>
      <c r="C625" t="s">
        <v>25</v>
      </c>
      <c r="D625" t="s">
        <v>2</v>
      </c>
    </row>
    <row r="626" spans="1:4" x14ac:dyDescent="0.25">
      <c r="A626" t="s">
        <v>753</v>
      </c>
      <c r="B626">
        <v>67218541</v>
      </c>
      <c r="C626" t="s">
        <v>25</v>
      </c>
      <c r="D626" t="s">
        <v>2</v>
      </c>
    </row>
    <row r="627" spans="1:4" x14ac:dyDescent="0.25">
      <c r="A627" t="s">
        <v>754</v>
      </c>
      <c r="B627">
        <v>67218725</v>
      </c>
      <c r="C627" t="s">
        <v>25</v>
      </c>
      <c r="D627" t="s">
        <v>2</v>
      </c>
    </row>
    <row r="628" spans="1:4" x14ac:dyDescent="0.25">
      <c r="A628" t="s">
        <v>755</v>
      </c>
      <c r="B628">
        <v>67219750</v>
      </c>
      <c r="C628" t="s">
        <v>25</v>
      </c>
      <c r="D628" t="s">
        <v>2</v>
      </c>
    </row>
    <row r="629" spans="1:4" x14ac:dyDescent="0.25">
      <c r="A629" t="s">
        <v>756</v>
      </c>
      <c r="B629">
        <v>67219940</v>
      </c>
      <c r="C629" t="s">
        <v>25</v>
      </c>
      <c r="D629" t="s">
        <v>2</v>
      </c>
    </row>
    <row r="630" spans="1:4" x14ac:dyDescent="0.25">
      <c r="A630" t="s">
        <v>757</v>
      </c>
      <c r="B630">
        <v>67220353</v>
      </c>
      <c r="C630" t="s">
        <v>25</v>
      </c>
      <c r="D630" t="s">
        <v>2</v>
      </c>
    </row>
    <row r="631" spans="1:4" x14ac:dyDescent="0.25">
      <c r="A631" t="s">
        <v>758</v>
      </c>
      <c r="B631">
        <v>67220358</v>
      </c>
      <c r="C631" t="s">
        <v>25</v>
      </c>
      <c r="D631" t="s">
        <v>2</v>
      </c>
    </row>
    <row r="632" spans="1:4" x14ac:dyDescent="0.25">
      <c r="A632" t="s">
        <v>759</v>
      </c>
      <c r="B632">
        <v>67220964</v>
      </c>
      <c r="C632" t="s">
        <v>25</v>
      </c>
      <c r="D632" t="s">
        <v>2</v>
      </c>
    </row>
    <row r="633" spans="1:4" x14ac:dyDescent="0.25">
      <c r="A633" t="s">
        <v>760</v>
      </c>
      <c r="B633">
        <v>67222153</v>
      </c>
      <c r="C633" t="s">
        <v>25</v>
      </c>
      <c r="D633" t="s">
        <v>2</v>
      </c>
    </row>
    <row r="634" spans="1:4" x14ac:dyDescent="0.25">
      <c r="A634" t="s">
        <v>761</v>
      </c>
      <c r="B634">
        <v>67223044</v>
      </c>
      <c r="C634" t="s">
        <v>25</v>
      </c>
      <c r="D634" t="s">
        <v>2</v>
      </c>
    </row>
    <row r="635" spans="1:4" x14ac:dyDescent="0.25">
      <c r="A635" t="s">
        <v>762</v>
      </c>
      <c r="B635">
        <v>67226790</v>
      </c>
      <c r="C635" t="s">
        <v>25</v>
      </c>
      <c r="D635" t="s">
        <v>2</v>
      </c>
    </row>
    <row r="636" spans="1:4" x14ac:dyDescent="0.25">
      <c r="A636" t="s">
        <v>763</v>
      </c>
      <c r="B636">
        <v>67226802</v>
      </c>
      <c r="C636" t="s">
        <v>25</v>
      </c>
      <c r="D636" t="s">
        <v>2</v>
      </c>
    </row>
    <row r="637" spans="1:4" x14ac:dyDescent="0.25">
      <c r="A637" t="s">
        <v>764</v>
      </c>
      <c r="B637">
        <v>67227723</v>
      </c>
      <c r="C637" t="s">
        <v>25</v>
      </c>
      <c r="D637" t="s">
        <v>2</v>
      </c>
    </row>
    <row r="638" spans="1:4" x14ac:dyDescent="0.25">
      <c r="A638" t="s">
        <v>765</v>
      </c>
      <c r="B638">
        <v>67227749</v>
      </c>
      <c r="C638" t="s">
        <v>25</v>
      </c>
      <c r="D638" t="s">
        <v>2</v>
      </c>
    </row>
    <row r="639" spans="1:4" x14ac:dyDescent="0.25">
      <c r="A639" t="s">
        <v>766</v>
      </c>
      <c r="B639">
        <v>67227800</v>
      </c>
      <c r="C639" t="s">
        <v>25</v>
      </c>
      <c r="D639" t="s">
        <v>2</v>
      </c>
    </row>
    <row r="640" spans="1:4" x14ac:dyDescent="0.25">
      <c r="A640" t="s">
        <v>767</v>
      </c>
      <c r="B640">
        <v>67229053</v>
      </c>
      <c r="C640" t="s">
        <v>25</v>
      </c>
      <c r="D640" t="s">
        <v>2</v>
      </c>
    </row>
    <row r="641" spans="1:4" x14ac:dyDescent="0.25">
      <c r="A641" t="s">
        <v>768</v>
      </c>
      <c r="B641">
        <v>67230085</v>
      </c>
      <c r="C641" t="s">
        <v>25</v>
      </c>
      <c r="D641" t="s">
        <v>2</v>
      </c>
    </row>
    <row r="642" spans="1:4" x14ac:dyDescent="0.25">
      <c r="A642" t="s">
        <v>769</v>
      </c>
      <c r="B642">
        <v>67231695</v>
      </c>
      <c r="C642" t="s">
        <v>25</v>
      </c>
      <c r="D642" t="s">
        <v>2</v>
      </c>
    </row>
    <row r="643" spans="1:4" x14ac:dyDescent="0.25">
      <c r="A643" t="s">
        <v>770</v>
      </c>
      <c r="B643">
        <v>67231696</v>
      </c>
      <c r="C643" t="s">
        <v>25</v>
      </c>
      <c r="D643" t="s">
        <v>2</v>
      </c>
    </row>
    <row r="644" spans="1:4" x14ac:dyDescent="0.25">
      <c r="A644" t="s">
        <v>771</v>
      </c>
      <c r="B644">
        <v>67231722</v>
      </c>
      <c r="C644" t="s">
        <v>25</v>
      </c>
      <c r="D644" t="s">
        <v>2</v>
      </c>
    </row>
    <row r="645" spans="1:4" x14ac:dyDescent="0.25">
      <c r="A645" t="s">
        <v>772</v>
      </c>
      <c r="B645">
        <v>67233327</v>
      </c>
      <c r="C645" t="s">
        <v>25</v>
      </c>
      <c r="D645" t="s">
        <v>2</v>
      </c>
    </row>
    <row r="646" spans="1:4" x14ac:dyDescent="0.25">
      <c r="A646" t="s">
        <v>773</v>
      </c>
      <c r="B646">
        <v>67233328</v>
      </c>
      <c r="C646" t="s">
        <v>25</v>
      </c>
      <c r="D646" t="s">
        <v>2</v>
      </c>
    </row>
    <row r="647" spans="1:4" x14ac:dyDescent="0.25">
      <c r="A647" t="s">
        <v>774</v>
      </c>
      <c r="B647">
        <v>67233329</v>
      </c>
      <c r="C647" t="s">
        <v>25</v>
      </c>
      <c r="D647" t="s">
        <v>2</v>
      </c>
    </row>
    <row r="648" spans="1:4" x14ac:dyDescent="0.25">
      <c r="A648" t="s">
        <v>775</v>
      </c>
      <c r="B648">
        <v>67233341</v>
      </c>
      <c r="C648" t="s">
        <v>25</v>
      </c>
      <c r="D648" t="s">
        <v>2</v>
      </c>
    </row>
    <row r="649" spans="1:4" x14ac:dyDescent="0.25">
      <c r="A649" t="s">
        <v>776</v>
      </c>
      <c r="B649">
        <v>67234224</v>
      </c>
      <c r="C649" t="s">
        <v>25</v>
      </c>
      <c r="D649" t="s">
        <v>2</v>
      </c>
    </row>
    <row r="650" spans="1:4" x14ac:dyDescent="0.25">
      <c r="A650" t="s">
        <v>777</v>
      </c>
      <c r="B650">
        <v>67234984</v>
      </c>
      <c r="C650" t="s">
        <v>25</v>
      </c>
      <c r="D650" t="s">
        <v>2</v>
      </c>
    </row>
    <row r="651" spans="1:4" x14ac:dyDescent="0.25">
      <c r="A651" t="s">
        <v>778</v>
      </c>
      <c r="B651">
        <v>67235000</v>
      </c>
      <c r="C651" t="s">
        <v>25</v>
      </c>
      <c r="D651" t="s">
        <v>2</v>
      </c>
    </row>
    <row r="652" spans="1:4" x14ac:dyDescent="0.25">
      <c r="A652" t="s">
        <v>779</v>
      </c>
      <c r="B652">
        <v>67235254</v>
      </c>
      <c r="C652" t="s">
        <v>25</v>
      </c>
      <c r="D652" t="s">
        <v>2</v>
      </c>
    </row>
    <row r="653" spans="1:4" x14ac:dyDescent="0.25">
      <c r="A653" t="s">
        <v>780</v>
      </c>
      <c r="B653">
        <v>67236011</v>
      </c>
      <c r="C653" t="s">
        <v>25</v>
      </c>
      <c r="D653" t="s">
        <v>2</v>
      </c>
    </row>
    <row r="654" spans="1:4" x14ac:dyDescent="0.25">
      <c r="A654" t="s">
        <v>781</v>
      </c>
      <c r="B654">
        <v>67237820</v>
      </c>
      <c r="C654" t="s">
        <v>25</v>
      </c>
      <c r="D654" t="s">
        <v>2</v>
      </c>
    </row>
    <row r="655" spans="1:4" x14ac:dyDescent="0.25">
      <c r="A655" t="s">
        <v>782</v>
      </c>
      <c r="B655">
        <v>67237987</v>
      </c>
      <c r="C655" t="s">
        <v>25</v>
      </c>
      <c r="D655" t="s">
        <v>2</v>
      </c>
    </row>
    <row r="656" spans="1:4" x14ac:dyDescent="0.25">
      <c r="A656" t="s">
        <v>783</v>
      </c>
      <c r="B656">
        <v>67237999</v>
      </c>
      <c r="C656" t="s">
        <v>25</v>
      </c>
      <c r="D656" t="s">
        <v>2</v>
      </c>
    </row>
    <row r="657" spans="1:4" x14ac:dyDescent="0.25">
      <c r="A657" t="s">
        <v>784</v>
      </c>
      <c r="B657">
        <v>67238088</v>
      </c>
      <c r="C657" t="s">
        <v>25</v>
      </c>
      <c r="D657" t="s">
        <v>2</v>
      </c>
    </row>
    <row r="658" spans="1:4" x14ac:dyDescent="0.25">
      <c r="A658" t="s">
        <v>785</v>
      </c>
      <c r="B658">
        <v>67238277</v>
      </c>
      <c r="C658" t="s">
        <v>25</v>
      </c>
      <c r="D658" t="s">
        <v>2</v>
      </c>
    </row>
    <row r="659" spans="1:4" x14ac:dyDescent="0.25">
      <c r="A659" t="s">
        <v>786</v>
      </c>
      <c r="B659">
        <v>67241962</v>
      </c>
      <c r="C659" t="s">
        <v>25</v>
      </c>
      <c r="D659" t="s">
        <v>2</v>
      </c>
    </row>
    <row r="660" spans="1:4" x14ac:dyDescent="0.25">
      <c r="A660" t="s">
        <v>787</v>
      </c>
      <c r="B660">
        <v>67242204</v>
      </c>
      <c r="C660" t="s">
        <v>25</v>
      </c>
      <c r="D660" t="s">
        <v>2</v>
      </c>
    </row>
    <row r="661" spans="1:4" x14ac:dyDescent="0.25">
      <c r="A661" t="s">
        <v>788</v>
      </c>
      <c r="B661">
        <v>67242208</v>
      </c>
      <c r="C661" t="s">
        <v>25</v>
      </c>
      <c r="D661" t="s">
        <v>2</v>
      </c>
    </row>
    <row r="662" spans="1:4" x14ac:dyDescent="0.25">
      <c r="A662" t="s">
        <v>789</v>
      </c>
      <c r="B662">
        <v>67243041</v>
      </c>
      <c r="C662" t="s">
        <v>25</v>
      </c>
      <c r="D662" t="s">
        <v>2</v>
      </c>
    </row>
    <row r="663" spans="1:4" x14ac:dyDescent="0.25">
      <c r="A663" t="s">
        <v>790</v>
      </c>
      <c r="B663">
        <v>67243264</v>
      </c>
      <c r="C663" t="s">
        <v>25</v>
      </c>
      <c r="D663" t="s">
        <v>2</v>
      </c>
    </row>
    <row r="664" spans="1:4" x14ac:dyDescent="0.25">
      <c r="A664" t="s">
        <v>791</v>
      </c>
      <c r="B664">
        <v>67245817</v>
      </c>
      <c r="C664" t="s">
        <v>25</v>
      </c>
      <c r="D664" t="s">
        <v>2</v>
      </c>
    </row>
    <row r="665" spans="1:4" x14ac:dyDescent="0.25">
      <c r="A665" t="s">
        <v>792</v>
      </c>
      <c r="B665">
        <v>67245824</v>
      </c>
      <c r="C665" t="s">
        <v>25</v>
      </c>
      <c r="D665" t="s">
        <v>2</v>
      </c>
    </row>
    <row r="666" spans="1:4" x14ac:dyDescent="0.25">
      <c r="A666" t="s">
        <v>793</v>
      </c>
      <c r="B666">
        <v>67245830</v>
      </c>
      <c r="C666" t="s">
        <v>25</v>
      </c>
      <c r="D666" t="s">
        <v>2</v>
      </c>
    </row>
    <row r="667" spans="1:4" x14ac:dyDescent="0.25">
      <c r="A667" t="s">
        <v>794</v>
      </c>
      <c r="B667">
        <v>67246734</v>
      </c>
      <c r="C667" t="s">
        <v>25</v>
      </c>
      <c r="D667" t="s">
        <v>2</v>
      </c>
    </row>
    <row r="668" spans="1:4" x14ac:dyDescent="0.25">
      <c r="A668" t="s">
        <v>795</v>
      </c>
      <c r="B668">
        <v>67246739</v>
      </c>
      <c r="C668" t="s">
        <v>25</v>
      </c>
      <c r="D668" t="s">
        <v>2</v>
      </c>
    </row>
    <row r="669" spans="1:4" x14ac:dyDescent="0.25">
      <c r="A669" t="s">
        <v>796</v>
      </c>
      <c r="B669">
        <v>67246796</v>
      </c>
      <c r="C669" t="s">
        <v>25</v>
      </c>
      <c r="D669" t="s">
        <v>2</v>
      </c>
    </row>
    <row r="670" spans="1:4" x14ac:dyDescent="0.25">
      <c r="A670" t="s">
        <v>797</v>
      </c>
      <c r="B670">
        <v>67247465</v>
      </c>
      <c r="C670" t="s">
        <v>25</v>
      </c>
      <c r="D670" t="s">
        <v>2</v>
      </c>
    </row>
    <row r="671" spans="1:4" x14ac:dyDescent="0.25">
      <c r="A671" t="s">
        <v>798</v>
      </c>
      <c r="B671">
        <v>67247729</v>
      </c>
      <c r="C671" t="s">
        <v>25</v>
      </c>
      <c r="D671" t="s">
        <v>2</v>
      </c>
    </row>
    <row r="672" spans="1:4" x14ac:dyDescent="0.25">
      <c r="A672" t="s">
        <v>799</v>
      </c>
      <c r="B672">
        <v>67247750</v>
      </c>
      <c r="C672" t="s">
        <v>25</v>
      </c>
      <c r="D672" t="s">
        <v>2</v>
      </c>
    </row>
    <row r="673" spans="1:4" x14ac:dyDescent="0.25">
      <c r="A673" t="s">
        <v>800</v>
      </c>
      <c r="B673">
        <v>30247927</v>
      </c>
      <c r="C673" t="s">
        <v>25</v>
      </c>
      <c r="D673" t="s">
        <v>2</v>
      </c>
    </row>
    <row r="674" spans="1:4" x14ac:dyDescent="0.25">
      <c r="A674" t="s">
        <v>801</v>
      </c>
      <c r="B674">
        <v>30247929</v>
      </c>
      <c r="C674" t="s">
        <v>25</v>
      </c>
      <c r="D674" t="s">
        <v>2</v>
      </c>
    </row>
    <row r="675" spans="1:4" x14ac:dyDescent="0.25">
      <c r="A675" t="s">
        <v>802</v>
      </c>
      <c r="B675">
        <v>30247954</v>
      </c>
      <c r="C675" t="s">
        <v>25</v>
      </c>
      <c r="D675" t="s">
        <v>2</v>
      </c>
    </row>
    <row r="676" spans="1:4" x14ac:dyDescent="0.25">
      <c r="A676" t="s">
        <v>803</v>
      </c>
      <c r="B676">
        <v>30247955</v>
      </c>
      <c r="C676" t="s">
        <v>25</v>
      </c>
      <c r="D676" t="s">
        <v>2</v>
      </c>
    </row>
    <row r="677" spans="1:4" x14ac:dyDescent="0.25">
      <c r="A677" t="s">
        <v>804</v>
      </c>
      <c r="B677">
        <v>30247964</v>
      </c>
      <c r="C677" t="s">
        <v>25</v>
      </c>
      <c r="D677" t="s">
        <v>2</v>
      </c>
    </row>
    <row r="678" spans="1:4" x14ac:dyDescent="0.25">
      <c r="A678" t="s">
        <v>805</v>
      </c>
      <c r="B678">
        <v>30248620</v>
      </c>
      <c r="C678" t="s">
        <v>25</v>
      </c>
      <c r="D678" t="s">
        <v>2</v>
      </c>
    </row>
    <row r="679" spans="1:4" x14ac:dyDescent="0.25">
      <c r="A679" t="s">
        <v>806</v>
      </c>
      <c r="B679">
        <v>30249167</v>
      </c>
      <c r="C679" t="s">
        <v>25</v>
      </c>
      <c r="D679" t="s">
        <v>2</v>
      </c>
    </row>
    <row r="680" spans="1:4" x14ac:dyDescent="0.25">
      <c r="A680" t="s">
        <v>807</v>
      </c>
      <c r="B680">
        <v>30250870</v>
      </c>
      <c r="C680" t="s">
        <v>25</v>
      </c>
      <c r="D680" t="s">
        <v>2</v>
      </c>
    </row>
    <row r="681" spans="1:4" x14ac:dyDescent="0.25">
      <c r="A681" t="s">
        <v>808</v>
      </c>
      <c r="B681">
        <v>30251003</v>
      </c>
      <c r="C681" t="s">
        <v>25</v>
      </c>
      <c r="D681" t="s">
        <v>2</v>
      </c>
    </row>
    <row r="682" spans="1:4" x14ac:dyDescent="0.25">
      <c r="A682" t="s">
        <v>809</v>
      </c>
      <c r="B682">
        <v>30251005</v>
      </c>
      <c r="C682" t="s">
        <v>25</v>
      </c>
      <c r="D682" t="s">
        <v>2</v>
      </c>
    </row>
    <row r="683" spans="1:4" x14ac:dyDescent="0.25">
      <c r="A683" t="s">
        <v>810</v>
      </c>
      <c r="B683">
        <v>30251010</v>
      </c>
      <c r="C683" t="s">
        <v>25</v>
      </c>
      <c r="D683" t="s">
        <v>2</v>
      </c>
    </row>
    <row r="684" spans="1:4" x14ac:dyDescent="0.25">
      <c r="A684" t="s">
        <v>811</v>
      </c>
      <c r="B684">
        <v>30251011</v>
      </c>
      <c r="C684" t="s">
        <v>25</v>
      </c>
      <c r="D684" t="s">
        <v>2</v>
      </c>
    </row>
    <row r="685" spans="1:4" x14ac:dyDescent="0.25">
      <c r="A685" t="s">
        <v>812</v>
      </c>
      <c r="B685">
        <v>30251999</v>
      </c>
      <c r="C685" t="s">
        <v>25</v>
      </c>
      <c r="D685" t="s">
        <v>2</v>
      </c>
    </row>
    <row r="686" spans="1:4" x14ac:dyDescent="0.25">
      <c r="A686" t="s">
        <v>813</v>
      </c>
      <c r="B686">
        <v>30252026</v>
      </c>
      <c r="C686" t="s">
        <v>25</v>
      </c>
      <c r="D686" t="s">
        <v>2</v>
      </c>
    </row>
    <row r="687" spans="1:4" x14ac:dyDescent="0.25">
      <c r="A687" t="s">
        <v>814</v>
      </c>
      <c r="B687">
        <v>30252411</v>
      </c>
      <c r="C687" t="s">
        <v>25</v>
      </c>
      <c r="D687" t="s">
        <v>2</v>
      </c>
    </row>
    <row r="688" spans="1:4" x14ac:dyDescent="0.25">
      <c r="A688" t="s">
        <v>815</v>
      </c>
      <c r="B688">
        <v>30253712</v>
      </c>
      <c r="C688" t="s">
        <v>25</v>
      </c>
      <c r="D688" t="s">
        <v>2</v>
      </c>
    </row>
    <row r="689" spans="1:4" x14ac:dyDescent="0.25">
      <c r="A689" t="s">
        <v>816</v>
      </c>
      <c r="B689">
        <v>30254226</v>
      </c>
      <c r="C689" t="s">
        <v>25</v>
      </c>
      <c r="D689" t="s">
        <v>2</v>
      </c>
    </row>
    <row r="690" spans="1:4" x14ac:dyDescent="0.25">
      <c r="A690" t="s">
        <v>817</v>
      </c>
      <c r="B690">
        <v>30255050</v>
      </c>
      <c r="C690" t="s">
        <v>25</v>
      </c>
      <c r="D690" t="s">
        <v>2</v>
      </c>
    </row>
    <row r="691" spans="1:4" x14ac:dyDescent="0.25">
      <c r="A691" t="s">
        <v>818</v>
      </c>
      <c r="B691">
        <v>22255523</v>
      </c>
      <c r="C691" t="s">
        <v>25</v>
      </c>
      <c r="D691" t="s">
        <v>2</v>
      </c>
    </row>
    <row r="692" spans="1:4" x14ac:dyDescent="0.25">
      <c r="A692" t="s">
        <v>819</v>
      </c>
      <c r="B692">
        <v>22255526</v>
      </c>
      <c r="C692" t="s">
        <v>25</v>
      </c>
      <c r="D692" t="s">
        <v>2</v>
      </c>
    </row>
    <row r="693" spans="1:4" x14ac:dyDescent="0.25">
      <c r="A693" t="s">
        <v>820</v>
      </c>
      <c r="B693">
        <v>22255835</v>
      </c>
      <c r="C693" t="s">
        <v>25</v>
      </c>
      <c r="D693" t="s">
        <v>2</v>
      </c>
    </row>
    <row r="694" spans="1:4" x14ac:dyDescent="0.25">
      <c r="A694" t="s">
        <v>821</v>
      </c>
      <c r="B694">
        <v>22255951</v>
      </c>
      <c r="C694" t="s">
        <v>25</v>
      </c>
      <c r="D694" t="s">
        <v>2</v>
      </c>
    </row>
    <row r="695" spans="1:4" x14ac:dyDescent="0.25">
      <c r="A695" t="s">
        <v>822</v>
      </c>
      <c r="B695">
        <v>22256668</v>
      </c>
      <c r="C695" t="s">
        <v>25</v>
      </c>
      <c r="D695" t="s">
        <v>2</v>
      </c>
    </row>
    <row r="696" spans="1:4" x14ac:dyDescent="0.25">
      <c r="A696" t="s">
        <v>823</v>
      </c>
      <c r="B696">
        <v>22257897</v>
      </c>
      <c r="C696" t="s">
        <v>25</v>
      </c>
      <c r="D696" t="s">
        <v>2</v>
      </c>
    </row>
    <row r="697" spans="1:4" x14ac:dyDescent="0.25">
      <c r="A697" t="s">
        <v>824</v>
      </c>
      <c r="B697">
        <v>22258613</v>
      </c>
      <c r="C697" t="s">
        <v>25</v>
      </c>
      <c r="D697" t="s">
        <v>2</v>
      </c>
    </row>
    <row r="698" spans="1:4" x14ac:dyDescent="0.25">
      <c r="A698" t="s">
        <v>825</v>
      </c>
      <c r="B698">
        <v>22259517</v>
      </c>
      <c r="C698" t="s">
        <v>25</v>
      </c>
      <c r="D698" t="s">
        <v>2</v>
      </c>
    </row>
    <row r="699" spans="1:4" x14ac:dyDescent="0.25">
      <c r="A699" t="s">
        <v>826</v>
      </c>
      <c r="B699">
        <v>22259898</v>
      </c>
      <c r="C699" t="s">
        <v>25</v>
      </c>
      <c r="D699" t="s">
        <v>2</v>
      </c>
    </row>
    <row r="700" spans="1:4" x14ac:dyDescent="0.25">
      <c r="A700" t="s">
        <v>827</v>
      </c>
      <c r="B700">
        <v>22260170</v>
      </c>
      <c r="C700" t="s">
        <v>25</v>
      </c>
      <c r="D700" t="s">
        <v>2</v>
      </c>
    </row>
    <row r="701" spans="1:4" x14ac:dyDescent="0.25">
      <c r="A701" t="s">
        <v>828</v>
      </c>
      <c r="B701">
        <v>22261238</v>
      </c>
      <c r="C701" t="s">
        <v>25</v>
      </c>
      <c r="D701" t="s">
        <v>2</v>
      </c>
    </row>
    <row r="702" spans="1:4" x14ac:dyDescent="0.25">
      <c r="A702" t="s">
        <v>829</v>
      </c>
      <c r="B702">
        <v>22261766</v>
      </c>
      <c r="C702" t="s">
        <v>25</v>
      </c>
      <c r="D702" t="s">
        <v>2</v>
      </c>
    </row>
    <row r="703" spans="1:4" x14ac:dyDescent="0.25">
      <c r="A703" t="s">
        <v>830</v>
      </c>
      <c r="B703">
        <v>22262563</v>
      </c>
      <c r="C703" t="s">
        <v>25</v>
      </c>
      <c r="D703" t="s">
        <v>2</v>
      </c>
    </row>
    <row r="704" spans="1:4" x14ac:dyDescent="0.25">
      <c r="A704" t="s">
        <v>831</v>
      </c>
      <c r="B704">
        <v>22262620</v>
      </c>
      <c r="C704" t="s">
        <v>25</v>
      </c>
      <c r="D704" t="s">
        <v>2</v>
      </c>
    </row>
    <row r="705" spans="1:4" x14ac:dyDescent="0.25">
      <c r="A705" t="s">
        <v>832</v>
      </c>
      <c r="B705">
        <v>22262622</v>
      </c>
      <c r="C705" t="s">
        <v>25</v>
      </c>
      <c r="D705" t="s">
        <v>2</v>
      </c>
    </row>
    <row r="706" spans="1:4" x14ac:dyDescent="0.25">
      <c r="A706" t="s">
        <v>833</v>
      </c>
      <c r="B706">
        <v>22039619</v>
      </c>
      <c r="C706" t="s">
        <v>1</v>
      </c>
      <c r="D706" t="s">
        <v>2</v>
      </c>
    </row>
    <row r="707" spans="1:4" x14ac:dyDescent="0.25">
      <c r="A707" t="s">
        <v>834</v>
      </c>
      <c r="B707">
        <v>22075759</v>
      </c>
      <c r="C707" t="s">
        <v>1</v>
      </c>
      <c r="D707" t="s">
        <v>2</v>
      </c>
    </row>
    <row r="708" spans="1:4" x14ac:dyDescent="0.25">
      <c r="A708" t="s">
        <v>835</v>
      </c>
      <c r="B708">
        <v>22131648</v>
      </c>
      <c r="C708" t="s">
        <v>1</v>
      </c>
      <c r="D708" t="s">
        <v>836</v>
      </c>
    </row>
    <row r="709" spans="1:4" x14ac:dyDescent="0.25">
      <c r="A709" t="s">
        <v>837</v>
      </c>
      <c r="B709">
        <v>22110925</v>
      </c>
      <c r="C709" t="s">
        <v>1</v>
      </c>
      <c r="D709" t="s">
        <v>2</v>
      </c>
    </row>
    <row r="710" spans="1:4" x14ac:dyDescent="0.25">
      <c r="A710" t="s">
        <v>838</v>
      </c>
      <c r="B710">
        <v>22045259</v>
      </c>
      <c r="C710" t="s">
        <v>1</v>
      </c>
      <c r="D710" t="s">
        <v>839</v>
      </c>
    </row>
    <row r="711" spans="1:4" x14ac:dyDescent="0.25">
      <c r="A711" t="s">
        <v>840</v>
      </c>
      <c r="B711">
        <v>36175947</v>
      </c>
      <c r="C711" t="s">
        <v>1</v>
      </c>
      <c r="D711" t="s">
        <v>2</v>
      </c>
    </row>
    <row r="712" spans="1:4" x14ac:dyDescent="0.25">
      <c r="A712" t="s">
        <v>841</v>
      </c>
      <c r="B712">
        <v>36334310</v>
      </c>
      <c r="C712" t="s">
        <v>1</v>
      </c>
      <c r="D712" t="s">
        <v>2</v>
      </c>
    </row>
    <row r="713" spans="1:4" x14ac:dyDescent="0.25">
      <c r="A713" t="s">
        <v>842</v>
      </c>
      <c r="B713">
        <v>63033559</v>
      </c>
      <c r="C713" t="s">
        <v>1</v>
      </c>
      <c r="D713" t="s">
        <v>2</v>
      </c>
    </row>
    <row r="714" spans="1:4" x14ac:dyDescent="0.25">
      <c r="A714" t="s">
        <v>843</v>
      </c>
      <c r="B714">
        <v>63084903</v>
      </c>
      <c r="C714" t="s">
        <v>1</v>
      </c>
      <c r="D714" t="s">
        <v>53</v>
      </c>
    </row>
    <row r="715" spans="1:4" x14ac:dyDescent="0.25">
      <c r="A715" t="s">
        <v>844</v>
      </c>
      <c r="B715">
        <v>63107176</v>
      </c>
      <c r="C715" t="s">
        <v>1</v>
      </c>
      <c r="D715" t="s">
        <v>845</v>
      </c>
    </row>
    <row r="716" spans="1:4" x14ac:dyDescent="0.25">
      <c r="A716" t="s">
        <v>846</v>
      </c>
      <c r="B716">
        <v>63425918</v>
      </c>
      <c r="C716" t="s">
        <v>1</v>
      </c>
      <c r="D716" t="s">
        <v>847</v>
      </c>
    </row>
    <row r="717" spans="1:4" x14ac:dyDescent="0.25">
      <c r="A717" t="s">
        <v>75</v>
      </c>
      <c r="B717">
        <v>63433010</v>
      </c>
      <c r="C717" t="s">
        <v>1</v>
      </c>
      <c r="D717" t="s">
        <v>848</v>
      </c>
    </row>
    <row r="718" spans="1:4" x14ac:dyDescent="0.25">
      <c r="A718" t="s">
        <v>849</v>
      </c>
      <c r="B718">
        <v>63453589</v>
      </c>
      <c r="C718" t="s">
        <v>1</v>
      </c>
      <c r="D718" t="s">
        <v>850</v>
      </c>
    </row>
    <row r="719" spans="1:4" x14ac:dyDescent="0.25">
      <c r="A719" t="s">
        <v>851</v>
      </c>
      <c r="B719">
        <v>63977447</v>
      </c>
      <c r="C719" t="s">
        <v>1</v>
      </c>
      <c r="D719" t="s">
        <v>2</v>
      </c>
    </row>
    <row r="720" spans="1:4" x14ac:dyDescent="0.25">
      <c r="A720" t="s">
        <v>852</v>
      </c>
      <c r="B720">
        <v>63979648</v>
      </c>
      <c r="C720" t="s">
        <v>1</v>
      </c>
      <c r="D720" t="s">
        <v>853</v>
      </c>
    </row>
    <row r="721" spans="1:4" x14ac:dyDescent="0.25">
      <c r="A721" t="s">
        <v>854</v>
      </c>
      <c r="B721">
        <v>63030895</v>
      </c>
      <c r="C721" t="s">
        <v>25</v>
      </c>
      <c r="D721" t="s">
        <v>2</v>
      </c>
    </row>
    <row r="722" spans="1:4" x14ac:dyDescent="0.25">
      <c r="A722" t="s">
        <v>855</v>
      </c>
      <c r="B722">
        <v>63083191</v>
      </c>
      <c r="C722" t="s">
        <v>25</v>
      </c>
      <c r="D722" t="s">
        <v>856</v>
      </c>
    </row>
    <row r="723" spans="1:4" x14ac:dyDescent="0.25">
      <c r="A723" t="s">
        <v>857</v>
      </c>
      <c r="B723">
        <v>301135450004</v>
      </c>
      <c r="C723" t="s">
        <v>31</v>
      </c>
      <c r="D723" t="s">
        <v>2</v>
      </c>
    </row>
    <row r="724" spans="1:4" x14ac:dyDescent="0.25">
      <c r="A724" t="s">
        <v>858</v>
      </c>
      <c r="B724">
        <v>380569</v>
      </c>
      <c r="C724" t="s">
        <v>1</v>
      </c>
      <c r="D724" t="s">
        <v>2</v>
      </c>
    </row>
    <row r="725" spans="1:4" x14ac:dyDescent="0.25">
      <c r="A725" t="s">
        <v>859</v>
      </c>
      <c r="B725">
        <v>381267</v>
      </c>
      <c r="C725" t="s">
        <v>1</v>
      </c>
      <c r="D725" t="s">
        <v>2</v>
      </c>
    </row>
    <row r="726" spans="1:4" x14ac:dyDescent="0.25">
      <c r="A726" t="s">
        <v>860</v>
      </c>
      <c r="B726">
        <v>381312</v>
      </c>
      <c r="C726" t="s">
        <v>1</v>
      </c>
      <c r="D726" t="s">
        <v>2</v>
      </c>
    </row>
    <row r="727" spans="1:4" x14ac:dyDescent="0.25">
      <c r="A727" t="s">
        <v>861</v>
      </c>
      <c r="B727">
        <v>381859</v>
      </c>
      <c r="C727" t="s">
        <v>1</v>
      </c>
      <c r="D727" t="s">
        <v>862</v>
      </c>
    </row>
    <row r="728" spans="1:4" x14ac:dyDescent="0.25">
      <c r="A728" t="s">
        <v>863</v>
      </c>
      <c r="B728">
        <v>382111</v>
      </c>
      <c r="C728" t="s">
        <v>1</v>
      </c>
      <c r="D728" t="s">
        <v>864</v>
      </c>
    </row>
    <row r="729" spans="1:4" x14ac:dyDescent="0.25">
      <c r="A729" t="s">
        <v>865</v>
      </c>
      <c r="B729">
        <v>382125</v>
      </c>
      <c r="C729" t="s">
        <v>1</v>
      </c>
      <c r="D729" t="s">
        <v>866</v>
      </c>
    </row>
    <row r="730" spans="1:4" x14ac:dyDescent="0.25">
      <c r="A730" t="s">
        <v>867</v>
      </c>
      <c r="B730">
        <v>382635</v>
      </c>
      <c r="C730" t="s">
        <v>1</v>
      </c>
      <c r="D730" t="s">
        <v>2</v>
      </c>
    </row>
    <row r="731" spans="1:4" x14ac:dyDescent="0.25">
      <c r="A731" t="s">
        <v>868</v>
      </c>
      <c r="B731">
        <v>383185</v>
      </c>
      <c r="C731" t="s">
        <v>1</v>
      </c>
      <c r="D731" t="s">
        <v>2</v>
      </c>
    </row>
    <row r="732" spans="1:4" x14ac:dyDescent="0.25">
      <c r="A732" t="s">
        <v>869</v>
      </c>
      <c r="B732">
        <v>383186</v>
      </c>
      <c r="C732" t="s">
        <v>1</v>
      </c>
      <c r="D732" t="s">
        <v>870</v>
      </c>
    </row>
    <row r="733" spans="1:4" x14ac:dyDescent="0.25">
      <c r="A733" t="s">
        <v>871</v>
      </c>
      <c r="B733">
        <v>812188</v>
      </c>
      <c r="C733" t="s">
        <v>1</v>
      </c>
      <c r="D733" t="s">
        <v>872</v>
      </c>
    </row>
    <row r="734" spans="1:4" x14ac:dyDescent="0.25">
      <c r="A734" t="s">
        <v>873</v>
      </c>
      <c r="B734">
        <v>819848</v>
      </c>
      <c r="C734" t="s">
        <v>1</v>
      </c>
      <c r="D734" t="s">
        <v>53</v>
      </c>
    </row>
    <row r="735" spans="1:4" x14ac:dyDescent="0.25">
      <c r="A735" t="s">
        <v>874</v>
      </c>
      <c r="B735">
        <v>820197</v>
      </c>
      <c r="C735" t="s">
        <v>1</v>
      </c>
      <c r="D735" t="s">
        <v>78</v>
      </c>
    </row>
    <row r="736" spans="1:4" x14ac:dyDescent="0.25">
      <c r="A736" t="s">
        <v>875</v>
      </c>
      <c r="B736">
        <v>820224</v>
      </c>
      <c r="C736" t="s">
        <v>1</v>
      </c>
      <c r="D736" t="s">
        <v>876</v>
      </c>
    </row>
    <row r="737" spans="1:4" x14ac:dyDescent="0.25">
      <c r="A737" t="s">
        <v>877</v>
      </c>
      <c r="B737">
        <v>9244050</v>
      </c>
      <c r="C737" t="s">
        <v>1</v>
      </c>
      <c r="D737" t="s">
        <v>878</v>
      </c>
    </row>
    <row r="738" spans="1:4" x14ac:dyDescent="0.25">
      <c r="A738" t="s">
        <v>879</v>
      </c>
      <c r="B738">
        <v>22116346</v>
      </c>
      <c r="C738" t="s">
        <v>1</v>
      </c>
      <c r="D738" t="s">
        <v>880</v>
      </c>
    </row>
    <row r="739" spans="1:4" x14ac:dyDescent="0.25">
      <c r="A739" t="s">
        <v>881</v>
      </c>
      <c r="B739">
        <v>22164332</v>
      </c>
      <c r="C739" t="s">
        <v>1</v>
      </c>
      <c r="D739" t="s">
        <v>2</v>
      </c>
    </row>
    <row r="740" spans="1:4" x14ac:dyDescent="0.25">
      <c r="A740" t="s">
        <v>882</v>
      </c>
      <c r="B740">
        <v>27761772</v>
      </c>
      <c r="C740" t="s">
        <v>1</v>
      </c>
      <c r="D740" t="s">
        <v>883</v>
      </c>
    </row>
    <row r="741" spans="1:4" x14ac:dyDescent="0.25">
      <c r="A741" t="s">
        <v>884</v>
      </c>
      <c r="B741">
        <v>28010028</v>
      </c>
      <c r="C741" t="s">
        <v>1</v>
      </c>
      <c r="D741" t="s">
        <v>2</v>
      </c>
    </row>
    <row r="742" spans="1:4" x14ac:dyDescent="0.25">
      <c r="A742" t="s">
        <v>885</v>
      </c>
      <c r="B742">
        <v>32000341</v>
      </c>
      <c r="C742" t="s">
        <v>1</v>
      </c>
      <c r="D742" t="s">
        <v>886</v>
      </c>
    </row>
    <row r="743" spans="1:4" x14ac:dyDescent="0.25">
      <c r="A743" t="s">
        <v>887</v>
      </c>
      <c r="B743">
        <v>32002312</v>
      </c>
      <c r="C743" t="s">
        <v>1</v>
      </c>
      <c r="D743" t="s">
        <v>2</v>
      </c>
    </row>
    <row r="744" spans="1:4" x14ac:dyDescent="0.25">
      <c r="A744" t="s">
        <v>888</v>
      </c>
      <c r="B744">
        <v>32006928</v>
      </c>
      <c r="C744" t="s">
        <v>1</v>
      </c>
      <c r="D744" t="s">
        <v>339</v>
      </c>
    </row>
    <row r="745" spans="1:4" x14ac:dyDescent="0.25">
      <c r="A745" t="s">
        <v>889</v>
      </c>
      <c r="B745">
        <v>32007841</v>
      </c>
      <c r="C745" t="s">
        <v>1</v>
      </c>
      <c r="D745" t="s">
        <v>890</v>
      </c>
    </row>
    <row r="746" spans="1:4" x14ac:dyDescent="0.25">
      <c r="A746" t="s">
        <v>891</v>
      </c>
      <c r="B746">
        <v>32008471</v>
      </c>
      <c r="C746" t="s">
        <v>1</v>
      </c>
      <c r="D746" t="s">
        <v>892</v>
      </c>
    </row>
    <row r="747" spans="1:4" x14ac:dyDescent="0.25">
      <c r="A747" t="s">
        <v>893</v>
      </c>
      <c r="B747">
        <v>32009997</v>
      </c>
      <c r="C747" t="s">
        <v>1</v>
      </c>
      <c r="D747" t="s">
        <v>894</v>
      </c>
    </row>
    <row r="748" spans="1:4" x14ac:dyDescent="0.25">
      <c r="A748" t="s">
        <v>895</v>
      </c>
      <c r="B748">
        <v>32011055</v>
      </c>
      <c r="C748" t="s">
        <v>1</v>
      </c>
      <c r="D748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325C-79BD-4A70-AD2A-098EA08703FA}">
  <dimension ref="A1:L377"/>
  <sheetViews>
    <sheetView workbookViewId="0">
      <selection activeCell="P6" sqref="P6"/>
    </sheetView>
  </sheetViews>
  <sheetFormatPr defaultRowHeight="15" x14ac:dyDescent="0.25"/>
  <sheetData>
    <row r="1" spans="1:12" x14ac:dyDescent="0.25">
      <c r="A1" s="1" t="s">
        <v>1738</v>
      </c>
      <c r="B1" s="1"/>
      <c r="E1" s="1" t="s">
        <v>1739</v>
      </c>
    </row>
    <row r="2" spans="1:12" x14ac:dyDescent="0.25">
      <c r="A2">
        <v>4</v>
      </c>
      <c r="E2">
        <v>5</v>
      </c>
      <c r="J2" s="1" t="s">
        <v>1732</v>
      </c>
      <c r="K2" s="1" t="s">
        <v>1740</v>
      </c>
      <c r="L2" s="1" t="s">
        <v>1741</v>
      </c>
    </row>
    <row r="3" spans="1:12" x14ac:dyDescent="0.25">
      <c r="A3">
        <v>4</v>
      </c>
      <c r="E3">
        <v>5</v>
      </c>
      <c r="J3">
        <v>1</v>
      </c>
      <c r="K3">
        <f>COUNTIF(A:A,J3)</f>
        <v>3</v>
      </c>
      <c r="L3">
        <f>COUNTIF(E:E,J3)</f>
        <v>139</v>
      </c>
    </row>
    <row r="4" spans="1:12" x14ac:dyDescent="0.25">
      <c r="A4">
        <v>4</v>
      </c>
      <c r="E4">
        <v>5</v>
      </c>
      <c r="J4">
        <v>2</v>
      </c>
      <c r="K4">
        <f t="shared" ref="K4:K7" si="0">COUNTIF(A:A,J4)</f>
        <v>25</v>
      </c>
      <c r="L4">
        <f t="shared" ref="L4:L7" si="1">COUNTIF(E:E,J4)</f>
        <v>19</v>
      </c>
    </row>
    <row r="5" spans="1:12" x14ac:dyDescent="0.25">
      <c r="A5">
        <v>4</v>
      </c>
      <c r="E5">
        <v>4</v>
      </c>
      <c r="J5">
        <v>3</v>
      </c>
      <c r="K5">
        <f t="shared" si="0"/>
        <v>155</v>
      </c>
      <c r="L5">
        <f t="shared" si="1"/>
        <v>28</v>
      </c>
    </row>
    <row r="6" spans="1:12" x14ac:dyDescent="0.25">
      <c r="A6">
        <v>4</v>
      </c>
      <c r="E6">
        <v>5</v>
      </c>
      <c r="J6">
        <v>4</v>
      </c>
      <c r="K6">
        <f t="shared" si="0"/>
        <v>54</v>
      </c>
      <c r="L6">
        <f t="shared" si="1"/>
        <v>76</v>
      </c>
    </row>
    <row r="7" spans="1:12" x14ac:dyDescent="0.25">
      <c r="A7">
        <v>4</v>
      </c>
      <c r="E7">
        <v>3</v>
      </c>
      <c r="J7">
        <v>5</v>
      </c>
      <c r="K7">
        <f t="shared" si="0"/>
        <v>139</v>
      </c>
      <c r="L7">
        <f t="shared" si="1"/>
        <v>80</v>
      </c>
    </row>
    <row r="8" spans="1:12" x14ac:dyDescent="0.25">
      <c r="A8">
        <v>4</v>
      </c>
      <c r="E8">
        <v>4</v>
      </c>
    </row>
    <row r="9" spans="1:12" x14ac:dyDescent="0.25">
      <c r="A9">
        <v>4</v>
      </c>
      <c r="E9">
        <v>4</v>
      </c>
    </row>
    <row r="10" spans="1:12" x14ac:dyDescent="0.25">
      <c r="A10">
        <v>4</v>
      </c>
      <c r="E10">
        <v>4</v>
      </c>
    </row>
    <row r="11" spans="1:12" x14ac:dyDescent="0.25">
      <c r="A11">
        <v>4</v>
      </c>
      <c r="E11">
        <v>4</v>
      </c>
    </row>
    <row r="12" spans="1:12" x14ac:dyDescent="0.25">
      <c r="A12">
        <v>5</v>
      </c>
      <c r="E12">
        <v>4</v>
      </c>
    </row>
    <row r="13" spans="1:12" x14ac:dyDescent="0.25">
      <c r="A13">
        <v>5</v>
      </c>
      <c r="E13">
        <v>4</v>
      </c>
    </row>
    <row r="14" spans="1:12" x14ac:dyDescent="0.25">
      <c r="A14">
        <v>5</v>
      </c>
      <c r="E14">
        <v>4</v>
      </c>
    </row>
    <row r="15" spans="1:12" x14ac:dyDescent="0.25">
      <c r="A15">
        <v>5</v>
      </c>
      <c r="E15">
        <v>4</v>
      </c>
    </row>
    <row r="16" spans="1:12" x14ac:dyDescent="0.25">
      <c r="A16">
        <v>5</v>
      </c>
      <c r="E16">
        <v>4</v>
      </c>
    </row>
    <row r="17" spans="1:5" x14ac:dyDescent="0.25">
      <c r="A17">
        <v>5</v>
      </c>
      <c r="E17">
        <v>4</v>
      </c>
    </row>
    <row r="18" spans="1:5" x14ac:dyDescent="0.25">
      <c r="A18">
        <v>5</v>
      </c>
      <c r="E18">
        <v>4</v>
      </c>
    </row>
    <row r="19" spans="1:5" x14ac:dyDescent="0.25">
      <c r="A19">
        <v>5</v>
      </c>
      <c r="E19">
        <v>4</v>
      </c>
    </row>
    <row r="20" spans="1:5" x14ac:dyDescent="0.25">
      <c r="A20">
        <v>5</v>
      </c>
      <c r="E20">
        <v>4</v>
      </c>
    </row>
    <row r="21" spans="1:5" x14ac:dyDescent="0.25">
      <c r="A21">
        <v>5</v>
      </c>
      <c r="E21">
        <v>4</v>
      </c>
    </row>
    <row r="22" spans="1:5" x14ac:dyDescent="0.25">
      <c r="A22">
        <v>5</v>
      </c>
      <c r="E22">
        <v>4</v>
      </c>
    </row>
    <row r="23" spans="1:5" x14ac:dyDescent="0.25">
      <c r="A23">
        <v>5</v>
      </c>
      <c r="E23">
        <v>4</v>
      </c>
    </row>
    <row r="24" spans="1:5" x14ac:dyDescent="0.25">
      <c r="A24">
        <v>5</v>
      </c>
      <c r="E24">
        <v>4</v>
      </c>
    </row>
    <row r="25" spans="1:5" x14ac:dyDescent="0.25">
      <c r="A25">
        <v>5</v>
      </c>
      <c r="E25">
        <v>4</v>
      </c>
    </row>
    <row r="26" spans="1:5" x14ac:dyDescent="0.25">
      <c r="A26">
        <v>5</v>
      </c>
      <c r="E26">
        <v>4</v>
      </c>
    </row>
    <row r="27" spans="1:5" x14ac:dyDescent="0.25">
      <c r="A27">
        <v>5</v>
      </c>
      <c r="E27">
        <v>4</v>
      </c>
    </row>
    <row r="28" spans="1:5" x14ac:dyDescent="0.25">
      <c r="A28">
        <v>5</v>
      </c>
      <c r="E28">
        <v>4</v>
      </c>
    </row>
    <row r="29" spans="1:5" x14ac:dyDescent="0.25">
      <c r="A29">
        <v>5</v>
      </c>
      <c r="E29">
        <v>4</v>
      </c>
    </row>
    <row r="30" spans="1:5" x14ac:dyDescent="0.25">
      <c r="A30">
        <v>5</v>
      </c>
      <c r="E30">
        <v>4</v>
      </c>
    </row>
    <row r="31" spans="1:5" x14ac:dyDescent="0.25">
      <c r="A31">
        <v>5</v>
      </c>
      <c r="E31">
        <v>4</v>
      </c>
    </row>
    <row r="32" spans="1:5" x14ac:dyDescent="0.25">
      <c r="A32">
        <v>5</v>
      </c>
      <c r="E32">
        <v>4</v>
      </c>
    </row>
    <row r="33" spans="1:5" x14ac:dyDescent="0.25">
      <c r="A33">
        <v>5</v>
      </c>
      <c r="E33">
        <v>4</v>
      </c>
    </row>
    <row r="34" spans="1:5" x14ac:dyDescent="0.25">
      <c r="A34">
        <v>3</v>
      </c>
      <c r="E34">
        <v>4</v>
      </c>
    </row>
    <row r="35" spans="1:5" x14ac:dyDescent="0.25">
      <c r="A35">
        <v>3</v>
      </c>
      <c r="E35">
        <v>4</v>
      </c>
    </row>
    <row r="36" spans="1:5" x14ac:dyDescent="0.25">
      <c r="A36">
        <v>3</v>
      </c>
      <c r="E36">
        <v>4</v>
      </c>
    </row>
    <row r="37" spans="1:5" x14ac:dyDescent="0.25">
      <c r="A37">
        <v>3</v>
      </c>
      <c r="E37">
        <v>4</v>
      </c>
    </row>
    <row r="38" spans="1:5" x14ac:dyDescent="0.25">
      <c r="A38">
        <v>3</v>
      </c>
      <c r="E38">
        <v>4</v>
      </c>
    </row>
    <row r="39" spans="1:5" x14ac:dyDescent="0.25">
      <c r="A39">
        <v>3</v>
      </c>
      <c r="E39">
        <v>4</v>
      </c>
    </row>
    <row r="40" spans="1:5" x14ac:dyDescent="0.25">
      <c r="A40">
        <v>3</v>
      </c>
      <c r="E40">
        <v>4</v>
      </c>
    </row>
    <row r="41" spans="1:5" x14ac:dyDescent="0.25">
      <c r="A41">
        <v>3</v>
      </c>
      <c r="E41">
        <v>4</v>
      </c>
    </row>
    <row r="42" spans="1:5" x14ac:dyDescent="0.25">
      <c r="A42">
        <v>3</v>
      </c>
      <c r="E42">
        <v>4</v>
      </c>
    </row>
    <row r="43" spans="1:5" x14ac:dyDescent="0.25">
      <c r="A43">
        <v>3</v>
      </c>
      <c r="E43">
        <v>4</v>
      </c>
    </row>
    <row r="44" spans="1:5" x14ac:dyDescent="0.25">
      <c r="A44">
        <v>3</v>
      </c>
      <c r="E44">
        <v>4</v>
      </c>
    </row>
    <row r="45" spans="1:5" x14ac:dyDescent="0.25">
      <c r="A45">
        <v>3</v>
      </c>
      <c r="E45">
        <v>4</v>
      </c>
    </row>
    <row r="46" spans="1:5" x14ac:dyDescent="0.25">
      <c r="A46">
        <v>3</v>
      </c>
      <c r="E46">
        <v>4</v>
      </c>
    </row>
    <row r="47" spans="1:5" x14ac:dyDescent="0.25">
      <c r="A47">
        <v>3</v>
      </c>
      <c r="E47">
        <v>4</v>
      </c>
    </row>
    <row r="48" spans="1:5" x14ac:dyDescent="0.25">
      <c r="A48">
        <v>3</v>
      </c>
      <c r="E48">
        <v>4</v>
      </c>
    </row>
    <row r="49" spans="1:5" x14ac:dyDescent="0.25">
      <c r="A49">
        <v>3</v>
      </c>
      <c r="E49">
        <v>4</v>
      </c>
    </row>
    <row r="50" spans="1:5" x14ac:dyDescent="0.25">
      <c r="A50">
        <v>3</v>
      </c>
      <c r="E50">
        <v>4</v>
      </c>
    </row>
    <row r="51" spans="1:5" x14ac:dyDescent="0.25">
      <c r="A51">
        <v>3</v>
      </c>
      <c r="E51">
        <v>4</v>
      </c>
    </row>
    <row r="52" spans="1:5" x14ac:dyDescent="0.25">
      <c r="A52">
        <v>3</v>
      </c>
      <c r="E52">
        <v>4</v>
      </c>
    </row>
    <row r="53" spans="1:5" x14ac:dyDescent="0.25">
      <c r="A53">
        <v>3</v>
      </c>
      <c r="E53">
        <v>4</v>
      </c>
    </row>
    <row r="54" spans="1:5" x14ac:dyDescent="0.25">
      <c r="A54">
        <v>3</v>
      </c>
      <c r="E54">
        <v>4</v>
      </c>
    </row>
    <row r="55" spans="1:5" x14ac:dyDescent="0.25">
      <c r="A55">
        <v>3</v>
      </c>
      <c r="E55">
        <v>4</v>
      </c>
    </row>
    <row r="56" spans="1:5" x14ac:dyDescent="0.25">
      <c r="A56">
        <v>3</v>
      </c>
      <c r="E56">
        <v>1</v>
      </c>
    </row>
    <row r="57" spans="1:5" x14ac:dyDescent="0.25">
      <c r="A57">
        <v>3</v>
      </c>
      <c r="E57">
        <v>3</v>
      </c>
    </row>
    <row r="58" spans="1:5" x14ac:dyDescent="0.25">
      <c r="A58">
        <v>3</v>
      </c>
      <c r="E58">
        <v>3</v>
      </c>
    </row>
    <row r="59" spans="1:5" x14ac:dyDescent="0.25">
      <c r="A59">
        <v>3</v>
      </c>
      <c r="E59">
        <v>3</v>
      </c>
    </row>
    <row r="60" spans="1:5" x14ac:dyDescent="0.25">
      <c r="A60">
        <v>3</v>
      </c>
      <c r="E60">
        <v>3</v>
      </c>
    </row>
    <row r="61" spans="1:5" x14ac:dyDescent="0.25">
      <c r="A61">
        <v>3</v>
      </c>
      <c r="E61">
        <v>3</v>
      </c>
    </row>
    <row r="62" spans="1:5" x14ac:dyDescent="0.25">
      <c r="A62">
        <v>3</v>
      </c>
      <c r="E62">
        <v>3</v>
      </c>
    </row>
    <row r="63" spans="1:5" x14ac:dyDescent="0.25">
      <c r="A63">
        <v>3</v>
      </c>
      <c r="E63">
        <v>3</v>
      </c>
    </row>
    <row r="64" spans="1:5" x14ac:dyDescent="0.25">
      <c r="A64">
        <v>3</v>
      </c>
      <c r="E64">
        <v>3</v>
      </c>
    </row>
    <row r="65" spans="1:5" x14ac:dyDescent="0.25">
      <c r="A65">
        <v>3</v>
      </c>
      <c r="E65">
        <v>3</v>
      </c>
    </row>
    <row r="66" spans="1:5" x14ac:dyDescent="0.25">
      <c r="A66">
        <v>3</v>
      </c>
      <c r="E66">
        <v>3</v>
      </c>
    </row>
    <row r="67" spans="1:5" x14ac:dyDescent="0.25">
      <c r="A67">
        <v>3</v>
      </c>
      <c r="E67">
        <v>3</v>
      </c>
    </row>
    <row r="68" spans="1:5" x14ac:dyDescent="0.25">
      <c r="A68">
        <v>3</v>
      </c>
      <c r="E68">
        <v>3</v>
      </c>
    </row>
    <row r="69" spans="1:5" x14ac:dyDescent="0.25">
      <c r="A69">
        <v>3</v>
      </c>
      <c r="E69">
        <v>3</v>
      </c>
    </row>
    <row r="70" spans="1:5" x14ac:dyDescent="0.25">
      <c r="A70">
        <v>3</v>
      </c>
      <c r="E70">
        <v>3</v>
      </c>
    </row>
    <row r="71" spans="1:5" x14ac:dyDescent="0.25">
      <c r="A71">
        <v>3</v>
      </c>
      <c r="E71">
        <v>3</v>
      </c>
    </row>
    <row r="72" spans="1:5" x14ac:dyDescent="0.25">
      <c r="A72">
        <v>3</v>
      </c>
      <c r="E72">
        <v>3</v>
      </c>
    </row>
    <row r="73" spans="1:5" x14ac:dyDescent="0.25">
      <c r="A73">
        <v>3</v>
      </c>
      <c r="E73">
        <v>3</v>
      </c>
    </row>
    <row r="74" spans="1:5" x14ac:dyDescent="0.25">
      <c r="A74">
        <v>3</v>
      </c>
      <c r="E74">
        <v>3</v>
      </c>
    </row>
    <row r="75" spans="1:5" x14ac:dyDescent="0.25">
      <c r="A75">
        <v>3</v>
      </c>
      <c r="E75">
        <v>3</v>
      </c>
    </row>
    <row r="76" spans="1:5" x14ac:dyDescent="0.25">
      <c r="A76">
        <v>3</v>
      </c>
      <c r="E76">
        <v>3</v>
      </c>
    </row>
    <row r="77" spans="1:5" x14ac:dyDescent="0.25">
      <c r="A77">
        <v>3</v>
      </c>
      <c r="E77">
        <v>4</v>
      </c>
    </row>
    <row r="78" spans="1:5" x14ac:dyDescent="0.25">
      <c r="A78">
        <v>3</v>
      </c>
      <c r="E78">
        <v>4</v>
      </c>
    </row>
    <row r="79" spans="1:5" x14ac:dyDescent="0.25">
      <c r="A79">
        <v>3</v>
      </c>
      <c r="E79">
        <v>4</v>
      </c>
    </row>
    <row r="80" spans="1:5" x14ac:dyDescent="0.25">
      <c r="A80">
        <v>3</v>
      </c>
      <c r="E80">
        <v>4</v>
      </c>
    </row>
    <row r="81" spans="1:5" x14ac:dyDescent="0.25">
      <c r="A81">
        <v>3</v>
      </c>
      <c r="E81">
        <v>4</v>
      </c>
    </row>
    <row r="82" spans="1:5" x14ac:dyDescent="0.25">
      <c r="A82">
        <v>3</v>
      </c>
      <c r="E82">
        <v>4</v>
      </c>
    </row>
    <row r="83" spans="1:5" x14ac:dyDescent="0.25">
      <c r="A83">
        <v>3</v>
      </c>
      <c r="E83">
        <v>4</v>
      </c>
    </row>
    <row r="84" spans="1:5" x14ac:dyDescent="0.25">
      <c r="A84">
        <v>3</v>
      </c>
      <c r="E84">
        <v>4</v>
      </c>
    </row>
    <row r="85" spans="1:5" x14ac:dyDescent="0.25">
      <c r="A85">
        <v>3</v>
      </c>
      <c r="E85">
        <v>4</v>
      </c>
    </row>
    <row r="86" spans="1:5" x14ac:dyDescent="0.25">
      <c r="A86">
        <v>3</v>
      </c>
      <c r="E86">
        <v>4</v>
      </c>
    </row>
    <row r="87" spans="1:5" x14ac:dyDescent="0.25">
      <c r="A87">
        <v>3</v>
      </c>
      <c r="E87">
        <v>4</v>
      </c>
    </row>
    <row r="88" spans="1:5" x14ac:dyDescent="0.25">
      <c r="A88">
        <v>3</v>
      </c>
      <c r="E88">
        <v>4</v>
      </c>
    </row>
    <row r="89" spans="1:5" x14ac:dyDescent="0.25">
      <c r="A89">
        <v>3</v>
      </c>
      <c r="E89">
        <v>4</v>
      </c>
    </row>
    <row r="90" spans="1:5" x14ac:dyDescent="0.25">
      <c r="A90">
        <v>3</v>
      </c>
      <c r="E90">
        <v>4</v>
      </c>
    </row>
    <row r="91" spans="1:5" x14ac:dyDescent="0.25">
      <c r="A91">
        <v>3</v>
      </c>
      <c r="E91">
        <v>4</v>
      </c>
    </row>
    <row r="92" spans="1:5" x14ac:dyDescent="0.25">
      <c r="A92">
        <v>5</v>
      </c>
      <c r="E92">
        <v>2</v>
      </c>
    </row>
    <row r="93" spans="1:5" x14ac:dyDescent="0.25">
      <c r="A93">
        <v>5</v>
      </c>
      <c r="E93">
        <v>2</v>
      </c>
    </row>
    <row r="94" spans="1:5" x14ac:dyDescent="0.25">
      <c r="A94">
        <v>5</v>
      </c>
      <c r="E94">
        <v>2</v>
      </c>
    </row>
    <row r="95" spans="1:5" x14ac:dyDescent="0.25">
      <c r="A95">
        <v>5</v>
      </c>
      <c r="E95">
        <v>2</v>
      </c>
    </row>
    <row r="96" spans="1:5" x14ac:dyDescent="0.25">
      <c r="A96">
        <v>3</v>
      </c>
      <c r="E96">
        <v>2</v>
      </c>
    </row>
    <row r="97" spans="1:5" x14ac:dyDescent="0.25">
      <c r="A97">
        <v>3</v>
      </c>
      <c r="E97">
        <v>2</v>
      </c>
    </row>
    <row r="98" spans="1:5" x14ac:dyDescent="0.25">
      <c r="A98">
        <v>3</v>
      </c>
      <c r="E98">
        <v>2</v>
      </c>
    </row>
    <row r="99" spans="1:5" x14ac:dyDescent="0.25">
      <c r="A99">
        <v>3</v>
      </c>
      <c r="E99">
        <v>2</v>
      </c>
    </row>
    <row r="100" spans="1:5" x14ac:dyDescent="0.25">
      <c r="A100">
        <v>3</v>
      </c>
      <c r="E100">
        <v>2</v>
      </c>
    </row>
    <row r="101" spans="1:5" x14ac:dyDescent="0.25">
      <c r="A101">
        <v>3</v>
      </c>
      <c r="E101">
        <v>2</v>
      </c>
    </row>
    <row r="102" spans="1:5" x14ac:dyDescent="0.25">
      <c r="A102">
        <v>3</v>
      </c>
      <c r="E102">
        <v>2</v>
      </c>
    </row>
    <row r="103" spans="1:5" x14ac:dyDescent="0.25">
      <c r="A103">
        <v>3</v>
      </c>
      <c r="E103">
        <v>2</v>
      </c>
    </row>
    <row r="104" spans="1:5" x14ac:dyDescent="0.25">
      <c r="A104">
        <v>3</v>
      </c>
      <c r="E104">
        <v>2</v>
      </c>
    </row>
    <row r="105" spans="1:5" x14ac:dyDescent="0.25">
      <c r="A105">
        <v>3</v>
      </c>
      <c r="E105">
        <v>2</v>
      </c>
    </row>
    <row r="106" spans="1:5" x14ac:dyDescent="0.25">
      <c r="A106">
        <v>3</v>
      </c>
      <c r="E106">
        <v>2</v>
      </c>
    </row>
    <row r="107" spans="1:5" x14ac:dyDescent="0.25">
      <c r="A107">
        <v>3</v>
      </c>
      <c r="E107">
        <v>2</v>
      </c>
    </row>
    <row r="108" spans="1:5" x14ac:dyDescent="0.25">
      <c r="A108">
        <v>5</v>
      </c>
      <c r="E108">
        <v>2</v>
      </c>
    </row>
    <row r="109" spans="1:5" x14ac:dyDescent="0.25">
      <c r="A109">
        <v>5</v>
      </c>
      <c r="E109">
        <v>2</v>
      </c>
    </row>
    <row r="110" spans="1:5" x14ac:dyDescent="0.25">
      <c r="A110">
        <v>5</v>
      </c>
      <c r="E110">
        <v>2</v>
      </c>
    </row>
    <row r="111" spans="1:5" x14ac:dyDescent="0.25">
      <c r="A111">
        <v>5</v>
      </c>
      <c r="E111">
        <v>5</v>
      </c>
    </row>
    <row r="112" spans="1:5" x14ac:dyDescent="0.25">
      <c r="A112">
        <v>5</v>
      </c>
      <c r="E112">
        <v>5</v>
      </c>
    </row>
    <row r="113" spans="1:5" x14ac:dyDescent="0.25">
      <c r="A113">
        <v>5</v>
      </c>
      <c r="E113">
        <v>5</v>
      </c>
    </row>
    <row r="114" spans="1:5" x14ac:dyDescent="0.25">
      <c r="A114">
        <v>1</v>
      </c>
      <c r="E114">
        <v>5</v>
      </c>
    </row>
    <row r="115" spans="1:5" x14ac:dyDescent="0.25">
      <c r="A115">
        <v>3</v>
      </c>
      <c r="E115">
        <v>3</v>
      </c>
    </row>
    <row r="116" spans="1:5" x14ac:dyDescent="0.25">
      <c r="A116">
        <v>3</v>
      </c>
      <c r="E116">
        <v>1</v>
      </c>
    </row>
    <row r="117" spans="1:5" x14ac:dyDescent="0.25">
      <c r="A117">
        <v>1</v>
      </c>
      <c r="E117">
        <v>1</v>
      </c>
    </row>
    <row r="118" spans="1:5" x14ac:dyDescent="0.25">
      <c r="A118">
        <v>3</v>
      </c>
      <c r="E118">
        <v>1</v>
      </c>
    </row>
    <row r="119" spans="1:5" x14ac:dyDescent="0.25">
      <c r="A119">
        <v>3</v>
      </c>
      <c r="E119">
        <v>1</v>
      </c>
    </row>
    <row r="120" spans="1:5" x14ac:dyDescent="0.25">
      <c r="A120">
        <v>3</v>
      </c>
      <c r="E120">
        <v>1</v>
      </c>
    </row>
    <row r="121" spans="1:5" x14ac:dyDescent="0.25">
      <c r="A121">
        <v>3</v>
      </c>
      <c r="E121">
        <v>1</v>
      </c>
    </row>
    <row r="122" spans="1:5" x14ac:dyDescent="0.25">
      <c r="A122">
        <v>3</v>
      </c>
      <c r="E122">
        <v>1</v>
      </c>
    </row>
    <row r="123" spans="1:5" x14ac:dyDescent="0.25">
      <c r="A123">
        <v>3</v>
      </c>
      <c r="E123">
        <v>1</v>
      </c>
    </row>
    <row r="124" spans="1:5" x14ac:dyDescent="0.25">
      <c r="A124">
        <v>3</v>
      </c>
      <c r="E124">
        <v>1</v>
      </c>
    </row>
    <row r="125" spans="1:5" x14ac:dyDescent="0.25">
      <c r="A125">
        <v>3</v>
      </c>
      <c r="E125">
        <v>1</v>
      </c>
    </row>
    <row r="126" spans="1:5" x14ac:dyDescent="0.25">
      <c r="A126">
        <v>3</v>
      </c>
      <c r="E126">
        <v>1</v>
      </c>
    </row>
    <row r="127" spans="1:5" x14ac:dyDescent="0.25">
      <c r="A127">
        <v>2</v>
      </c>
      <c r="E127">
        <v>1</v>
      </c>
    </row>
    <row r="128" spans="1:5" x14ac:dyDescent="0.25">
      <c r="A128">
        <v>2</v>
      </c>
      <c r="E128">
        <v>1</v>
      </c>
    </row>
    <row r="129" spans="1:5" x14ac:dyDescent="0.25">
      <c r="A129">
        <v>5</v>
      </c>
      <c r="E129">
        <v>1</v>
      </c>
    </row>
    <row r="130" spans="1:5" x14ac:dyDescent="0.25">
      <c r="A130">
        <v>3</v>
      </c>
      <c r="E130">
        <v>1</v>
      </c>
    </row>
    <row r="131" spans="1:5" x14ac:dyDescent="0.25">
      <c r="A131">
        <v>3</v>
      </c>
      <c r="E131">
        <v>1</v>
      </c>
    </row>
    <row r="132" spans="1:5" x14ac:dyDescent="0.25">
      <c r="A132">
        <v>5</v>
      </c>
      <c r="E132">
        <v>1</v>
      </c>
    </row>
    <row r="133" spans="1:5" x14ac:dyDescent="0.25">
      <c r="A133">
        <v>5</v>
      </c>
      <c r="E133">
        <v>1</v>
      </c>
    </row>
    <row r="134" spans="1:5" x14ac:dyDescent="0.25">
      <c r="A134">
        <v>5</v>
      </c>
      <c r="E134">
        <v>1</v>
      </c>
    </row>
    <row r="135" spans="1:5" x14ac:dyDescent="0.25">
      <c r="A135">
        <v>5</v>
      </c>
      <c r="E135">
        <v>1</v>
      </c>
    </row>
    <row r="136" spans="1:5" x14ac:dyDescent="0.25">
      <c r="A136">
        <v>3</v>
      </c>
      <c r="E136">
        <v>1</v>
      </c>
    </row>
    <row r="137" spans="1:5" x14ac:dyDescent="0.25">
      <c r="A137">
        <v>3</v>
      </c>
      <c r="E137">
        <v>1</v>
      </c>
    </row>
    <row r="138" spans="1:5" x14ac:dyDescent="0.25">
      <c r="A138">
        <v>3</v>
      </c>
      <c r="E138">
        <v>1</v>
      </c>
    </row>
    <row r="139" spans="1:5" x14ac:dyDescent="0.25">
      <c r="A139">
        <v>3</v>
      </c>
      <c r="E139">
        <v>1</v>
      </c>
    </row>
    <row r="140" spans="1:5" x14ac:dyDescent="0.25">
      <c r="A140">
        <v>3</v>
      </c>
      <c r="E140">
        <v>1</v>
      </c>
    </row>
    <row r="141" spans="1:5" x14ac:dyDescent="0.25">
      <c r="A141">
        <v>3</v>
      </c>
      <c r="E141">
        <v>1</v>
      </c>
    </row>
    <row r="142" spans="1:5" x14ac:dyDescent="0.25">
      <c r="A142">
        <v>3</v>
      </c>
      <c r="E142">
        <v>1</v>
      </c>
    </row>
    <row r="143" spans="1:5" x14ac:dyDescent="0.25">
      <c r="A143">
        <v>3</v>
      </c>
      <c r="E143">
        <v>1</v>
      </c>
    </row>
    <row r="144" spans="1:5" x14ac:dyDescent="0.25">
      <c r="A144">
        <v>3</v>
      </c>
      <c r="E144">
        <v>1</v>
      </c>
    </row>
    <row r="145" spans="1:5" x14ac:dyDescent="0.25">
      <c r="A145">
        <v>3</v>
      </c>
      <c r="E145">
        <v>1</v>
      </c>
    </row>
    <row r="146" spans="1:5" x14ac:dyDescent="0.25">
      <c r="A146">
        <v>3</v>
      </c>
      <c r="E146">
        <v>1</v>
      </c>
    </row>
    <row r="147" spans="1:5" x14ac:dyDescent="0.25">
      <c r="A147">
        <v>3</v>
      </c>
      <c r="E147">
        <v>1</v>
      </c>
    </row>
    <row r="148" spans="1:5" x14ac:dyDescent="0.25">
      <c r="A148">
        <v>3</v>
      </c>
      <c r="E148">
        <v>1</v>
      </c>
    </row>
    <row r="149" spans="1:5" x14ac:dyDescent="0.25">
      <c r="A149">
        <v>3</v>
      </c>
      <c r="E149">
        <v>1</v>
      </c>
    </row>
    <row r="150" spans="1:5" x14ac:dyDescent="0.25">
      <c r="A150">
        <v>3</v>
      </c>
      <c r="E150">
        <v>1</v>
      </c>
    </row>
    <row r="151" spans="1:5" x14ac:dyDescent="0.25">
      <c r="A151">
        <v>3</v>
      </c>
      <c r="E151">
        <v>1</v>
      </c>
    </row>
    <row r="152" spans="1:5" x14ac:dyDescent="0.25">
      <c r="A152">
        <v>5</v>
      </c>
      <c r="E152">
        <v>1</v>
      </c>
    </row>
    <row r="153" spans="1:5" x14ac:dyDescent="0.25">
      <c r="A153">
        <v>5</v>
      </c>
      <c r="E153">
        <v>1</v>
      </c>
    </row>
    <row r="154" spans="1:5" x14ac:dyDescent="0.25">
      <c r="A154">
        <v>5</v>
      </c>
      <c r="E154">
        <v>1</v>
      </c>
    </row>
    <row r="155" spans="1:5" x14ac:dyDescent="0.25">
      <c r="A155">
        <v>5</v>
      </c>
      <c r="E155">
        <v>1</v>
      </c>
    </row>
    <row r="156" spans="1:5" x14ac:dyDescent="0.25">
      <c r="A156">
        <v>5</v>
      </c>
      <c r="E156">
        <v>1</v>
      </c>
    </row>
    <row r="157" spans="1:5" x14ac:dyDescent="0.25">
      <c r="A157">
        <v>3</v>
      </c>
      <c r="E157">
        <v>1</v>
      </c>
    </row>
    <row r="158" spans="1:5" x14ac:dyDescent="0.25">
      <c r="A158">
        <v>3</v>
      </c>
      <c r="E158">
        <v>1</v>
      </c>
    </row>
    <row r="159" spans="1:5" x14ac:dyDescent="0.25">
      <c r="A159">
        <v>3</v>
      </c>
      <c r="E159">
        <v>1</v>
      </c>
    </row>
    <row r="160" spans="1:5" x14ac:dyDescent="0.25">
      <c r="A160">
        <v>3</v>
      </c>
      <c r="E160">
        <v>1</v>
      </c>
    </row>
    <row r="161" spans="1:5" x14ac:dyDescent="0.25">
      <c r="A161">
        <v>3</v>
      </c>
      <c r="E161">
        <v>1</v>
      </c>
    </row>
    <row r="162" spans="1:5" x14ac:dyDescent="0.25">
      <c r="A162">
        <v>3</v>
      </c>
      <c r="E162">
        <v>1</v>
      </c>
    </row>
    <row r="163" spans="1:5" x14ac:dyDescent="0.25">
      <c r="A163">
        <v>3</v>
      </c>
      <c r="E163">
        <v>1</v>
      </c>
    </row>
    <row r="164" spans="1:5" x14ac:dyDescent="0.25">
      <c r="A164">
        <v>3</v>
      </c>
      <c r="E164">
        <v>1</v>
      </c>
    </row>
    <row r="165" spans="1:5" x14ac:dyDescent="0.25">
      <c r="A165">
        <v>3</v>
      </c>
      <c r="E165">
        <v>1</v>
      </c>
    </row>
    <row r="166" spans="1:5" x14ac:dyDescent="0.25">
      <c r="A166">
        <v>3</v>
      </c>
      <c r="E166">
        <v>1</v>
      </c>
    </row>
    <row r="167" spans="1:5" x14ac:dyDescent="0.25">
      <c r="A167">
        <v>3</v>
      </c>
      <c r="E167">
        <v>1</v>
      </c>
    </row>
    <row r="168" spans="1:5" x14ac:dyDescent="0.25">
      <c r="A168">
        <v>3</v>
      </c>
      <c r="E168">
        <v>1</v>
      </c>
    </row>
    <row r="169" spans="1:5" x14ac:dyDescent="0.25">
      <c r="A169">
        <v>3</v>
      </c>
      <c r="E169">
        <v>1</v>
      </c>
    </row>
    <row r="170" spans="1:5" x14ac:dyDescent="0.25">
      <c r="A170">
        <v>3</v>
      </c>
      <c r="E170">
        <v>1</v>
      </c>
    </row>
    <row r="171" spans="1:5" x14ac:dyDescent="0.25">
      <c r="A171">
        <v>3</v>
      </c>
      <c r="E171">
        <v>1</v>
      </c>
    </row>
    <row r="172" spans="1:5" x14ac:dyDescent="0.25">
      <c r="A172">
        <v>3</v>
      </c>
      <c r="E172">
        <v>1</v>
      </c>
    </row>
    <row r="173" spans="1:5" x14ac:dyDescent="0.25">
      <c r="A173">
        <v>3</v>
      </c>
      <c r="E173">
        <v>1</v>
      </c>
    </row>
    <row r="174" spans="1:5" x14ac:dyDescent="0.25">
      <c r="A174">
        <v>3</v>
      </c>
      <c r="E174">
        <v>1</v>
      </c>
    </row>
    <row r="175" spans="1:5" x14ac:dyDescent="0.25">
      <c r="A175">
        <v>3</v>
      </c>
      <c r="E175">
        <v>1</v>
      </c>
    </row>
    <row r="176" spans="1:5" x14ac:dyDescent="0.25">
      <c r="A176">
        <v>3</v>
      </c>
      <c r="E176">
        <v>1</v>
      </c>
    </row>
    <row r="177" spans="1:5" x14ac:dyDescent="0.25">
      <c r="A177">
        <v>5</v>
      </c>
      <c r="E177">
        <v>1</v>
      </c>
    </row>
    <row r="178" spans="1:5" x14ac:dyDescent="0.25">
      <c r="A178">
        <v>5</v>
      </c>
      <c r="E178">
        <v>1</v>
      </c>
    </row>
    <row r="179" spans="1:5" x14ac:dyDescent="0.25">
      <c r="A179">
        <v>5</v>
      </c>
      <c r="E179">
        <v>1</v>
      </c>
    </row>
    <row r="180" spans="1:5" x14ac:dyDescent="0.25">
      <c r="A180">
        <v>5</v>
      </c>
      <c r="E180">
        <v>5</v>
      </c>
    </row>
    <row r="181" spans="1:5" x14ac:dyDescent="0.25">
      <c r="A181">
        <v>5</v>
      </c>
      <c r="E181">
        <v>5</v>
      </c>
    </row>
    <row r="182" spans="1:5" x14ac:dyDescent="0.25">
      <c r="A182">
        <v>5</v>
      </c>
      <c r="E182">
        <v>5</v>
      </c>
    </row>
    <row r="183" spans="1:5" x14ac:dyDescent="0.25">
      <c r="A183">
        <v>5</v>
      </c>
      <c r="E183">
        <v>5</v>
      </c>
    </row>
    <row r="184" spans="1:5" x14ac:dyDescent="0.25">
      <c r="A184">
        <v>5</v>
      </c>
      <c r="E184">
        <v>5</v>
      </c>
    </row>
    <row r="185" spans="1:5" x14ac:dyDescent="0.25">
      <c r="A185">
        <v>5</v>
      </c>
      <c r="E185">
        <v>5</v>
      </c>
    </row>
    <row r="186" spans="1:5" x14ac:dyDescent="0.25">
      <c r="A186">
        <v>3</v>
      </c>
      <c r="E186">
        <v>5</v>
      </c>
    </row>
    <row r="187" spans="1:5" x14ac:dyDescent="0.25">
      <c r="A187">
        <v>3</v>
      </c>
      <c r="E187">
        <v>5</v>
      </c>
    </row>
    <row r="188" spans="1:5" x14ac:dyDescent="0.25">
      <c r="A188">
        <v>3</v>
      </c>
      <c r="E188">
        <v>5</v>
      </c>
    </row>
    <row r="189" spans="1:5" x14ac:dyDescent="0.25">
      <c r="A189">
        <v>3</v>
      </c>
      <c r="E189">
        <v>5</v>
      </c>
    </row>
    <row r="190" spans="1:5" x14ac:dyDescent="0.25">
      <c r="A190">
        <v>3</v>
      </c>
      <c r="E190">
        <v>5</v>
      </c>
    </row>
    <row r="191" spans="1:5" x14ac:dyDescent="0.25">
      <c r="A191">
        <v>3</v>
      </c>
      <c r="E191">
        <v>5</v>
      </c>
    </row>
    <row r="192" spans="1:5" x14ac:dyDescent="0.25">
      <c r="A192">
        <v>3</v>
      </c>
      <c r="E192">
        <v>5</v>
      </c>
    </row>
    <row r="193" spans="1:5" x14ac:dyDescent="0.25">
      <c r="A193">
        <v>3</v>
      </c>
      <c r="E193">
        <v>5</v>
      </c>
    </row>
    <row r="194" spans="1:5" x14ac:dyDescent="0.25">
      <c r="A194">
        <v>5</v>
      </c>
      <c r="E194">
        <v>5</v>
      </c>
    </row>
    <row r="195" spans="1:5" x14ac:dyDescent="0.25">
      <c r="A195">
        <v>5</v>
      </c>
      <c r="E195">
        <v>5</v>
      </c>
    </row>
    <row r="196" spans="1:5" x14ac:dyDescent="0.25">
      <c r="A196">
        <v>5</v>
      </c>
      <c r="E196">
        <v>5</v>
      </c>
    </row>
    <row r="197" spans="1:5" x14ac:dyDescent="0.25">
      <c r="A197">
        <v>5</v>
      </c>
      <c r="E197">
        <v>5</v>
      </c>
    </row>
    <row r="198" spans="1:5" x14ac:dyDescent="0.25">
      <c r="A198">
        <v>5</v>
      </c>
      <c r="E198">
        <v>5</v>
      </c>
    </row>
    <row r="199" spans="1:5" x14ac:dyDescent="0.25">
      <c r="A199">
        <v>5</v>
      </c>
      <c r="E199">
        <v>5</v>
      </c>
    </row>
    <row r="200" spans="1:5" x14ac:dyDescent="0.25">
      <c r="A200">
        <v>5</v>
      </c>
      <c r="E200">
        <v>5</v>
      </c>
    </row>
    <row r="201" spans="1:5" x14ac:dyDescent="0.25">
      <c r="A201">
        <v>5</v>
      </c>
      <c r="E201">
        <v>5</v>
      </c>
    </row>
    <row r="202" spans="1:5" x14ac:dyDescent="0.25">
      <c r="A202">
        <v>5</v>
      </c>
      <c r="E202">
        <v>5</v>
      </c>
    </row>
    <row r="203" spans="1:5" x14ac:dyDescent="0.25">
      <c r="A203">
        <v>5</v>
      </c>
      <c r="E203">
        <v>5</v>
      </c>
    </row>
    <row r="204" spans="1:5" x14ac:dyDescent="0.25">
      <c r="A204">
        <v>5</v>
      </c>
      <c r="E204">
        <v>3</v>
      </c>
    </row>
    <row r="205" spans="1:5" x14ac:dyDescent="0.25">
      <c r="A205">
        <v>5</v>
      </c>
      <c r="E205">
        <v>1</v>
      </c>
    </row>
    <row r="206" spans="1:5" x14ac:dyDescent="0.25">
      <c r="A206">
        <v>3</v>
      </c>
      <c r="E206">
        <v>1</v>
      </c>
    </row>
    <row r="207" spans="1:5" x14ac:dyDescent="0.25">
      <c r="A207">
        <v>5</v>
      </c>
      <c r="E207">
        <v>5</v>
      </c>
    </row>
    <row r="208" spans="1:5" x14ac:dyDescent="0.25">
      <c r="A208">
        <v>5</v>
      </c>
      <c r="E208">
        <v>5</v>
      </c>
    </row>
    <row r="209" spans="1:5" x14ac:dyDescent="0.25">
      <c r="A209">
        <v>5</v>
      </c>
      <c r="E209">
        <v>5</v>
      </c>
    </row>
    <row r="210" spans="1:5" x14ac:dyDescent="0.25">
      <c r="A210">
        <v>5</v>
      </c>
      <c r="E210">
        <v>5</v>
      </c>
    </row>
    <row r="211" spans="1:5" x14ac:dyDescent="0.25">
      <c r="A211">
        <v>5</v>
      </c>
      <c r="E211">
        <v>5</v>
      </c>
    </row>
    <row r="212" spans="1:5" x14ac:dyDescent="0.25">
      <c r="A212">
        <v>5</v>
      </c>
      <c r="E212">
        <v>5</v>
      </c>
    </row>
    <row r="213" spans="1:5" x14ac:dyDescent="0.25">
      <c r="A213">
        <v>4</v>
      </c>
      <c r="E213">
        <v>5</v>
      </c>
    </row>
    <row r="214" spans="1:5" x14ac:dyDescent="0.25">
      <c r="A214">
        <v>4</v>
      </c>
      <c r="E214">
        <v>5</v>
      </c>
    </row>
    <row r="215" spans="1:5" x14ac:dyDescent="0.25">
      <c r="A215">
        <v>4</v>
      </c>
      <c r="E215">
        <v>5</v>
      </c>
    </row>
    <row r="216" spans="1:5" x14ac:dyDescent="0.25">
      <c r="A216">
        <v>4</v>
      </c>
      <c r="E216">
        <v>5</v>
      </c>
    </row>
    <row r="217" spans="1:5" x14ac:dyDescent="0.25">
      <c r="A217">
        <v>3</v>
      </c>
      <c r="E217">
        <v>5</v>
      </c>
    </row>
    <row r="218" spans="1:5" x14ac:dyDescent="0.25">
      <c r="A218">
        <v>3</v>
      </c>
      <c r="E218">
        <v>5</v>
      </c>
    </row>
    <row r="219" spans="1:5" x14ac:dyDescent="0.25">
      <c r="A219">
        <v>1</v>
      </c>
      <c r="E219">
        <v>5</v>
      </c>
    </row>
    <row r="220" spans="1:5" x14ac:dyDescent="0.25">
      <c r="A220">
        <v>4</v>
      </c>
      <c r="E220">
        <v>5</v>
      </c>
    </row>
    <row r="221" spans="1:5" x14ac:dyDescent="0.25">
      <c r="A221">
        <v>4</v>
      </c>
      <c r="E221">
        <v>5</v>
      </c>
    </row>
    <row r="222" spans="1:5" x14ac:dyDescent="0.25">
      <c r="A222">
        <v>4</v>
      </c>
      <c r="E222">
        <v>5</v>
      </c>
    </row>
    <row r="223" spans="1:5" x14ac:dyDescent="0.25">
      <c r="A223">
        <v>4</v>
      </c>
      <c r="E223">
        <v>5</v>
      </c>
    </row>
    <row r="224" spans="1:5" x14ac:dyDescent="0.25">
      <c r="A224">
        <v>4</v>
      </c>
      <c r="E224">
        <v>5</v>
      </c>
    </row>
    <row r="225" spans="1:5" x14ac:dyDescent="0.25">
      <c r="A225">
        <v>3</v>
      </c>
      <c r="E225">
        <v>5</v>
      </c>
    </row>
    <row r="226" spans="1:5" x14ac:dyDescent="0.25">
      <c r="A226">
        <v>3</v>
      </c>
      <c r="E226">
        <v>5</v>
      </c>
    </row>
    <row r="227" spans="1:5" x14ac:dyDescent="0.25">
      <c r="A227">
        <v>3</v>
      </c>
      <c r="E227">
        <v>5</v>
      </c>
    </row>
    <row r="228" spans="1:5" x14ac:dyDescent="0.25">
      <c r="A228">
        <v>3</v>
      </c>
      <c r="E228">
        <v>5</v>
      </c>
    </row>
    <row r="229" spans="1:5" x14ac:dyDescent="0.25">
      <c r="A229">
        <v>3</v>
      </c>
      <c r="E229">
        <v>5</v>
      </c>
    </row>
    <row r="230" spans="1:5" x14ac:dyDescent="0.25">
      <c r="A230">
        <v>3</v>
      </c>
      <c r="E230">
        <v>5</v>
      </c>
    </row>
    <row r="231" spans="1:5" x14ac:dyDescent="0.25">
      <c r="A231">
        <v>3</v>
      </c>
      <c r="E231">
        <v>5</v>
      </c>
    </row>
    <row r="232" spans="1:5" x14ac:dyDescent="0.25">
      <c r="A232">
        <v>2</v>
      </c>
      <c r="E232">
        <v>5</v>
      </c>
    </row>
    <row r="233" spans="1:5" x14ac:dyDescent="0.25">
      <c r="A233">
        <v>3</v>
      </c>
      <c r="E233">
        <v>1</v>
      </c>
    </row>
    <row r="234" spans="1:5" x14ac:dyDescent="0.25">
      <c r="A234">
        <v>5</v>
      </c>
      <c r="E234">
        <v>1</v>
      </c>
    </row>
    <row r="235" spans="1:5" x14ac:dyDescent="0.25">
      <c r="A235">
        <v>5</v>
      </c>
      <c r="E235">
        <v>1</v>
      </c>
    </row>
    <row r="236" spans="1:5" x14ac:dyDescent="0.25">
      <c r="A236">
        <v>4</v>
      </c>
      <c r="E236">
        <v>1</v>
      </c>
    </row>
    <row r="237" spans="1:5" x14ac:dyDescent="0.25">
      <c r="A237">
        <v>4</v>
      </c>
      <c r="E237">
        <v>1</v>
      </c>
    </row>
    <row r="238" spans="1:5" x14ac:dyDescent="0.25">
      <c r="A238">
        <v>4</v>
      </c>
      <c r="E238">
        <v>1</v>
      </c>
    </row>
    <row r="239" spans="1:5" x14ac:dyDescent="0.25">
      <c r="A239">
        <v>4</v>
      </c>
      <c r="E239">
        <v>1</v>
      </c>
    </row>
    <row r="240" spans="1:5" x14ac:dyDescent="0.25">
      <c r="A240">
        <v>4</v>
      </c>
      <c r="E240">
        <v>1</v>
      </c>
    </row>
    <row r="241" spans="1:5" x14ac:dyDescent="0.25">
      <c r="A241">
        <v>4</v>
      </c>
      <c r="E241">
        <v>1</v>
      </c>
    </row>
    <row r="242" spans="1:5" x14ac:dyDescent="0.25">
      <c r="A242">
        <v>4</v>
      </c>
      <c r="E242">
        <v>1</v>
      </c>
    </row>
    <row r="243" spans="1:5" x14ac:dyDescent="0.25">
      <c r="A243">
        <v>4</v>
      </c>
      <c r="E243">
        <v>1</v>
      </c>
    </row>
    <row r="244" spans="1:5" x14ac:dyDescent="0.25">
      <c r="A244">
        <v>4</v>
      </c>
      <c r="E244">
        <v>1</v>
      </c>
    </row>
    <row r="245" spans="1:5" x14ac:dyDescent="0.25">
      <c r="A245">
        <v>4</v>
      </c>
      <c r="E245">
        <v>1</v>
      </c>
    </row>
    <row r="246" spans="1:5" x14ac:dyDescent="0.25">
      <c r="A246">
        <v>4</v>
      </c>
      <c r="E246">
        <v>1</v>
      </c>
    </row>
    <row r="247" spans="1:5" x14ac:dyDescent="0.25">
      <c r="A247">
        <v>4</v>
      </c>
      <c r="E247">
        <v>1</v>
      </c>
    </row>
    <row r="248" spans="1:5" x14ac:dyDescent="0.25">
      <c r="A248">
        <v>4</v>
      </c>
      <c r="E248">
        <v>1</v>
      </c>
    </row>
    <row r="249" spans="1:5" x14ac:dyDescent="0.25">
      <c r="A249">
        <v>4</v>
      </c>
      <c r="E249">
        <v>1</v>
      </c>
    </row>
    <row r="250" spans="1:5" x14ac:dyDescent="0.25">
      <c r="A250">
        <v>4</v>
      </c>
      <c r="E250">
        <v>1</v>
      </c>
    </row>
    <row r="251" spans="1:5" x14ac:dyDescent="0.25">
      <c r="A251">
        <v>4</v>
      </c>
      <c r="E251">
        <v>1</v>
      </c>
    </row>
    <row r="252" spans="1:5" x14ac:dyDescent="0.25">
      <c r="A252">
        <v>4</v>
      </c>
      <c r="E252">
        <v>1</v>
      </c>
    </row>
    <row r="253" spans="1:5" x14ac:dyDescent="0.25">
      <c r="A253">
        <v>4</v>
      </c>
      <c r="E253">
        <v>1</v>
      </c>
    </row>
    <row r="254" spans="1:5" x14ac:dyDescent="0.25">
      <c r="A254">
        <v>4</v>
      </c>
      <c r="E254">
        <v>1</v>
      </c>
    </row>
    <row r="255" spans="1:5" x14ac:dyDescent="0.25">
      <c r="A255">
        <v>4</v>
      </c>
      <c r="E255">
        <v>1</v>
      </c>
    </row>
    <row r="256" spans="1:5" x14ac:dyDescent="0.25">
      <c r="A256">
        <v>4</v>
      </c>
      <c r="E256">
        <v>1</v>
      </c>
    </row>
    <row r="257" spans="1:5" x14ac:dyDescent="0.25">
      <c r="A257">
        <v>4</v>
      </c>
      <c r="E257">
        <v>1</v>
      </c>
    </row>
    <row r="258" spans="1:5" x14ac:dyDescent="0.25">
      <c r="A258">
        <v>4</v>
      </c>
      <c r="E258">
        <v>1</v>
      </c>
    </row>
    <row r="259" spans="1:5" x14ac:dyDescent="0.25">
      <c r="A259">
        <v>4</v>
      </c>
      <c r="E259">
        <v>1</v>
      </c>
    </row>
    <row r="260" spans="1:5" x14ac:dyDescent="0.25">
      <c r="A260">
        <v>4</v>
      </c>
      <c r="E260">
        <v>1</v>
      </c>
    </row>
    <row r="261" spans="1:5" x14ac:dyDescent="0.25">
      <c r="A261">
        <v>4</v>
      </c>
      <c r="E261">
        <v>1</v>
      </c>
    </row>
    <row r="262" spans="1:5" x14ac:dyDescent="0.25">
      <c r="A262">
        <v>4</v>
      </c>
      <c r="E262">
        <v>1</v>
      </c>
    </row>
    <row r="263" spans="1:5" x14ac:dyDescent="0.25">
      <c r="A263">
        <v>4</v>
      </c>
      <c r="E263">
        <v>1</v>
      </c>
    </row>
    <row r="264" spans="1:5" x14ac:dyDescent="0.25">
      <c r="A264">
        <v>4</v>
      </c>
      <c r="E264">
        <v>1</v>
      </c>
    </row>
    <row r="265" spans="1:5" x14ac:dyDescent="0.25">
      <c r="A265">
        <v>4</v>
      </c>
      <c r="E265">
        <v>1</v>
      </c>
    </row>
    <row r="266" spans="1:5" x14ac:dyDescent="0.25">
      <c r="A266">
        <v>4</v>
      </c>
      <c r="E266">
        <v>1</v>
      </c>
    </row>
    <row r="267" spans="1:5" x14ac:dyDescent="0.25">
      <c r="A267">
        <v>5</v>
      </c>
      <c r="E267">
        <v>1</v>
      </c>
    </row>
    <row r="268" spans="1:5" x14ac:dyDescent="0.25">
      <c r="A268">
        <v>5</v>
      </c>
      <c r="E268">
        <v>1</v>
      </c>
    </row>
    <row r="269" spans="1:5" x14ac:dyDescent="0.25">
      <c r="A269">
        <v>5</v>
      </c>
      <c r="E269">
        <v>1</v>
      </c>
    </row>
    <row r="270" spans="1:5" x14ac:dyDescent="0.25">
      <c r="A270">
        <v>5</v>
      </c>
      <c r="E270">
        <v>1</v>
      </c>
    </row>
    <row r="271" spans="1:5" x14ac:dyDescent="0.25">
      <c r="A271">
        <v>5</v>
      </c>
      <c r="E271">
        <v>1</v>
      </c>
    </row>
    <row r="272" spans="1:5" x14ac:dyDescent="0.25">
      <c r="A272">
        <v>5</v>
      </c>
      <c r="E272">
        <v>1</v>
      </c>
    </row>
    <row r="273" spans="1:5" x14ac:dyDescent="0.25">
      <c r="A273">
        <v>5</v>
      </c>
      <c r="E273">
        <v>1</v>
      </c>
    </row>
    <row r="274" spans="1:5" x14ac:dyDescent="0.25">
      <c r="A274">
        <v>5</v>
      </c>
      <c r="E274">
        <v>1</v>
      </c>
    </row>
    <row r="275" spans="1:5" x14ac:dyDescent="0.25">
      <c r="A275">
        <v>5</v>
      </c>
      <c r="E275">
        <v>1</v>
      </c>
    </row>
    <row r="276" spans="1:5" x14ac:dyDescent="0.25">
      <c r="A276">
        <v>5</v>
      </c>
      <c r="E276">
        <v>1</v>
      </c>
    </row>
    <row r="277" spans="1:5" x14ac:dyDescent="0.25">
      <c r="A277">
        <v>5</v>
      </c>
      <c r="E277">
        <v>1</v>
      </c>
    </row>
    <row r="278" spans="1:5" x14ac:dyDescent="0.25">
      <c r="A278">
        <v>5</v>
      </c>
      <c r="E278">
        <v>1</v>
      </c>
    </row>
    <row r="279" spans="1:5" x14ac:dyDescent="0.25">
      <c r="A279">
        <v>5</v>
      </c>
      <c r="E279">
        <v>1</v>
      </c>
    </row>
    <row r="280" spans="1:5" x14ac:dyDescent="0.25">
      <c r="A280">
        <v>5</v>
      </c>
      <c r="E280">
        <v>1</v>
      </c>
    </row>
    <row r="281" spans="1:5" x14ac:dyDescent="0.25">
      <c r="A281">
        <v>5</v>
      </c>
      <c r="E281">
        <v>1</v>
      </c>
    </row>
    <row r="282" spans="1:5" x14ac:dyDescent="0.25">
      <c r="A282">
        <v>5</v>
      </c>
      <c r="E282">
        <v>1</v>
      </c>
    </row>
    <row r="283" spans="1:5" x14ac:dyDescent="0.25">
      <c r="A283">
        <v>5</v>
      </c>
      <c r="E283">
        <v>1</v>
      </c>
    </row>
    <row r="284" spans="1:5" x14ac:dyDescent="0.25">
      <c r="A284">
        <v>5</v>
      </c>
      <c r="E284">
        <v>1</v>
      </c>
    </row>
    <row r="285" spans="1:5" x14ac:dyDescent="0.25">
      <c r="A285">
        <v>5</v>
      </c>
      <c r="E285">
        <v>1</v>
      </c>
    </row>
    <row r="286" spans="1:5" x14ac:dyDescent="0.25">
      <c r="A286">
        <v>5</v>
      </c>
      <c r="E286">
        <v>1</v>
      </c>
    </row>
    <row r="287" spans="1:5" x14ac:dyDescent="0.25">
      <c r="A287">
        <v>5</v>
      </c>
      <c r="E287">
        <v>1</v>
      </c>
    </row>
    <row r="288" spans="1:5" x14ac:dyDescent="0.25">
      <c r="A288">
        <v>5</v>
      </c>
      <c r="E288">
        <v>1</v>
      </c>
    </row>
    <row r="289" spans="1:5" x14ac:dyDescent="0.25">
      <c r="A289">
        <v>5</v>
      </c>
      <c r="E289">
        <v>1</v>
      </c>
    </row>
    <row r="290" spans="1:5" x14ac:dyDescent="0.25">
      <c r="A290">
        <v>5</v>
      </c>
      <c r="E290">
        <v>1</v>
      </c>
    </row>
    <row r="291" spans="1:5" x14ac:dyDescent="0.25">
      <c r="A291">
        <v>5</v>
      </c>
      <c r="E291">
        <v>1</v>
      </c>
    </row>
    <row r="292" spans="1:5" x14ac:dyDescent="0.25">
      <c r="A292">
        <v>5</v>
      </c>
      <c r="E292">
        <v>1</v>
      </c>
    </row>
    <row r="293" spans="1:5" x14ac:dyDescent="0.25">
      <c r="A293">
        <v>5</v>
      </c>
      <c r="E293">
        <v>1</v>
      </c>
    </row>
    <row r="294" spans="1:5" x14ac:dyDescent="0.25">
      <c r="A294">
        <v>5</v>
      </c>
      <c r="E294">
        <v>1</v>
      </c>
    </row>
    <row r="295" spans="1:5" x14ac:dyDescent="0.25">
      <c r="A295">
        <v>5</v>
      </c>
      <c r="E295">
        <v>1</v>
      </c>
    </row>
    <row r="296" spans="1:5" x14ac:dyDescent="0.25">
      <c r="A296">
        <v>5</v>
      </c>
      <c r="E296">
        <v>1</v>
      </c>
    </row>
    <row r="297" spans="1:5" x14ac:dyDescent="0.25">
      <c r="A297">
        <v>5</v>
      </c>
      <c r="E297">
        <v>1</v>
      </c>
    </row>
    <row r="298" spans="1:5" x14ac:dyDescent="0.25">
      <c r="A298">
        <v>5</v>
      </c>
      <c r="E298">
        <v>5</v>
      </c>
    </row>
    <row r="299" spans="1:5" x14ac:dyDescent="0.25">
      <c r="A299">
        <v>5</v>
      </c>
      <c r="E299">
        <v>5</v>
      </c>
    </row>
    <row r="300" spans="1:5" x14ac:dyDescent="0.25">
      <c r="A300">
        <v>5</v>
      </c>
      <c r="E300">
        <v>5</v>
      </c>
    </row>
    <row r="301" spans="1:5" x14ac:dyDescent="0.25">
      <c r="A301">
        <v>5</v>
      </c>
      <c r="E301">
        <v>5</v>
      </c>
    </row>
    <row r="302" spans="1:5" x14ac:dyDescent="0.25">
      <c r="A302">
        <v>5</v>
      </c>
      <c r="E302">
        <v>5</v>
      </c>
    </row>
    <row r="303" spans="1:5" x14ac:dyDescent="0.25">
      <c r="A303">
        <v>5</v>
      </c>
      <c r="E303">
        <v>5</v>
      </c>
    </row>
    <row r="304" spans="1:5" x14ac:dyDescent="0.25">
      <c r="A304">
        <v>5</v>
      </c>
      <c r="E304">
        <v>5</v>
      </c>
    </row>
    <row r="305" spans="1:5" x14ac:dyDescent="0.25">
      <c r="A305">
        <v>5</v>
      </c>
      <c r="E305">
        <v>5</v>
      </c>
    </row>
    <row r="306" spans="1:5" x14ac:dyDescent="0.25">
      <c r="A306">
        <v>5</v>
      </c>
      <c r="E306">
        <v>5</v>
      </c>
    </row>
    <row r="307" spans="1:5" x14ac:dyDescent="0.25">
      <c r="A307">
        <v>5</v>
      </c>
      <c r="E307">
        <v>5</v>
      </c>
    </row>
    <row r="308" spans="1:5" x14ac:dyDescent="0.25">
      <c r="A308">
        <v>5</v>
      </c>
      <c r="E308">
        <v>4</v>
      </c>
    </row>
    <row r="309" spans="1:5" x14ac:dyDescent="0.25">
      <c r="A309">
        <v>5</v>
      </c>
      <c r="E309">
        <v>5</v>
      </c>
    </row>
    <row r="310" spans="1:5" x14ac:dyDescent="0.25">
      <c r="A310">
        <v>5</v>
      </c>
      <c r="E310">
        <v>5</v>
      </c>
    </row>
    <row r="311" spans="1:5" x14ac:dyDescent="0.25">
      <c r="A311">
        <v>5</v>
      </c>
      <c r="E311">
        <v>5</v>
      </c>
    </row>
    <row r="312" spans="1:5" x14ac:dyDescent="0.25">
      <c r="A312">
        <v>5</v>
      </c>
      <c r="E312">
        <v>5</v>
      </c>
    </row>
    <row r="313" spans="1:5" x14ac:dyDescent="0.25">
      <c r="A313">
        <v>5</v>
      </c>
      <c r="E313">
        <v>5</v>
      </c>
    </row>
    <row r="314" spans="1:5" x14ac:dyDescent="0.25">
      <c r="A314">
        <v>5</v>
      </c>
      <c r="E314">
        <v>5</v>
      </c>
    </row>
    <row r="315" spans="1:5" x14ac:dyDescent="0.25">
      <c r="A315">
        <v>5</v>
      </c>
      <c r="E315">
        <v>5</v>
      </c>
    </row>
    <row r="316" spans="1:5" x14ac:dyDescent="0.25">
      <c r="A316">
        <v>5</v>
      </c>
      <c r="E316">
        <v>5</v>
      </c>
    </row>
    <row r="317" spans="1:5" x14ac:dyDescent="0.25">
      <c r="A317">
        <v>5</v>
      </c>
      <c r="E317">
        <v>4</v>
      </c>
    </row>
    <row r="318" spans="1:5" x14ac:dyDescent="0.25">
      <c r="A318">
        <v>5</v>
      </c>
      <c r="E318">
        <v>5</v>
      </c>
    </row>
    <row r="319" spans="1:5" x14ac:dyDescent="0.25">
      <c r="A319">
        <v>5</v>
      </c>
      <c r="E319">
        <v>4</v>
      </c>
    </row>
    <row r="320" spans="1:5" x14ac:dyDescent="0.25">
      <c r="A320">
        <v>5</v>
      </c>
      <c r="E320">
        <v>4</v>
      </c>
    </row>
    <row r="321" spans="1:5" x14ac:dyDescent="0.25">
      <c r="A321">
        <v>5</v>
      </c>
      <c r="E321">
        <v>4</v>
      </c>
    </row>
    <row r="322" spans="1:5" x14ac:dyDescent="0.25">
      <c r="A322">
        <v>5</v>
      </c>
      <c r="E322">
        <v>4</v>
      </c>
    </row>
    <row r="323" spans="1:5" x14ac:dyDescent="0.25">
      <c r="A323">
        <v>5</v>
      </c>
      <c r="E323">
        <v>4</v>
      </c>
    </row>
    <row r="324" spans="1:5" x14ac:dyDescent="0.25">
      <c r="A324">
        <v>5</v>
      </c>
      <c r="E324">
        <v>3</v>
      </c>
    </row>
    <row r="325" spans="1:5" x14ac:dyDescent="0.25">
      <c r="A325">
        <v>5</v>
      </c>
      <c r="E325">
        <v>3</v>
      </c>
    </row>
    <row r="326" spans="1:5" x14ac:dyDescent="0.25">
      <c r="A326">
        <v>5</v>
      </c>
      <c r="E326">
        <v>3</v>
      </c>
    </row>
    <row r="327" spans="1:5" x14ac:dyDescent="0.25">
      <c r="A327">
        <v>2</v>
      </c>
      <c r="E327">
        <v>3</v>
      </c>
    </row>
    <row r="328" spans="1:5" x14ac:dyDescent="0.25">
      <c r="A328">
        <v>2</v>
      </c>
      <c r="E328">
        <v>5</v>
      </c>
    </row>
    <row r="329" spans="1:5" x14ac:dyDescent="0.25">
      <c r="A329">
        <v>2</v>
      </c>
      <c r="E329">
        <v>1</v>
      </c>
    </row>
    <row r="330" spans="1:5" x14ac:dyDescent="0.25">
      <c r="A330">
        <v>2</v>
      </c>
      <c r="E330">
        <v>4</v>
      </c>
    </row>
    <row r="331" spans="1:5" x14ac:dyDescent="0.25">
      <c r="A331">
        <v>2</v>
      </c>
      <c r="E331">
        <v>4</v>
      </c>
    </row>
    <row r="332" spans="1:5" x14ac:dyDescent="0.25">
      <c r="A332">
        <v>2</v>
      </c>
      <c r="E332">
        <v>4</v>
      </c>
    </row>
    <row r="333" spans="1:5" x14ac:dyDescent="0.25">
      <c r="A333">
        <v>2</v>
      </c>
      <c r="E333">
        <v>4</v>
      </c>
    </row>
    <row r="334" spans="1:5" x14ac:dyDescent="0.25">
      <c r="A334">
        <v>2</v>
      </c>
      <c r="E334">
        <v>3</v>
      </c>
    </row>
    <row r="335" spans="1:5" x14ac:dyDescent="0.25">
      <c r="A335">
        <v>2</v>
      </c>
      <c r="E335">
        <v>4</v>
      </c>
    </row>
    <row r="336" spans="1:5" x14ac:dyDescent="0.25">
      <c r="A336">
        <v>2</v>
      </c>
      <c r="E336">
        <v>1</v>
      </c>
    </row>
    <row r="337" spans="1:5" x14ac:dyDescent="0.25">
      <c r="A337">
        <v>2</v>
      </c>
      <c r="E337">
        <v>1</v>
      </c>
    </row>
    <row r="338" spans="1:5" x14ac:dyDescent="0.25">
      <c r="A338">
        <v>2</v>
      </c>
      <c r="E338">
        <v>1</v>
      </c>
    </row>
    <row r="339" spans="1:5" x14ac:dyDescent="0.25">
      <c r="A339">
        <v>2</v>
      </c>
      <c r="E339">
        <v>1</v>
      </c>
    </row>
    <row r="340" spans="1:5" x14ac:dyDescent="0.25">
      <c r="A340">
        <v>2</v>
      </c>
      <c r="E340">
        <v>1</v>
      </c>
    </row>
    <row r="341" spans="1:5" x14ac:dyDescent="0.25">
      <c r="A341">
        <v>2</v>
      </c>
      <c r="E341">
        <v>1</v>
      </c>
    </row>
    <row r="342" spans="1:5" x14ac:dyDescent="0.25">
      <c r="A342">
        <v>2</v>
      </c>
      <c r="E342">
        <v>5</v>
      </c>
    </row>
    <row r="343" spans="1:5" x14ac:dyDescent="0.25">
      <c r="A343">
        <v>2</v>
      </c>
      <c r="E343">
        <v>5</v>
      </c>
    </row>
    <row r="344" spans="1:5" x14ac:dyDescent="0.25">
      <c r="A344">
        <v>2</v>
      </c>
    </row>
    <row r="345" spans="1:5" x14ac:dyDescent="0.25">
      <c r="A345">
        <v>2</v>
      </c>
    </row>
    <row r="346" spans="1:5" x14ac:dyDescent="0.25">
      <c r="A346">
        <v>2</v>
      </c>
    </row>
    <row r="347" spans="1:5" x14ac:dyDescent="0.25">
      <c r="A347">
        <v>5</v>
      </c>
    </row>
    <row r="348" spans="1:5" x14ac:dyDescent="0.25">
      <c r="A348">
        <v>5</v>
      </c>
    </row>
    <row r="349" spans="1:5" x14ac:dyDescent="0.25">
      <c r="A349">
        <v>2</v>
      </c>
    </row>
    <row r="350" spans="1:5" x14ac:dyDescent="0.25">
      <c r="A350">
        <v>2</v>
      </c>
    </row>
    <row r="351" spans="1:5" x14ac:dyDescent="0.25">
      <c r="A351">
        <v>5</v>
      </c>
    </row>
    <row r="352" spans="1:5" x14ac:dyDescent="0.25">
      <c r="A352">
        <v>3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3</v>
      </c>
    </row>
    <row r="358" spans="1:1" x14ac:dyDescent="0.25">
      <c r="A358">
        <v>3</v>
      </c>
    </row>
    <row r="359" spans="1:1" x14ac:dyDescent="0.25">
      <c r="A359">
        <v>4</v>
      </c>
    </row>
    <row r="360" spans="1:1" x14ac:dyDescent="0.25">
      <c r="A360">
        <v>4</v>
      </c>
    </row>
    <row r="361" spans="1:1" x14ac:dyDescent="0.25">
      <c r="A361">
        <v>4</v>
      </c>
    </row>
    <row r="362" spans="1:1" x14ac:dyDescent="0.25">
      <c r="A362">
        <v>4</v>
      </c>
    </row>
    <row r="363" spans="1:1" x14ac:dyDescent="0.25">
      <c r="A363">
        <v>5</v>
      </c>
    </row>
    <row r="364" spans="1:1" x14ac:dyDescent="0.25">
      <c r="A364">
        <v>3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3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3</v>
      </c>
    </row>
    <row r="372" spans="1:1" x14ac:dyDescent="0.25">
      <c r="A372">
        <v>5</v>
      </c>
    </row>
    <row r="373" spans="1:1" x14ac:dyDescent="0.25">
      <c r="A373">
        <v>3</v>
      </c>
    </row>
    <row r="374" spans="1:1" x14ac:dyDescent="0.25">
      <c r="A374">
        <v>3</v>
      </c>
    </row>
    <row r="375" spans="1:1" x14ac:dyDescent="0.25">
      <c r="A375">
        <v>5</v>
      </c>
    </row>
    <row r="376" spans="1:1" x14ac:dyDescent="0.25">
      <c r="A376">
        <v>5</v>
      </c>
    </row>
    <row r="377" spans="1:1" x14ac:dyDescent="0.25">
      <c r="A377">
        <v>5</v>
      </c>
    </row>
  </sheetData>
  <sortState xmlns:xlrd2="http://schemas.microsoft.com/office/spreadsheetml/2017/richdata2" ref="A2:B719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52E3-6DEE-415D-8353-ACF14EC785D5}">
  <dimension ref="A1:B50"/>
  <sheetViews>
    <sheetView workbookViewId="0">
      <selection activeCell="D8" sqref="D8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1733</v>
      </c>
      <c r="B1" t="s">
        <v>949</v>
      </c>
    </row>
    <row r="2" spans="1:2" x14ac:dyDescent="0.25">
      <c r="A2">
        <v>1</v>
      </c>
      <c r="B2" t="s">
        <v>900</v>
      </c>
    </row>
    <row r="3" spans="1:2" x14ac:dyDescent="0.25">
      <c r="A3">
        <v>3</v>
      </c>
      <c r="B3" t="s">
        <v>901</v>
      </c>
    </row>
    <row r="4" spans="1:2" x14ac:dyDescent="0.25">
      <c r="A4">
        <v>5</v>
      </c>
      <c r="B4" t="s">
        <v>902</v>
      </c>
    </row>
    <row r="5" spans="1:2" x14ac:dyDescent="0.25">
      <c r="A5">
        <v>7</v>
      </c>
      <c r="B5" t="s">
        <v>903</v>
      </c>
    </row>
    <row r="6" spans="1:2" x14ac:dyDescent="0.25">
      <c r="A6">
        <v>9</v>
      </c>
      <c r="B6" t="s">
        <v>904</v>
      </c>
    </row>
    <row r="7" spans="1:2" x14ac:dyDescent="0.25">
      <c r="A7">
        <v>11</v>
      </c>
      <c r="B7" t="s">
        <v>905</v>
      </c>
    </row>
    <row r="8" spans="1:2" x14ac:dyDescent="0.25">
      <c r="A8">
        <v>13</v>
      </c>
      <c r="B8" t="s">
        <v>906</v>
      </c>
    </row>
    <row r="9" spans="1:2" x14ac:dyDescent="0.25">
      <c r="A9">
        <v>15</v>
      </c>
      <c r="B9" t="s">
        <v>907</v>
      </c>
    </row>
    <row r="10" spans="1:2" x14ac:dyDescent="0.25">
      <c r="A10">
        <v>17</v>
      </c>
      <c r="B10" t="s">
        <v>908</v>
      </c>
    </row>
    <row r="11" spans="1:2" x14ac:dyDescent="0.25">
      <c r="A11">
        <v>19</v>
      </c>
      <c r="B11" t="s">
        <v>909</v>
      </c>
    </row>
    <row r="12" spans="1:2" x14ac:dyDescent="0.25">
      <c r="A12">
        <v>21</v>
      </c>
      <c r="B12" t="s">
        <v>910</v>
      </c>
    </row>
    <row r="13" spans="1:2" x14ac:dyDescent="0.25">
      <c r="A13">
        <v>23</v>
      </c>
      <c r="B13" t="s">
        <v>911</v>
      </c>
    </row>
    <row r="14" spans="1:2" x14ac:dyDescent="0.25">
      <c r="A14">
        <v>25</v>
      </c>
      <c r="B14" t="s">
        <v>912</v>
      </c>
    </row>
    <row r="15" spans="1:2" x14ac:dyDescent="0.25">
      <c r="A15">
        <v>27</v>
      </c>
      <c r="B15" t="s">
        <v>913</v>
      </c>
    </row>
    <row r="16" spans="1:2" x14ac:dyDescent="0.25">
      <c r="A16">
        <v>29</v>
      </c>
      <c r="B16" t="s">
        <v>914</v>
      </c>
    </row>
    <row r="17" spans="1:2" x14ac:dyDescent="0.25">
      <c r="A17">
        <v>31</v>
      </c>
      <c r="B17" t="s">
        <v>915</v>
      </c>
    </row>
    <row r="18" spans="1:2" x14ac:dyDescent="0.25">
      <c r="A18">
        <v>33</v>
      </c>
      <c r="B18" t="s">
        <v>916</v>
      </c>
    </row>
    <row r="19" spans="1:2" x14ac:dyDescent="0.25">
      <c r="A19">
        <v>35</v>
      </c>
      <c r="B19" t="s">
        <v>917</v>
      </c>
    </row>
    <row r="20" spans="1:2" x14ac:dyDescent="0.25">
      <c r="A20">
        <v>37</v>
      </c>
      <c r="B20" t="s">
        <v>918</v>
      </c>
    </row>
    <row r="21" spans="1:2" x14ac:dyDescent="0.25">
      <c r="A21">
        <v>39</v>
      </c>
      <c r="B21" t="s">
        <v>919</v>
      </c>
    </row>
    <row r="22" spans="1:2" x14ac:dyDescent="0.25">
      <c r="A22">
        <v>41</v>
      </c>
      <c r="B22" t="s">
        <v>920</v>
      </c>
    </row>
    <row r="23" spans="1:2" x14ac:dyDescent="0.25">
      <c r="A23">
        <v>43</v>
      </c>
      <c r="B23" t="s">
        <v>921</v>
      </c>
    </row>
    <row r="24" spans="1:2" x14ac:dyDescent="0.25">
      <c r="A24">
        <v>45</v>
      </c>
      <c r="B24" t="s">
        <v>922</v>
      </c>
    </row>
    <row r="25" spans="1:2" x14ac:dyDescent="0.25">
      <c r="A25">
        <v>47</v>
      </c>
      <c r="B25" t="s">
        <v>923</v>
      </c>
    </row>
    <row r="26" spans="1:2" x14ac:dyDescent="0.25">
      <c r="A26">
        <v>49</v>
      </c>
      <c r="B26" t="s">
        <v>924</v>
      </c>
    </row>
    <row r="27" spans="1:2" x14ac:dyDescent="0.25">
      <c r="A27">
        <v>51</v>
      </c>
      <c r="B27" t="s">
        <v>925</v>
      </c>
    </row>
    <row r="28" spans="1:2" x14ac:dyDescent="0.25">
      <c r="A28">
        <v>53</v>
      </c>
      <c r="B28" t="s">
        <v>926</v>
      </c>
    </row>
    <row r="29" spans="1:2" x14ac:dyDescent="0.25">
      <c r="A29">
        <v>55</v>
      </c>
      <c r="B29" t="s">
        <v>927</v>
      </c>
    </row>
    <row r="30" spans="1:2" x14ac:dyDescent="0.25">
      <c r="A30">
        <v>57</v>
      </c>
      <c r="B30" t="s">
        <v>928</v>
      </c>
    </row>
    <row r="31" spans="1:2" x14ac:dyDescent="0.25">
      <c r="A31">
        <v>59</v>
      </c>
      <c r="B31" t="s">
        <v>929</v>
      </c>
    </row>
    <row r="32" spans="1:2" x14ac:dyDescent="0.25">
      <c r="A32">
        <v>61</v>
      </c>
      <c r="B32" t="s">
        <v>930</v>
      </c>
    </row>
    <row r="33" spans="1:2" x14ac:dyDescent="0.25">
      <c r="A33">
        <v>63</v>
      </c>
      <c r="B33" t="s">
        <v>931</v>
      </c>
    </row>
    <row r="34" spans="1:2" x14ac:dyDescent="0.25">
      <c r="A34">
        <v>65</v>
      </c>
      <c r="B34" t="s">
        <v>932</v>
      </c>
    </row>
    <row r="35" spans="1:2" x14ac:dyDescent="0.25">
      <c r="A35">
        <v>67</v>
      </c>
      <c r="B35" t="s">
        <v>933</v>
      </c>
    </row>
    <row r="36" spans="1:2" x14ac:dyDescent="0.25">
      <c r="A36">
        <v>69</v>
      </c>
      <c r="B36" t="s">
        <v>934</v>
      </c>
    </row>
    <row r="37" spans="1:2" x14ac:dyDescent="0.25">
      <c r="A37">
        <v>71</v>
      </c>
      <c r="B37" t="s">
        <v>935</v>
      </c>
    </row>
    <row r="38" spans="1:2" x14ac:dyDescent="0.25">
      <c r="A38">
        <v>73</v>
      </c>
      <c r="B38" t="s">
        <v>936</v>
      </c>
    </row>
    <row r="39" spans="1:2" x14ac:dyDescent="0.25">
      <c r="A39">
        <v>75</v>
      </c>
      <c r="B39" t="s">
        <v>937</v>
      </c>
    </row>
    <row r="40" spans="1:2" x14ac:dyDescent="0.25">
      <c r="A40">
        <v>77</v>
      </c>
      <c r="B40" t="s">
        <v>938</v>
      </c>
    </row>
    <row r="41" spans="1:2" x14ac:dyDescent="0.25">
      <c r="A41">
        <v>79</v>
      </c>
      <c r="B41" t="s">
        <v>939</v>
      </c>
    </row>
    <row r="42" spans="1:2" x14ac:dyDescent="0.25">
      <c r="A42">
        <v>81</v>
      </c>
      <c r="B42" t="s">
        <v>940</v>
      </c>
    </row>
    <row r="43" spans="1:2" x14ac:dyDescent="0.25">
      <c r="A43">
        <v>83</v>
      </c>
      <c r="B43" t="s">
        <v>941</v>
      </c>
    </row>
    <row r="44" spans="1:2" x14ac:dyDescent="0.25">
      <c r="A44">
        <v>85</v>
      </c>
      <c r="B44" t="s">
        <v>942</v>
      </c>
    </row>
    <row r="45" spans="1:2" x14ac:dyDescent="0.25">
      <c r="A45">
        <v>87</v>
      </c>
      <c r="B45" t="s">
        <v>943</v>
      </c>
    </row>
    <row r="46" spans="1:2" x14ac:dyDescent="0.25">
      <c r="A46">
        <v>89</v>
      </c>
      <c r="B46" t="s">
        <v>944</v>
      </c>
    </row>
    <row r="47" spans="1:2" x14ac:dyDescent="0.25">
      <c r="A47">
        <v>91</v>
      </c>
      <c r="B47" t="s">
        <v>945</v>
      </c>
    </row>
    <row r="48" spans="1:2" x14ac:dyDescent="0.25">
      <c r="A48">
        <v>93</v>
      </c>
      <c r="B48" t="s">
        <v>946</v>
      </c>
    </row>
    <row r="49" spans="1:2" x14ac:dyDescent="0.25">
      <c r="A49">
        <v>95</v>
      </c>
      <c r="B49" t="s">
        <v>947</v>
      </c>
    </row>
    <row r="50" spans="1:2" x14ac:dyDescent="0.25">
      <c r="A50">
        <v>97</v>
      </c>
      <c r="B50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2D2A-A4DA-48A8-A16B-F96D9878B491}">
  <dimension ref="A1:B17"/>
  <sheetViews>
    <sheetView workbookViewId="0">
      <selection activeCell="D11" sqref="D11"/>
    </sheetView>
  </sheetViews>
  <sheetFormatPr defaultRowHeight="15" x14ac:dyDescent="0.25"/>
  <cols>
    <col min="2" max="2" width="23.85546875" bestFit="1" customWidth="1"/>
  </cols>
  <sheetData>
    <row r="1" spans="1:2" x14ac:dyDescent="0.25">
      <c r="A1" t="s">
        <v>1733</v>
      </c>
      <c r="B1" t="s">
        <v>949</v>
      </c>
    </row>
    <row r="2" spans="1:2" x14ac:dyDescent="0.25">
      <c r="A2">
        <v>2</v>
      </c>
      <c r="B2" t="s">
        <v>950</v>
      </c>
    </row>
    <row r="3" spans="1:2" x14ac:dyDescent="0.25">
      <c r="A3">
        <v>6</v>
      </c>
      <c r="B3" t="s">
        <v>951</v>
      </c>
    </row>
    <row r="4" spans="1:2" x14ac:dyDescent="0.25">
      <c r="A4">
        <v>8</v>
      </c>
      <c r="B4" t="s">
        <v>952</v>
      </c>
    </row>
    <row r="5" spans="1:2" x14ac:dyDescent="0.25">
      <c r="A5">
        <v>10</v>
      </c>
      <c r="B5" t="s">
        <v>923</v>
      </c>
    </row>
    <row r="6" spans="1:2" x14ac:dyDescent="0.25">
      <c r="A6">
        <v>12</v>
      </c>
      <c r="B6" t="s">
        <v>953</v>
      </c>
    </row>
    <row r="7" spans="1:2" x14ac:dyDescent="0.25">
      <c r="A7">
        <v>14</v>
      </c>
      <c r="B7" t="s">
        <v>954</v>
      </c>
    </row>
    <row r="8" spans="1:2" x14ac:dyDescent="0.25">
      <c r="A8">
        <v>16</v>
      </c>
      <c r="B8" t="s">
        <v>955</v>
      </c>
    </row>
    <row r="9" spans="1:2" x14ac:dyDescent="0.25">
      <c r="A9">
        <v>18</v>
      </c>
      <c r="B9" t="s">
        <v>956</v>
      </c>
    </row>
    <row r="10" spans="1:2" x14ac:dyDescent="0.25">
      <c r="A10">
        <v>20</v>
      </c>
      <c r="B10" t="s">
        <v>957</v>
      </c>
    </row>
    <row r="11" spans="1:2" x14ac:dyDescent="0.25">
      <c r="A11">
        <v>22</v>
      </c>
      <c r="B11" t="s">
        <v>958</v>
      </c>
    </row>
    <row r="12" spans="1:2" x14ac:dyDescent="0.25">
      <c r="A12">
        <v>24</v>
      </c>
      <c r="B12" t="s">
        <v>959</v>
      </c>
    </row>
    <row r="13" spans="1:2" x14ac:dyDescent="0.25">
      <c r="A13">
        <v>26</v>
      </c>
      <c r="B13" t="s">
        <v>960</v>
      </c>
    </row>
    <row r="14" spans="1:2" x14ac:dyDescent="0.25">
      <c r="A14">
        <v>28</v>
      </c>
      <c r="B14" t="s">
        <v>961</v>
      </c>
    </row>
    <row r="15" spans="1:2" x14ac:dyDescent="0.25">
      <c r="A15">
        <v>30</v>
      </c>
      <c r="B15" t="s">
        <v>962</v>
      </c>
    </row>
    <row r="16" spans="1:2" x14ac:dyDescent="0.25">
      <c r="A16">
        <v>32</v>
      </c>
      <c r="B16" t="s">
        <v>963</v>
      </c>
    </row>
    <row r="17" spans="1:2" x14ac:dyDescent="0.25">
      <c r="A17">
        <v>34</v>
      </c>
      <c r="B17" t="s">
        <v>964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sqref="A1:B4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1</v>
      </c>
      <c r="B1">
        <f>COUNTIF(Dane!C:C,Zad1!A1)</f>
        <v>435</v>
      </c>
    </row>
    <row r="2" spans="1:2" x14ac:dyDescent="0.25">
      <c r="A2" t="s">
        <v>31</v>
      </c>
      <c r="B2">
        <f>COUNTIF(Dane!C:C,Zad1!A2)</f>
        <v>50</v>
      </c>
    </row>
    <row r="3" spans="1:2" x14ac:dyDescent="0.25">
      <c r="A3" t="s">
        <v>277</v>
      </c>
      <c r="B3">
        <f>COUNTIF(Dane!C:C,Zad1!A3)</f>
        <v>4</v>
      </c>
    </row>
    <row r="4" spans="1:2" x14ac:dyDescent="0.25">
      <c r="A4" t="s">
        <v>25</v>
      </c>
      <c r="B4">
        <f>COUNTIF(Dane!C:C,Zad1!A4)</f>
        <v>258</v>
      </c>
    </row>
  </sheetData>
  <sortState xmlns:xlrd2="http://schemas.microsoft.com/office/spreadsheetml/2017/richdata2" ref="A1:A74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8202-9609-41F5-8389-0A378CB848A4}">
  <dimension ref="A1:M694"/>
  <sheetViews>
    <sheetView workbookViewId="0">
      <selection sqref="A1:L1048576"/>
    </sheetView>
  </sheetViews>
  <sheetFormatPr defaultRowHeight="15" x14ac:dyDescent="0.25"/>
  <cols>
    <col min="1" max="1" width="13.140625" bestFit="1" customWidth="1"/>
    <col min="12" max="12" width="12.28515625" bestFit="1" customWidth="1"/>
  </cols>
  <sheetData>
    <row r="1" spans="1:13" x14ac:dyDescent="0.25">
      <c r="A1" t="s">
        <v>1713</v>
      </c>
      <c r="B1" t="s">
        <v>965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L1" t="s">
        <v>1717</v>
      </c>
      <c r="M1" t="s">
        <v>1718</v>
      </c>
    </row>
    <row r="2" spans="1:13" x14ac:dyDescent="0.25">
      <c r="A2" t="s">
        <v>966</v>
      </c>
      <c r="B2">
        <f t="shared" ref="B2:B65" si="0">LEN(A2)</f>
        <v>8</v>
      </c>
      <c r="C2" t="str">
        <f t="shared" ref="C2:J11" si="1">MID($A2,C$1,1)</f>
        <v>0</v>
      </c>
      <c r="D2" t="str">
        <f t="shared" si="1"/>
        <v>2</v>
      </c>
      <c r="E2" t="str">
        <f t="shared" si="1"/>
        <v>0</v>
      </c>
      <c r="F2" t="str">
        <f t="shared" si="1"/>
        <v>0</v>
      </c>
      <c r="G2" t="str">
        <f t="shared" si="1"/>
        <v>8</v>
      </c>
      <c r="H2" t="str">
        <f t="shared" si="1"/>
        <v>1</v>
      </c>
      <c r="I2" t="str">
        <f t="shared" si="1"/>
        <v>5</v>
      </c>
      <c r="J2" t="str">
        <f t="shared" si="1"/>
        <v>1</v>
      </c>
      <c r="K2">
        <f>IF(MOD((C2*8+D2*9+E2*2+F2*3+G2*4+H2*5+I2*6+J2*7),11)=10,0,MOD((C2*8+D2*9+E2*2+F2*3+G2*4+H2*5+I2*6+J2*7),11))</f>
        <v>4</v>
      </c>
      <c r="L2">
        <f>IF(C2+D2=0,1,0)</f>
        <v>0</v>
      </c>
      <c r="M2">
        <f>IF(L2=0,1,0)</f>
        <v>1</v>
      </c>
    </row>
    <row r="3" spans="1:13" x14ac:dyDescent="0.25">
      <c r="A3" t="s">
        <v>967</v>
      </c>
      <c r="B3">
        <f t="shared" si="0"/>
        <v>8</v>
      </c>
      <c r="C3" t="str">
        <f t="shared" si="1"/>
        <v>0</v>
      </c>
      <c r="D3" t="str">
        <f t="shared" si="1"/>
        <v>2</v>
      </c>
      <c r="E3" t="str">
        <f t="shared" si="1"/>
        <v>0</v>
      </c>
      <c r="F3" t="str">
        <f t="shared" si="1"/>
        <v>1</v>
      </c>
      <c r="G3" t="str">
        <f t="shared" si="1"/>
        <v>9</v>
      </c>
      <c r="H3" t="str">
        <f t="shared" si="1"/>
        <v>4</v>
      </c>
      <c r="I3" t="str">
        <f t="shared" si="1"/>
        <v>3</v>
      </c>
      <c r="J3" t="str">
        <f t="shared" si="1"/>
        <v>6</v>
      </c>
      <c r="K3">
        <f t="shared" ref="K3:K66" si="2">IF(MOD((C3*8+D3*9+E3*2+F3*3+G3*4+H3*5+I3*6+J3*7),11)=10,0,MOD((C3*8+D3*9+E3*2+F3*3+G3*4+H3*5+I3*6+J3*7),11))</f>
        <v>5</v>
      </c>
      <c r="L3">
        <f t="shared" ref="L3:L66" si="3">IF(C3+D3=0,1,0)</f>
        <v>0</v>
      </c>
      <c r="M3">
        <f t="shared" ref="M3:M66" si="4">IF(L3=0,1,0)</f>
        <v>1</v>
      </c>
    </row>
    <row r="4" spans="1:13" x14ac:dyDescent="0.25">
      <c r="A4" t="s">
        <v>968</v>
      </c>
      <c r="B4">
        <f t="shared" si="0"/>
        <v>8</v>
      </c>
      <c r="C4" t="str">
        <f t="shared" si="1"/>
        <v>0</v>
      </c>
      <c r="D4" t="str">
        <f t="shared" si="1"/>
        <v>2</v>
      </c>
      <c r="E4" t="str">
        <f t="shared" si="1"/>
        <v>0</v>
      </c>
      <c r="F4" t="str">
        <f t="shared" si="1"/>
        <v>6</v>
      </c>
      <c r="G4" t="str">
        <f t="shared" si="1"/>
        <v>1</v>
      </c>
      <c r="H4" t="str">
        <f t="shared" si="1"/>
        <v>5</v>
      </c>
      <c r="I4" t="str">
        <f t="shared" si="1"/>
        <v>6</v>
      </c>
      <c r="J4" t="str">
        <f t="shared" si="1"/>
        <v>8</v>
      </c>
      <c r="K4">
        <f t="shared" si="2"/>
        <v>3</v>
      </c>
      <c r="L4">
        <f t="shared" si="3"/>
        <v>0</v>
      </c>
      <c r="M4">
        <f t="shared" si="4"/>
        <v>1</v>
      </c>
    </row>
    <row r="5" spans="1:13" x14ac:dyDescent="0.25">
      <c r="A5" t="s">
        <v>969</v>
      </c>
      <c r="B5">
        <f t="shared" si="0"/>
        <v>8</v>
      </c>
      <c r="C5" t="str">
        <f t="shared" si="1"/>
        <v>0</v>
      </c>
      <c r="D5" t="str">
        <f t="shared" si="1"/>
        <v>2</v>
      </c>
      <c r="E5" t="str">
        <f t="shared" si="1"/>
        <v>1</v>
      </c>
      <c r="F5" t="str">
        <f t="shared" si="1"/>
        <v>0</v>
      </c>
      <c r="G5" t="str">
        <f t="shared" si="1"/>
        <v>9</v>
      </c>
      <c r="H5" t="str">
        <f t="shared" si="1"/>
        <v>8</v>
      </c>
      <c r="I5" t="str">
        <f t="shared" si="1"/>
        <v>2</v>
      </c>
      <c r="J5" t="str">
        <f t="shared" si="1"/>
        <v>3</v>
      </c>
      <c r="K5">
        <f t="shared" si="2"/>
        <v>8</v>
      </c>
      <c r="L5">
        <f t="shared" si="3"/>
        <v>0</v>
      </c>
      <c r="M5">
        <f t="shared" si="4"/>
        <v>1</v>
      </c>
    </row>
    <row r="6" spans="1:13" x14ac:dyDescent="0.25">
      <c r="A6" t="s">
        <v>970</v>
      </c>
      <c r="B6">
        <f t="shared" si="0"/>
        <v>8</v>
      </c>
      <c r="C6" t="str">
        <f t="shared" si="1"/>
        <v>0</v>
      </c>
      <c r="D6" t="str">
        <f t="shared" si="1"/>
        <v>2</v>
      </c>
      <c r="E6" t="str">
        <f t="shared" si="1"/>
        <v>1</v>
      </c>
      <c r="F6" t="str">
        <f t="shared" si="1"/>
        <v>9</v>
      </c>
      <c r="G6" t="str">
        <f t="shared" si="1"/>
        <v>1</v>
      </c>
      <c r="H6" t="str">
        <f t="shared" si="1"/>
        <v>1</v>
      </c>
      <c r="I6" t="str">
        <f t="shared" si="1"/>
        <v>6</v>
      </c>
      <c r="J6" t="str">
        <f t="shared" si="1"/>
        <v>8</v>
      </c>
      <c r="K6">
        <f t="shared" si="2"/>
        <v>5</v>
      </c>
      <c r="L6">
        <f t="shared" si="3"/>
        <v>0</v>
      </c>
      <c r="M6">
        <f t="shared" si="4"/>
        <v>1</v>
      </c>
    </row>
    <row r="7" spans="1:13" x14ac:dyDescent="0.25">
      <c r="A7" t="s">
        <v>971</v>
      </c>
      <c r="B7">
        <f t="shared" si="0"/>
        <v>8</v>
      </c>
      <c r="C7" t="str">
        <f t="shared" si="1"/>
        <v>0</v>
      </c>
      <c r="D7" t="str">
        <f t="shared" si="1"/>
        <v>2</v>
      </c>
      <c r="E7" t="str">
        <f t="shared" si="1"/>
        <v>2</v>
      </c>
      <c r="F7" t="str">
        <f t="shared" si="1"/>
        <v>0</v>
      </c>
      <c r="G7" t="str">
        <f t="shared" si="1"/>
        <v>1</v>
      </c>
      <c r="H7" t="str">
        <f t="shared" si="1"/>
        <v>2</v>
      </c>
      <c r="I7" t="str">
        <f t="shared" si="1"/>
        <v>9</v>
      </c>
      <c r="J7" t="str">
        <f t="shared" si="1"/>
        <v>6</v>
      </c>
      <c r="K7">
        <f t="shared" si="2"/>
        <v>0</v>
      </c>
      <c r="L7">
        <f t="shared" si="3"/>
        <v>0</v>
      </c>
      <c r="M7">
        <f t="shared" si="4"/>
        <v>1</v>
      </c>
    </row>
    <row r="8" spans="1:13" x14ac:dyDescent="0.25">
      <c r="A8" t="s">
        <v>972</v>
      </c>
      <c r="B8">
        <f t="shared" si="0"/>
        <v>8</v>
      </c>
      <c r="C8" t="str">
        <f t="shared" si="1"/>
        <v>0</v>
      </c>
      <c r="D8" t="str">
        <f t="shared" si="1"/>
        <v>2</v>
      </c>
      <c r="E8" t="str">
        <f t="shared" si="1"/>
        <v>2</v>
      </c>
      <c r="F8" t="str">
        <f t="shared" si="1"/>
        <v>0</v>
      </c>
      <c r="G8" t="str">
        <f t="shared" si="1"/>
        <v>3</v>
      </c>
      <c r="H8" t="str">
        <f t="shared" si="1"/>
        <v>5</v>
      </c>
      <c r="I8" t="str">
        <f t="shared" si="1"/>
        <v>7</v>
      </c>
      <c r="J8" t="str">
        <f t="shared" si="1"/>
        <v>6</v>
      </c>
      <c r="K8">
        <f t="shared" si="2"/>
        <v>0</v>
      </c>
      <c r="L8">
        <f t="shared" si="3"/>
        <v>0</v>
      </c>
      <c r="M8">
        <f t="shared" si="4"/>
        <v>1</v>
      </c>
    </row>
    <row r="9" spans="1:13" x14ac:dyDescent="0.25">
      <c r="A9" t="s">
        <v>973</v>
      </c>
      <c r="B9">
        <f t="shared" si="0"/>
        <v>8</v>
      </c>
      <c r="C9" t="str">
        <f t="shared" si="1"/>
        <v>0</v>
      </c>
      <c r="D9" t="str">
        <f t="shared" si="1"/>
        <v>2</v>
      </c>
      <c r="E9" t="str">
        <f t="shared" si="1"/>
        <v>2</v>
      </c>
      <c r="F9" t="str">
        <f t="shared" si="1"/>
        <v>4</v>
      </c>
      <c r="G9" t="str">
        <f t="shared" si="1"/>
        <v>9</v>
      </c>
      <c r="H9" t="str">
        <f t="shared" si="1"/>
        <v>2</v>
      </c>
      <c r="I9" t="str">
        <f t="shared" si="1"/>
        <v>1</v>
      </c>
      <c r="J9" t="str">
        <f t="shared" si="1"/>
        <v>0</v>
      </c>
      <c r="K9">
        <f t="shared" si="2"/>
        <v>9</v>
      </c>
      <c r="L9">
        <f t="shared" si="3"/>
        <v>0</v>
      </c>
      <c r="M9">
        <f t="shared" si="4"/>
        <v>1</v>
      </c>
    </row>
    <row r="10" spans="1:13" x14ac:dyDescent="0.25">
      <c r="A10" t="s">
        <v>974</v>
      </c>
      <c r="B10">
        <f t="shared" si="0"/>
        <v>8</v>
      </c>
      <c r="C10" t="str">
        <f t="shared" si="1"/>
        <v>2</v>
      </c>
      <c r="D10" t="str">
        <f t="shared" si="1"/>
        <v>3</v>
      </c>
      <c r="E10" t="str">
        <f t="shared" si="1"/>
        <v>0</v>
      </c>
      <c r="F10" t="str">
        <f t="shared" si="1"/>
        <v>4</v>
      </c>
      <c r="G10" t="str">
        <f t="shared" si="1"/>
        <v>0</v>
      </c>
      <c r="H10" t="str">
        <f t="shared" si="1"/>
        <v>9</v>
      </c>
      <c r="I10" t="str">
        <f t="shared" si="1"/>
        <v>9</v>
      </c>
      <c r="J10" t="str">
        <f t="shared" si="1"/>
        <v>9</v>
      </c>
      <c r="K10">
        <f t="shared" si="2"/>
        <v>8</v>
      </c>
      <c r="L10">
        <f t="shared" si="3"/>
        <v>0</v>
      </c>
      <c r="M10">
        <f t="shared" si="4"/>
        <v>1</v>
      </c>
    </row>
    <row r="11" spans="1:13" x14ac:dyDescent="0.25">
      <c r="A11" t="s">
        <v>975</v>
      </c>
      <c r="B11">
        <f t="shared" si="0"/>
        <v>8</v>
      </c>
      <c r="C11" t="str">
        <f t="shared" si="1"/>
        <v>2</v>
      </c>
      <c r="D11" t="str">
        <f t="shared" si="1"/>
        <v>3</v>
      </c>
      <c r="E11" t="str">
        <f t="shared" si="1"/>
        <v>0</v>
      </c>
      <c r="F11" t="str">
        <f t="shared" si="1"/>
        <v>8</v>
      </c>
      <c r="G11" t="str">
        <f t="shared" si="1"/>
        <v>4</v>
      </c>
      <c r="H11" t="str">
        <f t="shared" si="1"/>
        <v>3</v>
      </c>
      <c r="I11" t="str">
        <f t="shared" si="1"/>
        <v>9</v>
      </c>
      <c r="J11" t="str">
        <f t="shared" si="1"/>
        <v>2</v>
      </c>
      <c r="K11">
        <f t="shared" si="2"/>
        <v>1</v>
      </c>
      <c r="L11">
        <f t="shared" si="3"/>
        <v>0</v>
      </c>
      <c r="M11">
        <f t="shared" si="4"/>
        <v>1</v>
      </c>
    </row>
    <row r="12" spans="1:13" x14ac:dyDescent="0.25">
      <c r="A12" t="s">
        <v>976</v>
      </c>
      <c r="B12">
        <f t="shared" si="0"/>
        <v>8</v>
      </c>
      <c r="C12" t="str">
        <f t="shared" ref="C12:J21" si="5">MID($A12,C$1,1)</f>
        <v>2</v>
      </c>
      <c r="D12" t="str">
        <f t="shared" si="5"/>
        <v>3</v>
      </c>
      <c r="E12" t="str">
        <f t="shared" si="5"/>
        <v>1</v>
      </c>
      <c r="F12" t="str">
        <f t="shared" si="5"/>
        <v>0</v>
      </c>
      <c r="G12" t="str">
        <f t="shared" si="5"/>
        <v>8</v>
      </c>
      <c r="H12" t="str">
        <f t="shared" si="5"/>
        <v>6</v>
      </c>
      <c r="I12" t="str">
        <f t="shared" si="5"/>
        <v>4</v>
      </c>
      <c r="J12" t="str">
        <f t="shared" si="5"/>
        <v>2</v>
      </c>
      <c r="K12">
        <f t="shared" si="2"/>
        <v>2</v>
      </c>
      <c r="L12">
        <f t="shared" si="3"/>
        <v>0</v>
      </c>
      <c r="M12">
        <f t="shared" si="4"/>
        <v>1</v>
      </c>
    </row>
    <row r="13" spans="1:13" x14ac:dyDescent="0.25">
      <c r="A13" t="s">
        <v>977</v>
      </c>
      <c r="B13">
        <f t="shared" si="0"/>
        <v>8</v>
      </c>
      <c r="C13" t="str">
        <f t="shared" si="5"/>
        <v>5</v>
      </c>
      <c r="D13" t="str">
        <f t="shared" si="5"/>
        <v>3</v>
      </c>
      <c r="E13" t="str">
        <f t="shared" si="5"/>
        <v>2</v>
      </c>
      <c r="F13" t="str">
        <f t="shared" si="5"/>
        <v>3</v>
      </c>
      <c r="G13" t="str">
        <f t="shared" si="5"/>
        <v>9</v>
      </c>
      <c r="H13" t="str">
        <f t="shared" si="5"/>
        <v>0</v>
      </c>
      <c r="I13" t="str">
        <f t="shared" si="5"/>
        <v>0</v>
      </c>
      <c r="J13" t="str">
        <f t="shared" si="5"/>
        <v>8</v>
      </c>
      <c r="K13">
        <f t="shared" si="2"/>
        <v>7</v>
      </c>
      <c r="L13">
        <f t="shared" si="3"/>
        <v>0</v>
      </c>
      <c r="M13">
        <f t="shared" si="4"/>
        <v>1</v>
      </c>
    </row>
    <row r="14" spans="1:13" x14ac:dyDescent="0.25">
      <c r="A14" t="s">
        <v>978</v>
      </c>
      <c r="B14">
        <f t="shared" si="0"/>
        <v>8</v>
      </c>
      <c r="C14" t="str">
        <f t="shared" si="5"/>
        <v>0</v>
      </c>
      <c r="D14" t="str">
        <f t="shared" si="5"/>
        <v>2</v>
      </c>
      <c r="E14" t="str">
        <f t="shared" si="5"/>
        <v>0</v>
      </c>
      <c r="F14" t="str">
        <f t="shared" si="5"/>
        <v>8</v>
      </c>
      <c r="G14" t="str">
        <f t="shared" si="5"/>
        <v>7</v>
      </c>
      <c r="H14" t="str">
        <f t="shared" si="5"/>
        <v>9</v>
      </c>
      <c r="I14" t="str">
        <f t="shared" si="5"/>
        <v>6</v>
      </c>
      <c r="J14" t="str">
        <f t="shared" si="5"/>
        <v>6</v>
      </c>
      <c r="K14">
        <f t="shared" si="2"/>
        <v>6</v>
      </c>
      <c r="L14">
        <f t="shared" si="3"/>
        <v>0</v>
      </c>
      <c r="M14">
        <f t="shared" si="4"/>
        <v>1</v>
      </c>
    </row>
    <row r="15" spans="1:13" x14ac:dyDescent="0.25">
      <c r="A15" t="s">
        <v>979</v>
      </c>
      <c r="B15">
        <f t="shared" si="0"/>
        <v>8</v>
      </c>
      <c r="C15" t="str">
        <f t="shared" si="5"/>
        <v>0</v>
      </c>
      <c r="D15" t="str">
        <f t="shared" si="5"/>
        <v>2</v>
      </c>
      <c r="E15" t="str">
        <f t="shared" si="5"/>
        <v>0</v>
      </c>
      <c r="F15" t="str">
        <f t="shared" si="5"/>
        <v>9</v>
      </c>
      <c r="G15" t="str">
        <f t="shared" si="5"/>
        <v>2</v>
      </c>
      <c r="H15" t="str">
        <f t="shared" si="5"/>
        <v>8</v>
      </c>
      <c r="I15" t="str">
        <f t="shared" si="5"/>
        <v>7</v>
      </c>
      <c r="J15" t="str">
        <f t="shared" si="5"/>
        <v>7</v>
      </c>
      <c r="K15">
        <f t="shared" si="2"/>
        <v>8</v>
      </c>
      <c r="L15">
        <f t="shared" si="3"/>
        <v>0</v>
      </c>
      <c r="M15">
        <f t="shared" si="4"/>
        <v>1</v>
      </c>
    </row>
    <row r="16" spans="1:13" x14ac:dyDescent="0.25">
      <c r="A16" t="s">
        <v>980</v>
      </c>
      <c r="B16">
        <f t="shared" si="0"/>
        <v>8</v>
      </c>
      <c r="C16" t="str">
        <f t="shared" si="5"/>
        <v>2</v>
      </c>
      <c r="D16" t="str">
        <f t="shared" si="5"/>
        <v>3</v>
      </c>
      <c r="E16" t="str">
        <f t="shared" si="5"/>
        <v>0</v>
      </c>
      <c r="F16" t="str">
        <f t="shared" si="5"/>
        <v>0</v>
      </c>
      <c r="G16" t="str">
        <f t="shared" si="5"/>
        <v>5</v>
      </c>
      <c r="H16" t="str">
        <f t="shared" si="5"/>
        <v>0</v>
      </c>
      <c r="I16" t="str">
        <f t="shared" si="5"/>
        <v>1</v>
      </c>
      <c r="J16" t="str">
        <f t="shared" si="5"/>
        <v>6</v>
      </c>
      <c r="K16">
        <f t="shared" si="2"/>
        <v>1</v>
      </c>
      <c r="L16">
        <f t="shared" si="3"/>
        <v>0</v>
      </c>
      <c r="M16">
        <f t="shared" si="4"/>
        <v>1</v>
      </c>
    </row>
    <row r="17" spans="1:13" x14ac:dyDescent="0.25">
      <c r="A17" t="s">
        <v>981</v>
      </c>
      <c r="B17">
        <f t="shared" si="0"/>
        <v>8</v>
      </c>
      <c r="C17" t="str">
        <f t="shared" si="5"/>
        <v>9</v>
      </c>
      <c r="D17" t="str">
        <f t="shared" si="5"/>
        <v>7</v>
      </c>
      <c r="E17" t="str">
        <f t="shared" si="5"/>
        <v>1</v>
      </c>
      <c r="F17" t="str">
        <f t="shared" si="5"/>
        <v>3</v>
      </c>
      <c r="G17" t="str">
        <f t="shared" si="5"/>
        <v>2</v>
      </c>
      <c r="H17" t="str">
        <f t="shared" si="5"/>
        <v>0</v>
      </c>
      <c r="I17" t="str">
        <f t="shared" si="5"/>
        <v>2</v>
      </c>
      <c r="J17" t="str">
        <f t="shared" si="5"/>
        <v>2</v>
      </c>
      <c r="K17">
        <f t="shared" si="2"/>
        <v>4</v>
      </c>
      <c r="L17">
        <f t="shared" si="3"/>
        <v>0</v>
      </c>
      <c r="M17">
        <f t="shared" si="4"/>
        <v>1</v>
      </c>
    </row>
    <row r="18" spans="1:13" x14ac:dyDescent="0.25">
      <c r="A18" t="s">
        <v>995</v>
      </c>
      <c r="B18">
        <f t="shared" si="0"/>
        <v>8</v>
      </c>
      <c r="C18" t="str">
        <f t="shared" si="5"/>
        <v>0</v>
      </c>
      <c r="D18" t="str">
        <f t="shared" si="5"/>
        <v>9</v>
      </c>
      <c r="E18" t="str">
        <f t="shared" si="5"/>
        <v>0</v>
      </c>
      <c r="F18" t="str">
        <f t="shared" si="5"/>
        <v>0</v>
      </c>
      <c r="G18" t="str">
        <f t="shared" si="5"/>
        <v>4</v>
      </c>
      <c r="H18" t="str">
        <f t="shared" si="5"/>
        <v>3</v>
      </c>
      <c r="I18" t="str">
        <f t="shared" si="5"/>
        <v>4</v>
      </c>
      <c r="J18" t="str">
        <f t="shared" si="5"/>
        <v>1</v>
      </c>
      <c r="K18">
        <f t="shared" si="2"/>
        <v>0</v>
      </c>
      <c r="L18">
        <f t="shared" si="3"/>
        <v>0</v>
      </c>
      <c r="M18">
        <f t="shared" si="4"/>
        <v>1</v>
      </c>
    </row>
    <row r="19" spans="1:13" x14ac:dyDescent="0.25">
      <c r="A19" t="s">
        <v>996</v>
      </c>
      <c r="B19">
        <f t="shared" si="0"/>
        <v>8</v>
      </c>
      <c r="C19" t="str">
        <f t="shared" si="5"/>
        <v>0</v>
      </c>
      <c r="D19" t="str">
        <f t="shared" si="5"/>
        <v>9</v>
      </c>
      <c r="E19" t="str">
        <f t="shared" si="5"/>
        <v>0</v>
      </c>
      <c r="F19" t="str">
        <f t="shared" si="5"/>
        <v>4</v>
      </c>
      <c r="G19" t="str">
        <f t="shared" si="5"/>
        <v>8</v>
      </c>
      <c r="H19" t="str">
        <f t="shared" si="5"/>
        <v>1</v>
      </c>
      <c r="I19" t="str">
        <f t="shared" si="5"/>
        <v>9</v>
      </c>
      <c r="J19" t="str">
        <f t="shared" si="5"/>
        <v>6</v>
      </c>
      <c r="K19">
        <f t="shared" si="2"/>
        <v>6</v>
      </c>
      <c r="L19">
        <f t="shared" si="3"/>
        <v>0</v>
      </c>
      <c r="M19">
        <f t="shared" si="4"/>
        <v>1</v>
      </c>
    </row>
    <row r="20" spans="1:13" x14ac:dyDescent="0.25">
      <c r="A20" t="s">
        <v>997</v>
      </c>
      <c r="B20">
        <f t="shared" si="0"/>
        <v>8</v>
      </c>
      <c r="C20" t="str">
        <f t="shared" si="5"/>
        <v>0</v>
      </c>
      <c r="D20" t="str">
        <f t="shared" si="5"/>
        <v>9</v>
      </c>
      <c r="E20" t="str">
        <f t="shared" si="5"/>
        <v>0</v>
      </c>
      <c r="F20" t="str">
        <f t="shared" si="5"/>
        <v>4</v>
      </c>
      <c r="G20" t="str">
        <f t="shared" si="5"/>
        <v>9</v>
      </c>
      <c r="H20" t="str">
        <f t="shared" si="5"/>
        <v>5</v>
      </c>
      <c r="I20" t="str">
        <f t="shared" si="5"/>
        <v>9</v>
      </c>
      <c r="J20" t="str">
        <f t="shared" si="5"/>
        <v>4</v>
      </c>
      <c r="K20">
        <f t="shared" si="2"/>
        <v>5</v>
      </c>
      <c r="L20">
        <f t="shared" si="3"/>
        <v>0</v>
      </c>
      <c r="M20">
        <f t="shared" si="4"/>
        <v>1</v>
      </c>
    </row>
    <row r="21" spans="1:13" x14ac:dyDescent="0.25">
      <c r="A21" t="s">
        <v>998</v>
      </c>
      <c r="B21">
        <f t="shared" si="0"/>
        <v>8</v>
      </c>
      <c r="C21" t="str">
        <f t="shared" si="5"/>
        <v>0</v>
      </c>
      <c r="D21" t="str">
        <f t="shared" si="5"/>
        <v>9</v>
      </c>
      <c r="E21" t="str">
        <f t="shared" si="5"/>
        <v>0</v>
      </c>
      <c r="F21" t="str">
        <f t="shared" si="5"/>
        <v>5</v>
      </c>
      <c r="G21" t="str">
        <f t="shared" si="5"/>
        <v>7</v>
      </c>
      <c r="H21" t="str">
        <f t="shared" si="5"/>
        <v>5</v>
      </c>
      <c r="I21" t="str">
        <f t="shared" si="5"/>
        <v>9</v>
      </c>
      <c r="J21" t="str">
        <f t="shared" si="5"/>
        <v>0</v>
      </c>
      <c r="K21">
        <f t="shared" si="2"/>
        <v>5</v>
      </c>
      <c r="L21">
        <f t="shared" si="3"/>
        <v>0</v>
      </c>
      <c r="M21">
        <f t="shared" si="4"/>
        <v>1</v>
      </c>
    </row>
    <row r="22" spans="1:13" x14ac:dyDescent="0.25">
      <c r="A22" t="s">
        <v>999</v>
      </c>
      <c r="B22">
        <f t="shared" si="0"/>
        <v>8</v>
      </c>
      <c r="C22" t="str">
        <f t="shared" ref="C22:J31" si="6">MID($A22,C$1,1)</f>
        <v>0</v>
      </c>
      <c r="D22" t="str">
        <f t="shared" si="6"/>
        <v>9</v>
      </c>
      <c r="E22" t="str">
        <f t="shared" si="6"/>
        <v>1</v>
      </c>
      <c r="F22" t="str">
        <f t="shared" si="6"/>
        <v>1</v>
      </c>
      <c r="G22" t="str">
        <f t="shared" si="6"/>
        <v>3</v>
      </c>
      <c r="H22" t="str">
        <f t="shared" si="6"/>
        <v>8</v>
      </c>
      <c r="I22" t="str">
        <f t="shared" si="6"/>
        <v>9</v>
      </c>
      <c r="J22" t="str">
        <f t="shared" si="6"/>
        <v>0</v>
      </c>
      <c r="K22">
        <f t="shared" si="2"/>
        <v>5</v>
      </c>
      <c r="L22">
        <f t="shared" si="3"/>
        <v>0</v>
      </c>
      <c r="M22">
        <f t="shared" si="4"/>
        <v>1</v>
      </c>
    </row>
    <row r="23" spans="1:13" x14ac:dyDescent="0.25">
      <c r="A23" t="s">
        <v>1000</v>
      </c>
      <c r="B23">
        <f t="shared" si="0"/>
        <v>8</v>
      </c>
      <c r="C23" t="str">
        <f t="shared" si="6"/>
        <v>0</v>
      </c>
      <c r="D23" t="str">
        <f t="shared" si="6"/>
        <v>9</v>
      </c>
      <c r="E23" t="str">
        <f t="shared" si="6"/>
        <v>1</v>
      </c>
      <c r="F23" t="str">
        <f t="shared" si="6"/>
        <v>1</v>
      </c>
      <c r="G23" t="str">
        <f t="shared" si="6"/>
        <v>4</v>
      </c>
      <c r="H23" t="str">
        <f t="shared" si="6"/>
        <v>4</v>
      </c>
      <c r="I23" t="str">
        <f t="shared" si="6"/>
        <v>9</v>
      </c>
      <c r="J23" t="str">
        <f t="shared" si="6"/>
        <v>5</v>
      </c>
      <c r="K23">
        <f t="shared" si="2"/>
        <v>2</v>
      </c>
      <c r="L23">
        <f t="shared" si="3"/>
        <v>0</v>
      </c>
      <c r="M23">
        <f t="shared" si="4"/>
        <v>1</v>
      </c>
    </row>
    <row r="24" spans="1:13" x14ac:dyDescent="0.25">
      <c r="A24" t="s">
        <v>1001</v>
      </c>
      <c r="B24">
        <f t="shared" si="0"/>
        <v>8</v>
      </c>
      <c r="C24" t="str">
        <f t="shared" si="6"/>
        <v>0</v>
      </c>
      <c r="D24" t="str">
        <f t="shared" si="6"/>
        <v>9</v>
      </c>
      <c r="E24" t="str">
        <f t="shared" si="6"/>
        <v>1</v>
      </c>
      <c r="F24" t="str">
        <f t="shared" si="6"/>
        <v>1</v>
      </c>
      <c r="G24" t="str">
        <f t="shared" si="6"/>
        <v>6</v>
      </c>
      <c r="H24" t="str">
        <f t="shared" si="6"/>
        <v>2</v>
      </c>
      <c r="I24" t="str">
        <f t="shared" si="6"/>
        <v>2</v>
      </c>
      <c r="J24" t="str">
        <f t="shared" si="6"/>
        <v>2</v>
      </c>
      <c r="K24">
        <f t="shared" si="2"/>
        <v>3</v>
      </c>
      <c r="L24">
        <f t="shared" si="3"/>
        <v>0</v>
      </c>
      <c r="M24">
        <f t="shared" si="4"/>
        <v>1</v>
      </c>
    </row>
    <row r="25" spans="1:13" x14ac:dyDescent="0.25">
      <c r="A25" t="s">
        <v>1002</v>
      </c>
      <c r="B25">
        <f t="shared" si="0"/>
        <v>8</v>
      </c>
      <c r="C25" t="str">
        <f t="shared" si="6"/>
        <v>0</v>
      </c>
      <c r="D25" t="str">
        <f t="shared" si="6"/>
        <v>9</v>
      </c>
      <c r="E25" t="str">
        <f t="shared" si="6"/>
        <v>1</v>
      </c>
      <c r="F25" t="str">
        <f t="shared" si="6"/>
        <v>2</v>
      </c>
      <c r="G25" t="str">
        <f t="shared" si="6"/>
        <v>7</v>
      </c>
      <c r="H25" t="str">
        <f t="shared" si="6"/>
        <v>3</v>
      </c>
      <c r="I25" t="str">
        <f t="shared" si="6"/>
        <v>2</v>
      </c>
      <c r="J25" t="str">
        <f t="shared" si="6"/>
        <v>1</v>
      </c>
      <c r="K25">
        <f t="shared" si="2"/>
        <v>8</v>
      </c>
      <c r="L25">
        <f t="shared" si="3"/>
        <v>0</v>
      </c>
      <c r="M25">
        <f t="shared" si="4"/>
        <v>1</v>
      </c>
    </row>
    <row r="26" spans="1:13" x14ac:dyDescent="0.25">
      <c r="A26" t="s">
        <v>1003</v>
      </c>
      <c r="B26">
        <f t="shared" si="0"/>
        <v>8</v>
      </c>
      <c r="C26" t="str">
        <f t="shared" si="6"/>
        <v>0</v>
      </c>
      <c r="D26" t="str">
        <f t="shared" si="6"/>
        <v>9</v>
      </c>
      <c r="E26" t="str">
        <f t="shared" si="6"/>
        <v>1</v>
      </c>
      <c r="F26" t="str">
        <f t="shared" si="6"/>
        <v>3</v>
      </c>
      <c r="G26" t="str">
        <f t="shared" si="6"/>
        <v>6</v>
      </c>
      <c r="H26" t="str">
        <f t="shared" si="6"/>
        <v>8</v>
      </c>
      <c r="I26" t="str">
        <f t="shared" si="6"/>
        <v>9</v>
      </c>
      <c r="J26" t="str">
        <f t="shared" si="6"/>
        <v>2</v>
      </c>
      <c r="K26">
        <f t="shared" si="2"/>
        <v>4</v>
      </c>
      <c r="L26">
        <f t="shared" si="3"/>
        <v>0</v>
      </c>
      <c r="M26">
        <f t="shared" si="4"/>
        <v>1</v>
      </c>
    </row>
    <row r="27" spans="1:13" x14ac:dyDescent="0.25">
      <c r="A27" t="s">
        <v>1004</v>
      </c>
      <c r="B27">
        <f t="shared" si="0"/>
        <v>8</v>
      </c>
      <c r="C27" t="str">
        <f t="shared" si="6"/>
        <v>0</v>
      </c>
      <c r="D27" t="str">
        <f t="shared" si="6"/>
        <v>9</v>
      </c>
      <c r="E27" t="str">
        <f t="shared" si="6"/>
        <v>1</v>
      </c>
      <c r="F27" t="str">
        <f t="shared" si="6"/>
        <v>4</v>
      </c>
      <c r="G27" t="str">
        <f t="shared" si="6"/>
        <v>0</v>
      </c>
      <c r="H27" t="str">
        <f t="shared" si="6"/>
        <v>1</v>
      </c>
      <c r="I27" t="str">
        <f t="shared" si="6"/>
        <v>9</v>
      </c>
      <c r="J27" t="str">
        <f t="shared" si="6"/>
        <v>1</v>
      </c>
      <c r="K27">
        <f t="shared" si="2"/>
        <v>7</v>
      </c>
      <c r="L27">
        <f t="shared" si="3"/>
        <v>0</v>
      </c>
      <c r="M27">
        <f t="shared" si="4"/>
        <v>1</v>
      </c>
    </row>
    <row r="28" spans="1:13" x14ac:dyDescent="0.25">
      <c r="A28" t="s">
        <v>1005</v>
      </c>
      <c r="B28">
        <f t="shared" si="0"/>
        <v>8</v>
      </c>
      <c r="C28" t="str">
        <f t="shared" si="6"/>
        <v>0</v>
      </c>
      <c r="D28" t="str">
        <f t="shared" si="6"/>
        <v>9</v>
      </c>
      <c r="E28" t="str">
        <f t="shared" si="6"/>
        <v>1</v>
      </c>
      <c r="F28" t="str">
        <f t="shared" si="6"/>
        <v>4</v>
      </c>
      <c r="G28" t="str">
        <f t="shared" si="6"/>
        <v>1</v>
      </c>
      <c r="H28" t="str">
        <f t="shared" si="6"/>
        <v>8</v>
      </c>
      <c r="I28" t="str">
        <f t="shared" si="6"/>
        <v>7</v>
      </c>
      <c r="J28" t="str">
        <f t="shared" si="6"/>
        <v>3</v>
      </c>
      <c r="K28">
        <f t="shared" si="2"/>
        <v>4</v>
      </c>
      <c r="L28">
        <f t="shared" si="3"/>
        <v>0</v>
      </c>
      <c r="M28">
        <f t="shared" si="4"/>
        <v>1</v>
      </c>
    </row>
    <row r="29" spans="1:13" x14ac:dyDescent="0.25">
      <c r="A29" t="s">
        <v>1006</v>
      </c>
      <c r="B29">
        <f t="shared" si="0"/>
        <v>8</v>
      </c>
      <c r="C29" t="str">
        <f t="shared" si="6"/>
        <v>0</v>
      </c>
      <c r="D29" t="str">
        <f t="shared" si="6"/>
        <v>9</v>
      </c>
      <c r="E29" t="str">
        <f t="shared" si="6"/>
        <v>1</v>
      </c>
      <c r="F29" t="str">
        <f t="shared" si="6"/>
        <v>5</v>
      </c>
      <c r="G29" t="str">
        <f t="shared" si="6"/>
        <v>5</v>
      </c>
      <c r="H29" t="str">
        <f t="shared" si="6"/>
        <v>8</v>
      </c>
      <c r="I29" t="str">
        <f t="shared" si="6"/>
        <v>2</v>
      </c>
      <c r="J29" t="str">
        <f t="shared" si="6"/>
        <v>2</v>
      </c>
      <c r="K29">
        <f t="shared" si="2"/>
        <v>8</v>
      </c>
      <c r="L29">
        <f t="shared" si="3"/>
        <v>0</v>
      </c>
      <c r="M29">
        <f t="shared" si="4"/>
        <v>1</v>
      </c>
    </row>
    <row r="30" spans="1:13" x14ac:dyDescent="0.25">
      <c r="A30" t="s">
        <v>1007</v>
      </c>
      <c r="B30">
        <f t="shared" si="0"/>
        <v>8</v>
      </c>
      <c r="C30" t="str">
        <f t="shared" si="6"/>
        <v>0</v>
      </c>
      <c r="D30" t="str">
        <f t="shared" si="6"/>
        <v>9</v>
      </c>
      <c r="E30" t="str">
        <f t="shared" si="6"/>
        <v>1</v>
      </c>
      <c r="F30" t="str">
        <f t="shared" si="6"/>
        <v>6</v>
      </c>
      <c r="G30" t="str">
        <f t="shared" si="6"/>
        <v>2</v>
      </c>
      <c r="H30" t="str">
        <f t="shared" si="6"/>
        <v>7</v>
      </c>
      <c r="I30" t="str">
        <f t="shared" si="6"/>
        <v>7</v>
      </c>
      <c r="J30" t="str">
        <f t="shared" si="6"/>
        <v>7</v>
      </c>
      <c r="K30">
        <f t="shared" si="2"/>
        <v>4</v>
      </c>
      <c r="L30">
        <f t="shared" si="3"/>
        <v>0</v>
      </c>
      <c r="M30">
        <f t="shared" si="4"/>
        <v>1</v>
      </c>
    </row>
    <row r="31" spans="1:13" x14ac:dyDescent="0.25">
      <c r="A31" t="s">
        <v>1008</v>
      </c>
      <c r="B31">
        <f t="shared" si="0"/>
        <v>8</v>
      </c>
      <c r="C31" t="str">
        <f t="shared" si="6"/>
        <v>0</v>
      </c>
      <c r="D31" t="str">
        <f t="shared" si="6"/>
        <v>9</v>
      </c>
      <c r="E31" t="str">
        <f t="shared" si="6"/>
        <v>2</v>
      </c>
      <c r="F31" t="str">
        <f t="shared" si="6"/>
        <v>3</v>
      </c>
      <c r="G31" t="str">
        <f t="shared" si="6"/>
        <v>5</v>
      </c>
      <c r="H31" t="str">
        <f t="shared" si="6"/>
        <v>9</v>
      </c>
      <c r="I31" t="str">
        <f t="shared" si="6"/>
        <v>8</v>
      </c>
      <c r="J31" t="str">
        <f t="shared" si="6"/>
        <v>8</v>
      </c>
      <c r="K31">
        <f t="shared" si="2"/>
        <v>0</v>
      </c>
      <c r="L31">
        <f t="shared" si="3"/>
        <v>0</v>
      </c>
      <c r="M31">
        <f t="shared" si="4"/>
        <v>1</v>
      </c>
    </row>
    <row r="32" spans="1:13" x14ac:dyDescent="0.25">
      <c r="A32" t="s">
        <v>1009</v>
      </c>
      <c r="B32">
        <f t="shared" si="0"/>
        <v>8</v>
      </c>
      <c r="C32" t="str">
        <f t="shared" ref="C32:J41" si="7">MID($A32,C$1,1)</f>
        <v>0</v>
      </c>
      <c r="D32" t="str">
        <f t="shared" si="7"/>
        <v>9</v>
      </c>
      <c r="E32" t="str">
        <f t="shared" si="7"/>
        <v>2</v>
      </c>
      <c r="F32" t="str">
        <f t="shared" si="7"/>
        <v>5</v>
      </c>
      <c r="G32" t="str">
        <f t="shared" si="7"/>
        <v>0</v>
      </c>
      <c r="H32" t="str">
        <f t="shared" si="7"/>
        <v>8</v>
      </c>
      <c r="I32" t="str">
        <f t="shared" si="7"/>
        <v>3</v>
      </c>
      <c r="J32" t="str">
        <f t="shared" si="7"/>
        <v>9</v>
      </c>
      <c r="K32">
        <f t="shared" si="2"/>
        <v>1</v>
      </c>
      <c r="L32">
        <f t="shared" si="3"/>
        <v>0</v>
      </c>
      <c r="M32">
        <f t="shared" si="4"/>
        <v>1</v>
      </c>
    </row>
    <row r="33" spans="1:13" x14ac:dyDescent="0.25">
      <c r="A33" t="s">
        <v>1010</v>
      </c>
      <c r="B33">
        <f t="shared" si="0"/>
        <v>8</v>
      </c>
      <c r="C33" t="str">
        <f t="shared" si="7"/>
        <v>0</v>
      </c>
      <c r="D33" t="str">
        <f t="shared" si="7"/>
        <v>9</v>
      </c>
      <c r="E33" t="str">
        <f t="shared" si="7"/>
        <v>2</v>
      </c>
      <c r="F33" t="str">
        <f t="shared" si="7"/>
        <v>5</v>
      </c>
      <c r="G33" t="str">
        <f t="shared" si="7"/>
        <v>7</v>
      </c>
      <c r="H33" t="str">
        <f t="shared" si="7"/>
        <v>2</v>
      </c>
      <c r="I33" t="str">
        <f t="shared" si="7"/>
        <v>9</v>
      </c>
      <c r="J33" t="str">
        <f t="shared" si="7"/>
        <v>1</v>
      </c>
      <c r="K33">
        <f t="shared" si="2"/>
        <v>1</v>
      </c>
      <c r="L33">
        <f t="shared" si="3"/>
        <v>0</v>
      </c>
      <c r="M33">
        <f t="shared" si="4"/>
        <v>1</v>
      </c>
    </row>
    <row r="34" spans="1:13" x14ac:dyDescent="0.25">
      <c r="A34" t="s">
        <v>1011</v>
      </c>
      <c r="B34">
        <f t="shared" si="0"/>
        <v>8</v>
      </c>
      <c r="C34" t="str">
        <f t="shared" si="7"/>
        <v>0</v>
      </c>
      <c r="D34" t="str">
        <f t="shared" si="7"/>
        <v>9</v>
      </c>
      <c r="E34" t="str">
        <f t="shared" si="7"/>
        <v>2</v>
      </c>
      <c r="F34" t="str">
        <f t="shared" si="7"/>
        <v>5</v>
      </c>
      <c r="G34" t="str">
        <f t="shared" si="7"/>
        <v>7</v>
      </c>
      <c r="H34" t="str">
        <f t="shared" si="7"/>
        <v>4</v>
      </c>
      <c r="I34" t="str">
        <f t="shared" si="7"/>
        <v>7</v>
      </c>
      <c r="J34" t="str">
        <f t="shared" si="7"/>
        <v>4</v>
      </c>
      <c r="K34">
        <f t="shared" si="2"/>
        <v>9</v>
      </c>
      <c r="L34">
        <f t="shared" si="3"/>
        <v>0</v>
      </c>
      <c r="M34">
        <f t="shared" si="4"/>
        <v>1</v>
      </c>
    </row>
    <row r="35" spans="1:13" x14ac:dyDescent="0.25">
      <c r="A35" t="s">
        <v>1012</v>
      </c>
      <c r="B35">
        <f t="shared" si="0"/>
        <v>8</v>
      </c>
      <c r="C35" t="str">
        <f t="shared" si="7"/>
        <v>0</v>
      </c>
      <c r="D35" t="str">
        <f t="shared" si="7"/>
        <v>9</v>
      </c>
      <c r="E35" t="str">
        <f t="shared" si="7"/>
        <v>2</v>
      </c>
      <c r="F35" t="str">
        <f t="shared" si="7"/>
        <v>8</v>
      </c>
      <c r="G35" t="str">
        <f t="shared" si="7"/>
        <v>3</v>
      </c>
      <c r="H35" t="str">
        <f t="shared" si="7"/>
        <v>9</v>
      </c>
      <c r="I35" t="str">
        <f t="shared" si="7"/>
        <v>1</v>
      </c>
      <c r="J35" t="str">
        <f t="shared" si="7"/>
        <v>4</v>
      </c>
      <c r="K35">
        <f t="shared" si="2"/>
        <v>2</v>
      </c>
      <c r="L35">
        <f t="shared" si="3"/>
        <v>0</v>
      </c>
      <c r="M35">
        <f t="shared" si="4"/>
        <v>1</v>
      </c>
    </row>
    <row r="36" spans="1:13" x14ac:dyDescent="0.25">
      <c r="A36" t="s">
        <v>1013</v>
      </c>
      <c r="B36">
        <f t="shared" si="0"/>
        <v>8</v>
      </c>
      <c r="C36" t="str">
        <f t="shared" si="7"/>
        <v>0</v>
      </c>
      <c r="D36" t="str">
        <f t="shared" si="7"/>
        <v>9</v>
      </c>
      <c r="E36" t="str">
        <f t="shared" si="7"/>
        <v>2</v>
      </c>
      <c r="F36" t="str">
        <f t="shared" si="7"/>
        <v>8</v>
      </c>
      <c r="G36" t="str">
        <f t="shared" si="7"/>
        <v>3</v>
      </c>
      <c r="H36" t="str">
        <f t="shared" si="7"/>
        <v>9</v>
      </c>
      <c r="I36" t="str">
        <f t="shared" si="7"/>
        <v>1</v>
      </c>
      <c r="J36" t="str">
        <f t="shared" si="7"/>
        <v>5</v>
      </c>
      <c r="K36">
        <f t="shared" si="2"/>
        <v>9</v>
      </c>
      <c r="L36">
        <f t="shared" si="3"/>
        <v>0</v>
      </c>
      <c r="M36">
        <f t="shared" si="4"/>
        <v>1</v>
      </c>
    </row>
    <row r="37" spans="1:13" x14ac:dyDescent="0.25">
      <c r="A37" t="s">
        <v>1014</v>
      </c>
      <c r="B37">
        <f t="shared" si="0"/>
        <v>8</v>
      </c>
      <c r="C37" t="str">
        <f t="shared" si="7"/>
        <v>0</v>
      </c>
      <c r="D37" t="str">
        <f t="shared" si="7"/>
        <v>9</v>
      </c>
      <c r="E37" t="str">
        <f t="shared" si="7"/>
        <v>2</v>
      </c>
      <c r="F37" t="str">
        <f t="shared" si="7"/>
        <v>8</v>
      </c>
      <c r="G37" t="str">
        <f t="shared" si="7"/>
        <v>3</v>
      </c>
      <c r="H37" t="str">
        <f t="shared" si="7"/>
        <v>9</v>
      </c>
      <c r="I37" t="str">
        <f t="shared" si="7"/>
        <v>1</v>
      </c>
      <c r="J37" t="str">
        <f t="shared" si="7"/>
        <v>6</v>
      </c>
      <c r="K37">
        <f t="shared" si="2"/>
        <v>5</v>
      </c>
      <c r="L37">
        <f t="shared" si="3"/>
        <v>0</v>
      </c>
      <c r="M37">
        <f t="shared" si="4"/>
        <v>1</v>
      </c>
    </row>
    <row r="38" spans="1:13" x14ac:dyDescent="0.25">
      <c r="A38" t="s">
        <v>1015</v>
      </c>
      <c r="B38">
        <f t="shared" si="0"/>
        <v>8</v>
      </c>
      <c r="C38" t="str">
        <f t="shared" si="7"/>
        <v>0</v>
      </c>
      <c r="D38" t="str">
        <f t="shared" si="7"/>
        <v>9</v>
      </c>
      <c r="E38" t="str">
        <f t="shared" si="7"/>
        <v>2</v>
      </c>
      <c r="F38" t="str">
        <f t="shared" si="7"/>
        <v>8</v>
      </c>
      <c r="G38" t="str">
        <f t="shared" si="7"/>
        <v>3</v>
      </c>
      <c r="H38" t="str">
        <f t="shared" si="7"/>
        <v>9</v>
      </c>
      <c r="I38" t="str">
        <f t="shared" si="7"/>
        <v>1</v>
      </c>
      <c r="J38" t="str">
        <f t="shared" si="7"/>
        <v>7</v>
      </c>
      <c r="K38">
        <f t="shared" si="2"/>
        <v>1</v>
      </c>
      <c r="L38">
        <f t="shared" si="3"/>
        <v>0</v>
      </c>
      <c r="M38">
        <f t="shared" si="4"/>
        <v>1</v>
      </c>
    </row>
    <row r="39" spans="1:13" x14ac:dyDescent="0.25">
      <c r="A39" t="s">
        <v>1016</v>
      </c>
      <c r="B39">
        <f t="shared" si="0"/>
        <v>8</v>
      </c>
      <c r="C39" t="str">
        <f t="shared" si="7"/>
        <v>0</v>
      </c>
      <c r="D39" t="str">
        <f t="shared" si="7"/>
        <v>9</v>
      </c>
      <c r="E39" t="str">
        <f t="shared" si="7"/>
        <v>2</v>
      </c>
      <c r="F39" t="str">
        <f t="shared" si="7"/>
        <v>8</v>
      </c>
      <c r="G39" t="str">
        <f t="shared" si="7"/>
        <v>3</v>
      </c>
      <c r="H39" t="str">
        <f t="shared" si="7"/>
        <v>9</v>
      </c>
      <c r="I39" t="str">
        <f t="shared" si="7"/>
        <v>1</v>
      </c>
      <c r="J39" t="str">
        <f t="shared" si="7"/>
        <v>8</v>
      </c>
      <c r="K39">
        <f t="shared" si="2"/>
        <v>8</v>
      </c>
      <c r="L39">
        <f t="shared" si="3"/>
        <v>0</v>
      </c>
      <c r="M39">
        <f t="shared" si="4"/>
        <v>1</v>
      </c>
    </row>
    <row r="40" spans="1:13" x14ac:dyDescent="0.25">
      <c r="A40" t="s">
        <v>1017</v>
      </c>
      <c r="B40">
        <f t="shared" si="0"/>
        <v>8</v>
      </c>
      <c r="C40" t="str">
        <f t="shared" si="7"/>
        <v>0</v>
      </c>
      <c r="D40" t="str">
        <f t="shared" si="7"/>
        <v>9</v>
      </c>
      <c r="E40" t="str">
        <f t="shared" si="7"/>
        <v>2</v>
      </c>
      <c r="F40" t="str">
        <f t="shared" si="7"/>
        <v>8</v>
      </c>
      <c r="G40" t="str">
        <f t="shared" si="7"/>
        <v>3</v>
      </c>
      <c r="H40" t="str">
        <f t="shared" si="7"/>
        <v>9</v>
      </c>
      <c r="I40" t="str">
        <f t="shared" si="7"/>
        <v>1</v>
      </c>
      <c r="J40" t="str">
        <f t="shared" si="7"/>
        <v>9</v>
      </c>
      <c r="K40">
        <f t="shared" si="2"/>
        <v>4</v>
      </c>
      <c r="L40">
        <f t="shared" si="3"/>
        <v>0</v>
      </c>
      <c r="M40">
        <f t="shared" si="4"/>
        <v>1</v>
      </c>
    </row>
    <row r="41" spans="1:13" x14ac:dyDescent="0.25">
      <c r="A41" t="s">
        <v>1018</v>
      </c>
      <c r="B41">
        <f t="shared" si="0"/>
        <v>8</v>
      </c>
      <c r="C41" t="str">
        <f t="shared" si="7"/>
        <v>0</v>
      </c>
      <c r="D41" t="str">
        <f t="shared" si="7"/>
        <v>9</v>
      </c>
      <c r="E41" t="str">
        <f t="shared" si="7"/>
        <v>2</v>
      </c>
      <c r="F41" t="str">
        <f t="shared" si="7"/>
        <v>8</v>
      </c>
      <c r="G41" t="str">
        <f t="shared" si="7"/>
        <v>3</v>
      </c>
      <c r="H41" t="str">
        <f t="shared" si="7"/>
        <v>9</v>
      </c>
      <c r="I41" t="str">
        <f t="shared" si="7"/>
        <v>2</v>
      </c>
      <c r="J41" t="str">
        <f t="shared" si="7"/>
        <v>1</v>
      </c>
      <c r="K41">
        <f t="shared" si="2"/>
        <v>9</v>
      </c>
      <c r="L41">
        <f t="shared" si="3"/>
        <v>0</v>
      </c>
      <c r="M41">
        <f t="shared" si="4"/>
        <v>1</v>
      </c>
    </row>
    <row r="42" spans="1:13" x14ac:dyDescent="0.25">
      <c r="A42" t="s">
        <v>1019</v>
      </c>
      <c r="B42">
        <f t="shared" si="0"/>
        <v>8</v>
      </c>
      <c r="C42" t="str">
        <f t="shared" ref="C42:J51" si="8">MID($A42,C$1,1)</f>
        <v>0</v>
      </c>
      <c r="D42" t="str">
        <f t="shared" si="8"/>
        <v>9</v>
      </c>
      <c r="E42" t="str">
        <f t="shared" si="8"/>
        <v>2</v>
      </c>
      <c r="F42" t="str">
        <f t="shared" si="8"/>
        <v>8</v>
      </c>
      <c r="G42" t="str">
        <f t="shared" si="8"/>
        <v>3</v>
      </c>
      <c r="H42" t="str">
        <f t="shared" si="8"/>
        <v>9</v>
      </c>
      <c r="I42" t="str">
        <f t="shared" si="8"/>
        <v>2</v>
      </c>
      <c r="J42" t="str">
        <f t="shared" si="8"/>
        <v>2</v>
      </c>
      <c r="K42">
        <f t="shared" si="2"/>
        <v>5</v>
      </c>
      <c r="L42">
        <f t="shared" si="3"/>
        <v>0</v>
      </c>
      <c r="M42">
        <f t="shared" si="4"/>
        <v>1</v>
      </c>
    </row>
    <row r="43" spans="1:13" x14ac:dyDescent="0.25">
      <c r="A43" t="s">
        <v>1020</v>
      </c>
      <c r="B43">
        <f t="shared" si="0"/>
        <v>8</v>
      </c>
      <c r="C43" t="str">
        <f t="shared" si="8"/>
        <v>0</v>
      </c>
      <c r="D43" t="str">
        <f t="shared" si="8"/>
        <v>9</v>
      </c>
      <c r="E43" t="str">
        <f t="shared" si="8"/>
        <v>2</v>
      </c>
      <c r="F43" t="str">
        <f t="shared" si="8"/>
        <v>8</v>
      </c>
      <c r="G43" t="str">
        <f t="shared" si="8"/>
        <v>3</v>
      </c>
      <c r="H43" t="str">
        <f t="shared" si="8"/>
        <v>9</v>
      </c>
      <c r="I43" t="str">
        <f t="shared" si="8"/>
        <v>2</v>
      </c>
      <c r="J43" t="str">
        <f t="shared" si="8"/>
        <v>3</v>
      </c>
      <c r="K43">
        <f t="shared" si="2"/>
        <v>1</v>
      </c>
      <c r="L43">
        <f t="shared" si="3"/>
        <v>0</v>
      </c>
      <c r="M43">
        <f t="shared" si="4"/>
        <v>1</v>
      </c>
    </row>
    <row r="44" spans="1:13" x14ac:dyDescent="0.25">
      <c r="A44" t="s">
        <v>1021</v>
      </c>
      <c r="B44">
        <f t="shared" si="0"/>
        <v>8</v>
      </c>
      <c r="C44" t="str">
        <f t="shared" si="8"/>
        <v>0</v>
      </c>
      <c r="D44" t="str">
        <f t="shared" si="8"/>
        <v>9</v>
      </c>
      <c r="E44" t="str">
        <f t="shared" si="8"/>
        <v>2</v>
      </c>
      <c r="F44" t="str">
        <f t="shared" si="8"/>
        <v>8</v>
      </c>
      <c r="G44" t="str">
        <f t="shared" si="8"/>
        <v>3</v>
      </c>
      <c r="H44" t="str">
        <f t="shared" si="8"/>
        <v>9</v>
      </c>
      <c r="I44" t="str">
        <f t="shared" si="8"/>
        <v>2</v>
      </c>
      <c r="J44" t="str">
        <f t="shared" si="8"/>
        <v>4</v>
      </c>
      <c r="K44">
        <f t="shared" si="2"/>
        <v>8</v>
      </c>
      <c r="L44">
        <f t="shared" si="3"/>
        <v>0</v>
      </c>
      <c r="M44">
        <f t="shared" si="4"/>
        <v>1</v>
      </c>
    </row>
    <row r="45" spans="1:13" x14ac:dyDescent="0.25">
      <c r="A45" t="s">
        <v>1022</v>
      </c>
      <c r="B45">
        <f t="shared" si="0"/>
        <v>8</v>
      </c>
      <c r="C45" t="str">
        <f t="shared" si="8"/>
        <v>0</v>
      </c>
      <c r="D45" t="str">
        <f t="shared" si="8"/>
        <v>9</v>
      </c>
      <c r="E45" t="str">
        <f t="shared" si="8"/>
        <v>2</v>
      </c>
      <c r="F45" t="str">
        <f t="shared" si="8"/>
        <v>8</v>
      </c>
      <c r="G45" t="str">
        <f t="shared" si="8"/>
        <v>3</v>
      </c>
      <c r="H45" t="str">
        <f t="shared" si="8"/>
        <v>9</v>
      </c>
      <c r="I45" t="str">
        <f t="shared" si="8"/>
        <v>2</v>
      </c>
      <c r="J45" t="str">
        <f t="shared" si="8"/>
        <v>5</v>
      </c>
      <c r="K45">
        <f t="shared" si="2"/>
        <v>4</v>
      </c>
      <c r="L45">
        <f t="shared" si="3"/>
        <v>0</v>
      </c>
      <c r="M45">
        <f t="shared" si="4"/>
        <v>1</v>
      </c>
    </row>
    <row r="46" spans="1:13" x14ac:dyDescent="0.25">
      <c r="A46" t="s">
        <v>1023</v>
      </c>
      <c r="B46">
        <f t="shared" si="0"/>
        <v>8</v>
      </c>
      <c r="C46" t="str">
        <f t="shared" si="8"/>
        <v>0</v>
      </c>
      <c r="D46" t="str">
        <f t="shared" si="8"/>
        <v>9</v>
      </c>
      <c r="E46" t="str">
        <f t="shared" si="8"/>
        <v>2</v>
      </c>
      <c r="F46" t="str">
        <f t="shared" si="8"/>
        <v>8</v>
      </c>
      <c r="G46" t="str">
        <f t="shared" si="8"/>
        <v>3</v>
      </c>
      <c r="H46" t="str">
        <f t="shared" si="8"/>
        <v>9</v>
      </c>
      <c r="I46" t="str">
        <f t="shared" si="8"/>
        <v>2</v>
      </c>
      <c r="J46" t="str">
        <f t="shared" si="8"/>
        <v>6</v>
      </c>
      <c r="K46">
        <f t="shared" si="2"/>
        <v>0</v>
      </c>
      <c r="L46">
        <f t="shared" si="3"/>
        <v>0</v>
      </c>
      <c r="M46">
        <f t="shared" si="4"/>
        <v>1</v>
      </c>
    </row>
    <row r="47" spans="1:13" x14ac:dyDescent="0.25">
      <c r="A47" t="s">
        <v>1024</v>
      </c>
      <c r="B47">
        <f t="shared" si="0"/>
        <v>8</v>
      </c>
      <c r="C47" t="str">
        <f t="shared" si="8"/>
        <v>0</v>
      </c>
      <c r="D47" t="str">
        <f t="shared" si="8"/>
        <v>9</v>
      </c>
      <c r="E47" t="str">
        <f t="shared" si="8"/>
        <v>2</v>
      </c>
      <c r="F47" t="str">
        <f t="shared" si="8"/>
        <v>8</v>
      </c>
      <c r="G47" t="str">
        <f t="shared" si="8"/>
        <v>3</v>
      </c>
      <c r="H47" t="str">
        <f t="shared" si="8"/>
        <v>9</v>
      </c>
      <c r="I47" t="str">
        <f t="shared" si="8"/>
        <v>2</v>
      </c>
      <c r="J47" t="str">
        <f t="shared" si="8"/>
        <v>7</v>
      </c>
      <c r="K47">
        <f t="shared" si="2"/>
        <v>7</v>
      </c>
      <c r="L47">
        <f t="shared" si="3"/>
        <v>0</v>
      </c>
      <c r="M47">
        <f t="shared" si="4"/>
        <v>1</v>
      </c>
    </row>
    <row r="48" spans="1:13" x14ac:dyDescent="0.25">
      <c r="A48" t="s">
        <v>1025</v>
      </c>
      <c r="B48">
        <f t="shared" si="0"/>
        <v>8</v>
      </c>
      <c r="C48" t="str">
        <f t="shared" si="8"/>
        <v>0</v>
      </c>
      <c r="D48" t="str">
        <f t="shared" si="8"/>
        <v>9</v>
      </c>
      <c r="E48" t="str">
        <f t="shared" si="8"/>
        <v>2</v>
      </c>
      <c r="F48" t="str">
        <f t="shared" si="8"/>
        <v>8</v>
      </c>
      <c r="G48" t="str">
        <f t="shared" si="8"/>
        <v>3</v>
      </c>
      <c r="H48" t="str">
        <f t="shared" si="8"/>
        <v>9</v>
      </c>
      <c r="I48" t="str">
        <f t="shared" si="8"/>
        <v>2</v>
      </c>
      <c r="J48" t="str">
        <f t="shared" si="8"/>
        <v>8</v>
      </c>
      <c r="K48">
        <f t="shared" si="2"/>
        <v>3</v>
      </c>
      <c r="L48">
        <f t="shared" si="3"/>
        <v>0</v>
      </c>
      <c r="M48">
        <f t="shared" si="4"/>
        <v>1</v>
      </c>
    </row>
    <row r="49" spans="1:13" x14ac:dyDescent="0.25">
      <c r="A49" t="s">
        <v>1026</v>
      </c>
      <c r="B49">
        <f t="shared" si="0"/>
        <v>8</v>
      </c>
      <c r="C49" t="str">
        <f t="shared" si="8"/>
        <v>0</v>
      </c>
      <c r="D49" t="str">
        <f t="shared" si="8"/>
        <v>9</v>
      </c>
      <c r="E49" t="str">
        <f t="shared" si="8"/>
        <v>2</v>
      </c>
      <c r="F49" t="str">
        <f t="shared" si="8"/>
        <v>8</v>
      </c>
      <c r="G49" t="str">
        <f t="shared" si="8"/>
        <v>3</v>
      </c>
      <c r="H49" t="str">
        <f t="shared" si="8"/>
        <v>9</v>
      </c>
      <c r="I49" t="str">
        <f t="shared" si="8"/>
        <v>2</v>
      </c>
      <c r="J49" t="str">
        <f t="shared" si="8"/>
        <v>9</v>
      </c>
      <c r="K49">
        <f t="shared" si="2"/>
        <v>0</v>
      </c>
      <c r="L49">
        <f t="shared" si="3"/>
        <v>0</v>
      </c>
      <c r="M49">
        <f t="shared" si="4"/>
        <v>1</v>
      </c>
    </row>
    <row r="50" spans="1:13" x14ac:dyDescent="0.25">
      <c r="A50" t="s">
        <v>1027</v>
      </c>
      <c r="B50">
        <f t="shared" si="0"/>
        <v>8</v>
      </c>
      <c r="C50" t="str">
        <f t="shared" si="8"/>
        <v>0</v>
      </c>
      <c r="D50" t="str">
        <f t="shared" si="8"/>
        <v>9</v>
      </c>
      <c r="E50" t="str">
        <f t="shared" si="8"/>
        <v>2</v>
      </c>
      <c r="F50" t="str">
        <f t="shared" si="8"/>
        <v>8</v>
      </c>
      <c r="G50" t="str">
        <f t="shared" si="8"/>
        <v>3</v>
      </c>
      <c r="H50" t="str">
        <f t="shared" si="8"/>
        <v>9</v>
      </c>
      <c r="I50" t="str">
        <f t="shared" si="8"/>
        <v>3</v>
      </c>
      <c r="J50" t="str">
        <f t="shared" si="8"/>
        <v>0</v>
      </c>
      <c r="K50">
        <f t="shared" si="2"/>
        <v>8</v>
      </c>
      <c r="L50">
        <f t="shared" si="3"/>
        <v>0</v>
      </c>
      <c r="M50">
        <f t="shared" si="4"/>
        <v>1</v>
      </c>
    </row>
    <row r="51" spans="1:13" x14ac:dyDescent="0.25">
      <c r="A51" t="s">
        <v>1028</v>
      </c>
      <c r="B51">
        <f t="shared" si="0"/>
        <v>8</v>
      </c>
      <c r="C51" t="str">
        <f t="shared" si="8"/>
        <v>0</v>
      </c>
      <c r="D51" t="str">
        <f t="shared" si="8"/>
        <v>9</v>
      </c>
      <c r="E51" t="str">
        <f t="shared" si="8"/>
        <v>2</v>
      </c>
      <c r="F51" t="str">
        <f t="shared" si="8"/>
        <v>8</v>
      </c>
      <c r="G51" t="str">
        <f t="shared" si="8"/>
        <v>3</v>
      </c>
      <c r="H51" t="str">
        <f t="shared" si="8"/>
        <v>9</v>
      </c>
      <c r="I51" t="str">
        <f t="shared" si="8"/>
        <v>3</v>
      </c>
      <c r="J51" t="str">
        <f t="shared" si="8"/>
        <v>1</v>
      </c>
      <c r="K51">
        <f t="shared" si="2"/>
        <v>4</v>
      </c>
      <c r="L51">
        <f t="shared" si="3"/>
        <v>0</v>
      </c>
      <c r="M51">
        <f t="shared" si="4"/>
        <v>1</v>
      </c>
    </row>
    <row r="52" spans="1:13" x14ac:dyDescent="0.25">
      <c r="A52" t="s">
        <v>1029</v>
      </c>
      <c r="B52">
        <f t="shared" si="0"/>
        <v>8</v>
      </c>
      <c r="C52" t="str">
        <f t="shared" ref="C52:J61" si="9">MID($A52,C$1,1)</f>
        <v>0</v>
      </c>
      <c r="D52" t="str">
        <f t="shared" si="9"/>
        <v>9</v>
      </c>
      <c r="E52" t="str">
        <f t="shared" si="9"/>
        <v>2</v>
      </c>
      <c r="F52" t="str">
        <f t="shared" si="9"/>
        <v>8</v>
      </c>
      <c r="G52" t="str">
        <f t="shared" si="9"/>
        <v>3</v>
      </c>
      <c r="H52" t="str">
        <f t="shared" si="9"/>
        <v>9</v>
      </c>
      <c r="I52" t="str">
        <f t="shared" si="9"/>
        <v>3</v>
      </c>
      <c r="J52" t="str">
        <f t="shared" si="9"/>
        <v>2</v>
      </c>
      <c r="K52">
        <f t="shared" si="2"/>
        <v>0</v>
      </c>
      <c r="L52">
        <f t="shared" si="3"/>
        <v>0</v>
      </c>
      <c r="M52">
        <f t="shared" si="4"/>
        <v>1</v>
      </c>
    </row>
    <row r="53" spans="1:13" x14ac:dyDescent="0.25">
      <c r="A53" t="s">
        <v>1030</v>
      </c>
      <c r="B53">
        <f t="shared" si="0"/>
        <v>8</v>
      </c>
      <c r="C53" t="str">
        <f t="shared" si="9"/>
        <v>0</v>
      </c>
      <c r="D53" t="str">
        <f t="shared" si="9"/>
        <v>9</v>
      </c>
      <c r="E53" t="str">
        <f t="shared" si="9"/>
        <v>2</v>
      </c>
      <c r="F53" t="str">
        <f t="shared" si="9"/>
        <v>8</v>
      </c>
      <c r="G53" t="str">
        <f t="shared" si="9"/>
        <v>3</v>
      </c>
      <c r="H53" t="str">
        <f t="shared" si="9"/>
        <v>9</v>
      </c>
      <c r="I53" t="str">
        <f t="shared" si="9"/>
        <v>3</v>
      </c>
      <c r="J53" t="str">
        <f t="shared" si="9"/>
        <v>3</v>
      </c>
      <c r="K53">
        <f t="shared" si="2"/>
        <v>7</v>
      </c>
      <c r="L53">
        <f t="shared" si="3"/>
        <v>0</v>
      </c>
      <c r="M53">
        <f t="shared" si="4"/>
        <v>1</v>
      </c>
    </row>
    <row r="54" spans="1:13" x14ac:dyDescent="0.25">
      <c r="A54" t="s">
        <v>1031</v>
      </c>
      <c r="B54">
        <f t="shared" si="0"/>
        <v>8</v>
      </c>
      <c r="C54" t="str">
        <f t="shared" si="9"/>
        <v>0</v>
      </c>
      <c r="D54" t="str">
        <f t="shared" si="9"/>
        <v>9</v>
      </c>
      <c r="E54" t="str">
        <f t="shared" si="9"/>
        <v>2</v>
      </c>
      <c r="F54" t="str">
        <f t="shared" si="9"/>
        <v>9</v>
      </c>
      <c r="G54" t="str">
        <f t="shared" si="9"/>
        <v>9</v>
      </c>
      <c r="H54" t="str">
        <f t="shared" si="9"/>
        <v>9</v>
      </c>
      <c r="I54" t="str">
        <f t="shared" si="9"/>
        <v>1</v>
      </c>
      <c r="J54" t="str">
        <f t="shared" si="9"/>
        <v>0</v>
      </c>
      <c r="K54">
        <f t="shared" si="2"/>
        <v>1</v>
      </c>
      <c r="L54">
        <f t="shared" si="3"/>
        <v>0</v>
      </c>
      <c r="M54">
        <f t="shared" si="4"/>
        <v>1</v>
      </c>
    </row>
    <row r="55" spans="1:13" x14ac:dyDescent="0.25">
      <c r="A55" t="s">
        <v>1032</v>
      </c>
      <c r="B55">
        <f t="shared" si="0"/>
        <v>8</v>
      </c>
      <c r="C55" t="str">
        <f t="shared" si="9"/>
        <v>0</v>
      </c>
      <c r="D55" t="str">
        <f t="shared" si="9"/>
        <v>9</v>
      </c>
      <c r="E55" t="str">
        <f t="shared" si="9"/>
        <v>3</v>
      </c>
      <c r="F55" t="str">
        <f t="shared" si="9"/>
        <v>0</v>
      </c>
      <c r="G55" t="str">
        <f t="shared" si="9"/>
        <v>0</v>
      </c>
      <c r="H55" t="str">
        <f t="shared" si="9"/>
        <v>2</v>
      </c>
      <c r="I55" t="str">
        <f t="shared" si="9"/>
        <v>6</v>
      </c>
      <c r="J55" t="str">
        <f t="shared" si="9"/>
        <v>0</v>
      </c>
      <c r="K55">
        <f t="shared" si="2"/>
        <v>1</v>
      </c>
      <c r="L55">
        <f t="shared" si="3"/>
        <v>0</v>
      </c>
      <c r="M55">
        <f t="shared" si="4"/>
        <v>1</v>
      </c>
    </row>
    <row r="56" spans="1:13" x14ac:dyDescent="0.25">
      <c r="A56" t="s">
        <v>1033</v>
      </c>
      <c r="B56">
        <f t="shared" si="0"/>
        <v>8</v>
      </c>
      <c r="C56" t="str">
        <f t="shared" si="9"/>
        <v>0</v>
      </c>
      <c r="D56" t="str">
        <f t="shared" si="9"/>
        <v>9</v>
      </c>
      <c r="E56" t="str">
        <f t="shared" si="9"/>
        <v>3</v>
      </c>
      <c r="F56" t="str">
        <f t="shared" si="9"/>
        <v>0</v>
      </c>
      <c r="G56" t="str">
        <f t="shared" si="9"/>
        <v>5</v>
      </c>
      <c r="H56" t="str">
        <f t="shared" si="9"/>
        <v>6</v>
      </c>
      <c r="I56" t="str">
        <f t="shared" si="9"/>
        <v>9</v>
      </c>
      <c r="J56" t="str">
        <f t="shared" si="9"/>
        <v>0</v>
      </c>
      <c r="K56">
        <f t="shared" si="2"/>
        <v>4</v>
      </c>
      <c r="L56">
        <f t="shared" si="3"/>
        <v>0</v>
      </c>
      <c r="M56">
        <f t="shared" si="4"/>
        <v>1</v>
      </c>
    </row>
    <row r="57" spans="1:13" x14ac:dyDescent="0.25">
      <c r="A57" t="s">
        <v>1034</v>
      </c>
      <c r="B57">
        <f t="shared" si="0"/>
        <v>8</v>
      </c>
      <c r="C57" t="str">
        <f t="shared" si="9"/>
        <v>0</v>
      </c>
      <c r="D57" t="str">
        <f t="shared" si="9"/>
        <v>9</v>
      </c>
      <c r="E57" t="str">
        <f t="shared" si="9"/>
        <v>3</v>
      </c>
      <c r="F57" t="str">
        <f t="shared" si="9"/>
        <v>0</v>
      </c>
      <c r="G57" t="str">
        <f t="shared" si="9"/>
        <v>8</v>
      </c>
      <c r="H57" t="str">
        <f t="shared" si="9"/>
        <v>2</v>
      </c>
      <c r="I57" t="str">
        <f t="shared" si="9"/>
        <v>5</v>
      </c>
      <c r="J57" t="str">
        <f t="shared" si="9"/>
        <v>6</v>
      </c>
      <c r="K57">
        <f t="shared" si="2"/>
        <v>3</v>
      </c>
      <c r="L57">
        <f t="shared" si="3"/>
        <v>0</v>
      </c>
      <c r="M57">
        <f t="shared" si="4"/>
        <v>1</v>
      </c>
    </row>
    <row r="58" spans="1:13" x14ac:dyDescent="0.25">
      <c r="A58" t="s">
        <v>1035</v>
      </c>
      <c r="B58">
        <f t="shared" si="0"/>
        <v>8</v>
      </c>
      <c r="C58" t="str">
        <f t="shared" si="9"/>
        <v>0</v>
      </c>
      <c r="D58" t="str">
        <f t="shared" si="9"/>
        <v>9</v>
      </c>
      <c r="E58" t="str">
        <f t="shared" si="9"/>
        <v>3</v>
      </c>
      <c r="F58" t="str">
        <f t="shared" si="9"/>
        <v>0</v>
      </c>
      <c r="G58" t="str">
        <f t="shared" si="9"/>
        <v>8</v>
      </c>
      <c r="H58" t="str">
        <f t="shared" si="9"/>
        <v>9</v>
      </c>
      <c r="I58" t="str">
        <f t="shared" si="9"/>
        <v>9</v>
      </c>
      <c r="J58" t="str">
        <f t="shared" si="9"/>
        <v>0</v>
      </c>
      <c r="K58">
        <f t="shared" si="2"/>
        <v>9</v>
      </c>
      <c r="L58">
        <f t="shared" si="3"/>
        <v>0</v>
      </c>
      <c r="M58">
        <f t="shared" si="4"/>
        <v>1</v>
      </c>
    </row>
    <row r="59" spans="1:13" x14ac:dyDescent="0.25">
      <c r="A59" t="s">
        <v>1036</v>
      </c>
      <c r="B59">
        <f t="shared" si="0"/>
        <v>8</v>
      </c>
      <c r="C59" t="str">
        <f t="shared" si="9"/>
        <v>0</v>
      </c>
      <c r="D59" t="str">
        <f t="shared" si="9"/>
        <v>9</v>
      </c>
      <c r="E59" t="str">
        <f t="shared" si="9"/>
        <v>3</v>
      </c>
      <c r="F59" t="str">
        <f t="shared" si="9"/>
        <v>0</v>
      </c>
      <c r="G59" t="str">
        <f t="shared" si="9"/>
        <v>9</v>
      </c>
      <c r="H59" t="str">
        <f t="shared" si="9"/>
        <v>4</v>
      </c>
      <c r="I59" t="str">
        <f t="shared" si="9"/>
        <v>1</v>
      </c>
      <c r="J59" t="str">
        <f t="shared" si="9"/>
        <v>0</v>
      </c>
      <c r="K59">
        <f t="shared" si="2"/>
        <v>6</v>
      </c>
      <c r="L59">
        <f t="shared" si="3"/>
        <v>0</v>
      </c>
      <c r="M59">
        <f t="shared" si="4"/>
        <v>1</v>
      </c>
    </row>
    <row r="60" spans="1:13" x14ac:dyDescent="0.25">
      <c r="A60" t="s">
        <v>1037</v>
      </c>
      <c r="B60">
        <f t="shared" si="0"/>
        <v>8</v>
      </c>
      <c r="C60" t="str">
        <f t="shared" si="9"/>
        <v>0</v>
      </c>
      <c r="D60" t="str">
        <f t="shared" si="9"/>
        <v>9</v>
      </c>
      <c r="E60" t="str">
        <f t="shared" si="9"/>
        <v>3</v>
      </c>
      <c r="F60" t="str">
        <f t="shared" si="9"/>
        <v>1</v>
      </c>
      <c r="G60" t="str">
        <f t="shared" si="9"/>
        <v>0</v>
      </c>
      <c r="H60" t="str">
        <f t="shared" si="9"/>
        <v>0</v>
      </c>
      <c r="I60" t="str">
        <f t="shared" si="9"/>
        <v>8</v>
      </c>
      <c r="J60" t="str">
        <f t="shared" si="9"/>
        <v>2</v>
      </c>
      <c r="K60">
        <f t="shared" si="2"/>
        <v>9</v>
      </c>
      <c r="L60">
        <f t="shared" si="3"/>
        <v>0</v>
      </c>
      <c r="M60">
        <f t="shared" si="4"/>
        <v>1</v>
      </c>
    </row>
    <row r="61" spans="1:13" x14ac:dyDescent="0.25">
      <c r="A61" t="s">
        <v>1038</v>
      </c>
      <c r="B61">
        <f t="shared" si="0"/>
        <v>8</v>
      </c>
      <c r="C61" t="str">
        <f t="shared" si="9"/>
        <v>0</v>
      </c>
      <c r="D61" t="str">
        <f t="shared" si="9"/>
        <v>9</v>
      </c>
      <c r="E61" t="str">
        <f t="shared" si="9"/>
        <v>3</v>
      </c>
      <c r="F61" t="str">
        <f t="shared" si="9"/>
        <v>1</v>
      </c>
      <c r="G61" t="str">
        <f t="shared" si="9"/>
        <v>0</v>
      </c>
      <c r="H61" t="str">
        <f t="shared" si="9"/>
        <v>1</v>
      </c>
      <c r="I61" t="str">
        <f t="shared" si="9"/>
        <v>3</v>
      </c>
      <c r="J61" t="str">
        <f t="shared" si="9"/>
        <v>2</v>
      </c>
      <c r="K61">
        <f t="shared" si="2"/>
        <v>6</v>
      </c>
      <c r="L61">
        <f t="shared" si="3"/>
        <v>0</v>
      </c>
      <c r="M61">
        <f t="shared" si="4"/>
        <v>1</v>
      </c>
    </row>
    <row r="62" spans="1:13" x14ac:dyDescent="0.25">
      <c r="A62" t="s">
        <v>1039</v>
      </c>
      <c r="B62">
        <f t="shared" si="0"/>
        <v>8</v>
      </c>
      <c r="C62" t="str">
        <f t="shared" ref="C62:J71" si="10">MID($A62,C$1,1)</f>
        <v>0</v>
      </c>
      <c r="D62" t="str">
        <f t="shared" si="10"/>
        <v>9</v>
      </c>
      <c r="E62" t="str">
        <f t="shared" si="10"/>
        <v>3</v>
      </c>
      <c r="F62" t="str">
        <f t="shared" si="10"/>
        <v>1</v>
      </c>
      <c r="G62" t="str">
        <f t="shared" si="10"/>
        <v>0</v>
      </c>
      <c r="H62" t="str">
        <f t="shared" si="10"/>
        <v>1</v>
      </c>
      <c r="I62" t="str">
        <f t="shared" si="10"/>
        <v>5</v>
      </c>
      <c r="J62" t="str">
        <f t="shared" si="10"/>
        <v>0</v>
      </c>
      <c r="K62">
        <f t="shared" si="2"/>
        <v>4</v>
      </c>
      <c r="L62">
        <f t="shared" si="3"/>
        <v>0</v>
      </c>
      <c r="M62">
        <f t="shared" si="4"/>
        <v>1</v>
      </c>
    </row>
    <row r="63" spans="1:13" x14ac:dyDescent="0.25">
      <c r="A63" t="s">
        <v>1040</v>
      </c>
      <c r="B63">
        <f t="shared" si="0"/>
        <v>8</v>
      </c>
      <c r="C63" t="str">
        <f t="shared" si="10"/>
        <v>0</v>
      </c>
      <c r="D63" t="str">
        <f t="shared" si="10"/>
        <v>9</v>
      </c>
      <c r="E63" t="str">
        <f t="shared" si="10"/>
        <v>3</v>
      </c>
      <c r="F63" t="str">
        <f t="shared" si="10"/>
        <v>1</v>
      </c>
      <c r="G63" t="str">
        <f t="shared" si="10"/>
        <v>3</v>
      </c>
      <c r="H63" t="str">
        <f t="shared" si="10"/>
        <v>3</v>
      </c>
      <c r="I63" t="str">
        <f t="shared" si="10"/>
        <v>0</v>
      </c>
      <c r="J63" t="str">
        <f t="shared" si="10"/>
        <v>2</v>
      </c>
      <c r="K63">
        <f t="shared" si="2"/>
        <v>0</v>
      </c>
      <c r="L63">
        <f t="shared" si="3"/>
        <v>0</v>
      </c>
      <c r="M63">
        <f t="shared" si="4"/>
        <v>1</v>
      </c>
    </row>
    <row r="64" spans="1:13" x14ac:dyDescent="0.25">
      <c r="A64" t="s">
        <v>1041</v>
      </c>
      <c r="B64">
        <f t="shared" si="0"/>
        <v>8</v>
      </c>
      <c r="C64" t="str">
        <f t="shared" si="10"/>
        <v>0</v>
      </c>
      <c r="D64" t="str">
        <f t="shared" si="10"/>
        <v>9</v>
      </c>
      <c r="E64" t="str">
        <f t="shared" si="10"/>
        <v>3</v>
      </c>
      <c r="F64" t="str">
        <f t="shared" si="10"/>
        <v>1</v>
      </c>
      <c r="G64" t="str">
        <f t="shared" si="10"/>
        <v>6</v>
      </c>
      <c r="H64" t="str">
        <f t="shared" si="10"/>
        <v>0</v>
      </c>
      <c r="I64" t="str">
        <f t="shared" si="10"/>
        <v>2</v>
      </c>
      <c r="J64" t="str">
        <f t="shared" si="10"/>
        <v>5</v>
      </c>
      <c r="K64">
        <f t="shared" si="2"/>
        <v>7</v>
      </c>
      <c r="L64">
        <f t="shared" si="3"/>
        <v>0</v>
      </c>
      <c r="M64">
        <f t="shared" si="4"/>
        <v>1</v>
      </c>
    </row>
    <row r="65" spans="1:13" x14ac:dyDescent="0.25">
      <c r="A65" t="s">
        <v>1042</v>
      </c>
      <c r="B65">
        <f t="shared" si="0"/>
        <v>8</v>
      </c>
      <c r="C65" t="str">
        <f t="shared" si="10"/>
        <v>3</v>
      </c>
      <c r="D65" t="str">
        <f t="shared" si="10"/>
        <v>4</v>
      </c>
      <c r="E65" t="str">
        <f t="shared" si="10"/>
        <v>0</v>
      </c>
      <c r="F65" t="str">
        <f t="shared" si="10"/>
        <v>1</v>
      </c>
      <c r="G65" t="str">
        <f t="shared" si="10"/>
        <v>4</v>
      </c>
      <c r="H65" t="str">
        <f t="shared" si="10"/>
        <v>1</v>
      </c>
      <c r="I65" t="str">
        <f t="shared" si="10"/>
        <v>7</v>
      </c>
      <c r="J65" t="str">
        <f t="shared" si="10"/>
        <v>6</v>
      </c>
      <c r="K65">
        <f t="shared" si="2"/>
        <v>3</v>
      </c>
      <c r="L65">
        <f t="shared" si="3"/>
        <v>0</v>
      </c>
      <c r="M65">
        <f t="shared" si="4"/>
        <v>1</v>
      </c>
    </row>
    <row r="66" spans="1:13" x14ac:dyDescent="0.25">
      <c r="A66" t="s">
        <v>1043</v>
      </c>
      <c r="B66">
        <f t="shared" ref="B66:B129" si="11">LEN(A66)</f>
        <v>8</v>
      </c>
      <c r="C66" t="str">
        <f t="shared" si="10"/>
        <v>3</v>
      </c>
      <c r="D66" t="str">
        <f t="shared" si="10"/>
        <v>4</v>
      </c>
      <c r="E66" t="str">
        <f t="shared" si="10"/>
        <v>0</v>
      </c>
      <c r="F66" t="str">
        <f t="shared" si="10"/>
        <v>1</v>
      </c>
      <c r="G66" t="str">
        <f t="shared" si="10"/>
        <v>4</v>
      </c>
      <c r="H66" t="str">
        <f t="shared" si="10"/>
        <v>3</v>
      </c>
      <c r="I66" t="str">
        <f t="shared" si="10"/>
        <v>5</v>
      </c>
      <c r="J66" t="str">
        <f t="shared" si="10"/>
        <v>0</v>
      </c>
      <c r="K66">
        <f t="shared" si="2"/>
        <v>3</v>
      </c>
      <c r="L66">
        <f t="shared" si="3"/>
        <v>0</v>
      </c>
      <c r="M66">
        <f t="shared" si="4"/>
        <v>1</v>
      </c>
    </row>
    <row r="67" spans="1:13" x14ac:dyDescent="0.25">
      <c r="A67" t="s">
        <v>1044</v>
      </c>
      <c r="B67">
        <f t="shared" si="11"/>
        <v>8</v>
      </c>
      <c r="C67" t="str">
        <f t="shared" si="10"/>
        <v>3</v>
      </c>
      <c r="D67" t="str">
        <f t="shared" si="10"/>
        <v>4</v>
      </c>
      <c r="E67" t="str">
        <f t="shared" si="10"/>
        <v>0</v>
      </c>
      <c r="F67" t="str">
        <f t="shared" si="10"/>
        <v>4</v>
      </c>
      <c r="G67" t="str">
        <f t="shared" si="10"/>
        <v>4</v>
      </c>
      <c r="H67" t="str">
        <f t="shared" si="10"/>
        <v>0</v>
      </c>
      <c r="I67" t="str">
        <f t="shared" si="10"/>
        <v>6</v>
      </c>
      <c r="J67" t="str">
        <f t="shared" si="10"/>
        <v>2</v>
      </c>
      <c r="K67">
        <f t="shared" ref="K67:K130" si="12">IF(MOD((C67*8+D67*9+E67*2+F67*3+G67*4+H67*5+I67*6+J67*7),11)=10,0,MOD((C67*8+D67*9+E67*2+F67*3+G67*4+H67*5+I67*6+J67*7),11))</f>
        <v>6</v>
      </c>
      <c r="L67">
        <f t="shared" ref="L67:L130" si="13">IF(C67+D67=0,1,0)</f>
        <v>0</v>
      </c>
      <c r="M67">
        <f t="shared" ref="M67:M130" si="14">IF(L67=0,1,0)</f>
        <v>1</v>
      </c>
    </row>
    <row r="68" spans="1:13" x14ac:dyDescent="0.25">
      <c r="A68" t="s">
        <v>1045</v>
      </c>
      <c r="B68">
        <f t="shared" si="11"/>
        <v>8</v>
      </c>
      <c r="C68" t="str">
        <f t="shared" si="10"/>
        <v>3</v>
      </c>
      <c r="D68" t="str">
        <f t="shared" si="10"/>
        <v>4</v>
      </c>
      <c r="E68" t="str">
        <f t="shared" si="10"/>
        <v>0</v>
      </c>
      <c r="F68" t="str">
        <f t="shared" si="10"/>
        <v>5</v>
      </c>
      <c r="G68" t="str">
        <f t="shared" si="10"/>
        <v>0</v>
      </c>
      <c r="H68" t="str">
        <f t="shared" si="10"/>
        <v>1</v>
      </c>
      <c r="I68" t="str">
        <f t="shared" si="10"/>
        <v>6</v>
      </c>
      <c r="J68" t="str">
        <f t="shared" si="10"/>
        <v>2</v>
      </c>
      <c r="K68">
        <f t="shared" si="12"/>
        <v>9</v>
      </c>
      <c r="L68">
        <f t="shared" si="13"/>
        <v>0</v>
      </c>
      <c r="M68">
        <f t="shared" si="14"/>
        <v>1</v>
      </c>
    </row>
    <row r="69" spans="1:13" x14ac:dyDescent="0.25">
      <c r="A69" t="s">
        <v>1046</v>
      </c>
      <c r="B69">
        <f t="shared" si="11"/>
        <v>8</v>
      </c>
      <c r="C69" t="str">
        <f t="shared" si="10"/>
        <v>3</v>
      </c>
      <c r="D69" t="str">
        <f t="shared" si="10"/>
        <v>4</v>
      </c>
      <c r="E69" t="str">
        <f t="shared" si="10"/>
        <v>0</v>
      </c>
      <c r="F69" t="str">
        <f t="shared" si="10"/>
        <v>6</v>
      </c>
      <c r="G69" t="str">
        <f t="shared" si="10"/>
        <v>2</v>
      </c>
      <c r="H69" t="str">
        <f t="shared" si="10"/>
        <v>3</v>
      </c>
      <c r="I69" t="str">
        <f t="shared" si="10"/>
        <v>3</v>
      </c>
      <c r="J69" t="str">
        <f t="shared" si="10"/>
        <v>9</v>
      </c>
      <c r="K69">
        <f t="shared" si="12"/>
        <v>6</v>
      </c>
      <c r="L69">
        <f t="shared" si="13"/>
        <v>0</v>
      </c>
      <c r="M69">
        <f t="shared" si="14"/>
        <v>1</v>
      </c>
    </row>
    <row r="70" spans="1:13" x14ac:dyDescent="0.25">
      <c r="A70" t="s">
        <v>1047</v>
      </c>
      <c r="B70">
        <f t="shared" si="11"/>
        <v>8</v>
      </c>
      <c r="C70" t="str">
        <f t="shared" si="10"/>
        <v>3</v>
      </c>
      <c r="D70" t="str">
        <f t="shared" si="10"/>
        <v>4</v>
      </c>
      <c r="E70" t="str">
        <f t="shared" si="10"/>
        <v>0</v>
      </c>
      <c r="F70" t="str">
        <f t="shared" si="10"/>
        <v>7</v>
      </c>
      <c r="G70" t="str">
        <f t="shared" si="10"/>
        <v>1</v>
      </c>
      <c r="H70" t="str">
        <f t="shared" si="10"/>
        <v>8</v>
      </c>
      <c r="I70" t="str">
        <f t="shared" si="10"/>
        <v>5</v>
      </c>
      <c r="J70" t="str">
        <f t="shared" si="10"/>
        <v>0</v>
      </c>
      <c r="K70">
        <f t="shared" si="12"/>
        <v>1</v>
      </c>
      <c r="L70">
        <f t="shared" si="13"/>
        <v>0</v>
      </c>
      <c r="M70">
        <f t="shared" si="14"/>
        <v>1</v>
      </c>
    </row>
    <row r="71" spans="1:13" x14ac:dyDescent="0.25">
      <c r="A71" t="s">
        <v>1048</v>
      </c>
      <c r="B71">
        <f t="shared" si="11"/>
        <v>8</v>
      </c>
      <c r="C71" t="str">
        <f t="shared" si="10"/>
        <v>3</v>
      </c>
      <c r="D71" t="str">
        <f t="shared" si="10"/>
        <v>4</v>
      </c>
      <c r="E71" t="str">
        <f t="shared" si="10"/>
        <v>0</v>
      </c>
      <c r="F71" t="str">
        <f t="shared" si="10"/>
        <v>8</v>
      </c>
      <c r="G71" t="str">
        <f t="shared" si="10"/>
        <v>1</v>
      </c>
      <c r="H71" t="str">
        <f t="shared" si="10"/>
        <v>8</v>
      </c>
      <c r="I71" t="str">
        <f t="shared" si="10"/>
        <v>3</v>
      </c>
      <c r="J71" t="str">
        <f t="shared" si="10"/>
        <v>5</v>
      </c>
      <c r="K71">
        <f t="shared" si="12"/>
        <v>5</v>
      </c>
      <c r="L71">
        <f t="shared" si="13"/>
        <v>0</v>
      </c>
      <c r="M71">
        <f t="shared" si="14"/>
        <v>1</v>
      </c>
    </row>
    <row r="72" spans="1:13" x14ac:dyDescent="0.25">
      <c r="A72" t="s">
        <v>1049</v>
      </c>
      <c r="B72">
        <f t="shared" si="11"/>
        <v>8</v>
      </c>
      <c r="C72" t="str">
        <f t="shared" ref="C72:J81" si="15">MID($A72,C$1,1)</f>
        <v>3</v>
      </c>
      <c r="D72" t="str">
        <f t="shared" si="15"/>
        <v>4</v>
      </c>
      <c r="E72" t="str">
        <f t="shared" si="15"/>
        <v>1</v>
      </c>
      <c r="F72" t="str">
        <f t="shared" si="15"/>
        <v>2</v>
      </c>
      <c r="G72" t="str">
        <f t="shared" si="15"/>
        <v>0</v>
      </c>
      <c r="H72" t="str">
        <f t="shared" si="15"/>
        <v>7</v>
      </c>
      <c r="I72" t="str">
        <f t="shared" si="15"/>
        <v>7</v>
      </c>
      <c r="J72" t="str">
        <f t="shared" si="15"/>
        <v>7</v>
      </c>
      <c r="K72">
        <f t="shared" si="12"/>
        <v>7</v>
      </c>
      <c r="L72">
        <f t="shared" si="13"/>
        <v>0</v>
      </c>
      <c r="M72">
        <f t="shared" si="14"/>
        <v>1</v>
      </c>
    </row>
    <row r="73" spans="1:13" x14ac:dyDescent="0.25">
      <c r="A73" t="s">
        <v>1050</v>
      </c>
      <c r="B73">
        <f t="shared" si="11"/>
        <v>8</v>
      </c>
      <c r="C73" t="str">
        <f t="shared" si="15"/>
        <v>3</v>
      </c>
      <c r="D73" t="str">
        <f t="shared" si="15"/>
        <v>4</v>
      </c>
      <c r="E73" t="str">
        <f t="shared" si="15"/>
        <v>1</v>
      </c>
      <c r="F73" t="str">
        <f t="shared" si="15"/>
        <v>3</v>
      </c>
      <c r="G73" t="str">
        <f t="shared" si="15"/>
        <v>5</v>
      </c>
      <c r="H73" t="str">
        <f t="shared" si="15"/>
        <v>7</v>
      </c>
      <c r="I73" t="str">
        <f t="shared" si="15"/>
        <v>2</v>
      </c>
      <c r="J73" t="str">
        <f t="shared" si="15"/>
        <v>9</v>
      </c>
      <c r="K73">
        <f t="shared" si="12"/>
        <v>3</v>
      </c>
      <c r="L73">
        <f t="shared" si="13"/>
        <v>0</v>
      </c>
      <c r="M73">
        <f t="shared" si="14"/>
        <v>1</v>
      </c>
    </row>
    <row r="74" spans="1:13" x14ac:dyDescent="0.25">
      <c r="A74" t="s">
        <v>1051</v>
      </c>
      <c r="B74">
        <f t="shared" si="11"/>
        <v>8</v>
      </c>
      <c r="C74" t="str">
        <f t="shared" si="15"/>
        <v>3</v>
      </c>
      <c r="D74" t="str">
        <f t="shared" si="15"/>
        <v>4</v>
      </c>
      <c r="E74" t="str">
        <f t="shared" si="15"/>
        <v>1</v>
      </c>
      <c r="F74" t="str">
        <f t="shared" si="15"/>
        <v>4</v>
      </c>
      <c r="G74" t="str">
        <f t="shared" si="15"/>
        <v>5</v>
      </c>
      <c r="H74" t="str">
        <f t="shared" si="15"/>
        <v>5</v>
      </c>
      <c r="I74" t="str">
        <f t="shared" si="15"/>
        <v>3</v>
      </c>
      <c r="J74" t="str">
        <f t="shared" si="15"/>
        <v>5</v>
      </c>
      <c r="K74">
        <f t="shared" si="12"/>
        <v>7</v>
      </c>
      <c r="L74">
        <f t="shared" si="13"/>
        <v>0</v>
      </c>
      <c r="M74">
        <f t="shared" si="14"/>
        <v>1</v>
      </c>
    </row>
    <row r="75" spans="1:13" x14ac:dyDescent="0.25">
      <c r="A75" t="s">
        <v>1052</v>
      </c>
      <c r="B75">
        <f t="shared" si="11"/>
        <v>8</v>
      </c>
      <c r="C75" t="str">
        <f t="shared" si="15"/>
        <v>3</v>
      </c>
      <c r="D75" t="str">
        <f t="shared" si="15"/>
        <v>4</v>
      </c>
      <c r="E75" t="str">
        <f t="shared" si="15"/>
        <v>1</v>
      </c>
      <c r="F75" t="str">
        <f t="shared" si="15"/>
        <v>5</v>
      </c>
      <c r="G75" t="str">
        <f t="shared" si="15"/>
        <v>8</v>
      </c>
      <c r="H75" t="str">
        <f t="shared" si="15"/>
        <v>1</v>
      </c>
      <c r="I75" t="str">
        <f t="shared" si="15"/>
        <v>4</v>
      </c>
      <c r="J75" t="str">
        <f t="shared" si="15"/>
        <v>8</v>
      </c>
      <c r="K75">
        <f t="shared" si="12"/>
        <v>7</v>
      </c>
      <c r="L75">
        <f t="shared" si="13"/>
        <v>0</v>
      </c>
      <c r="M75">
        <f t="shared" si="14"/>
        <v>1</v>
      </c>
    </row>
    <row r="76" spans="1:13" x14ac:dyDescent="0.25">
      <c r="A76" t="s">
        <v>1053</v>
      </c>
      <c r="B76">
        <f t="shared" si="11"/>
        <v>8</v>
      </c>
      <c r="C76" t="str">
        <f t="shared" si="15"/>
        <v>3</v>
      </c>
      <c r="D76" t="str">
        <f t="shared" si="15"/>
        <v>4</v>
      </c>
      <c r="E76" t="str">
        <f t="shared" si="15"/>
        <v>1</v>
      </c>
      <c r="F76" t="str">
        <f t="shared" si="15"/>
        <v>6</v>
      </c>
      <c r="G76" t="str">
        <f t="shared" si="15"/>
        <v>2</v>
      </c>
      <c r="H76" t="str">
        <f t="shared" si="15"/>
        <v>8</v>
      </c>
      <c r="I76" t="str">
        <f t="shared" si="15"/>
        <v>6</v>
      </c>
      <c r="J76" t="str">
        <f t="shared" si="15"/>
        <v>0</v>
      </c>
      <c r="K76">
        <f t="shared" si="12"/>
        <v>0</v>
      </c>
      <c r="L76">
        <f t="shared" si="13"/>
        <v>0</v>
      </c>
      <c r="M76">
        <f t="shared" si="14"/>
        <v>1</v>
      </c>
    </row>
    <row r="77" spans="1:13" x14ac:dyDescent="0.25">
      <c r="A77" t="s">
        <v>1054</v>
      </c>
      <c r="B77">
        <f t="shared" si="11"/>
        <v>8</v>
      </c>
      <c r="C77" t="str">
        <f t="shared" si="15"/>
        <v>3</v>
      </c>
      <c r="D77" t="str">
        <f t="shared" si="15"/>
        <v>6</v>
      </c>
      <c r="E77" t="str">
        <f t="shared" si="15"/>
        <v>0</v>
      </c>
      <c r="F77" t="str">
        <f t="shared" si="15"/>
        <v>3</v>
      </c>
      <c r="G77" t="str">
        <f t="shared" si="15"/>
        <v>4</v>
      </c>
      <c r="H77" t="str">
        <f t="shared" si="15"/>
        <v>4</v>
      </c>
      <c r="I77" t="str">
        <f t="shared" si="15"/>
        <v>0</v>
      </c>
      <c r="J77" t="str">
        <f t="shared" si="15"/>
        <v>3</v>
      </c>
      <c r="K77">
        <f t="shared" si="12"/>
        <v>1</v>
      </c>
      <c r="L77">
        <f t="shared" si="13"/>
        <v>0</v>
      </c>
      <c r="M77">
        <f t="shared" si="14"/>
        <v>1</v>
      </c>
    </row>
    <row r="78" spans="1:13" x14ac:dyDescent="0.25">
      <c r="A78" t="s">
        <v>1055</v>
      </c>
      <c r="B78">
        <f t="shared" si="11"/>
        <v>8</v>
      </c>
      <c r="C78" t="str">
        <f t="shared" si="15"/>
        <v>3</v>
      </c>
      <c r="D78" t="str">
        <f t="shared" si="15"/>
        <v>6</v>
      </c>
      <c r="E78" t="str">
        <f t="shared" si="15"/>
        <v>0</v>
      </c>
      <c r="F78" t="str">
        <f t="shared" si="15"/>
        <v>4</v>
      </c>
      <c r="G78" t="str">
        <f t="shared" si="15"/>
        <v>6</v>
      </c>
      <c r="H78" t="str">
        <f t="shared" si="15"/>
        <v>6</v>
      </c>
      <c r="I78" t="str">
        <f t="shared" si="15"/>
        <v>1</v>
      </c>
      <c r="J78" t="str">
        <f t="shared" si="15"/>
        <v>7</v>
      </c>
      <c r="K78">
        <f t="shared" si="12"/>
        <v>1</v>
      </c>
      <c r="L78">
        <f t="shared" si="13"/>
        <v>0</v>
      </c>
      <c r="M78">
        <f t="shared" si="14"/>
        <v>1</v>
      </c>
    </row>
    <row r="79" spans="1:13" x14ac:dyDescent="0.25">
      <c r="A79" t="s">
        <v>1056</v>
      </c>
      <c r="B79">
        <f t="shared" si="11"/>
        <v>8</v>
      </c>
      <c r="C79" t="str">
        <f t="shared" si="15"/>
        <v>3</v>
      </c>
      <c r="D79" t="str">
        <f t="shared" si="15"/>
        <v>6</v>
      </c>
      <c r="E79" t="str">
        <f t="shared" si="15"/>
        <v>0</v>
      </c>
      <c r="F79" t="str">
        <f t="shared" si="15"/>
        <v>4</v>
      </c>
      <c r="G79" t="str">
        <f t="shared" si="15"/>
        <v>8</v>
      </c>
      <c r="H79" t="str">
        <f t="shared" si="15"/>
        <v>4</v>
      </c>
      <c r="I79" t="str">
        <f t="shared" si="15"/>
        <v>1</v>
      </c>
      <c r="J79" t="str">
        <f t="shared" si="15"/>
        <v>1</v>
      </c>
      <c r="K79">
        <f t="shared" si="12"/>
        <v>1</v>
      </c>
      <c r="L79">
        <f t="shared" si="13"/>
        <v>0</v>
      </c>
      <c r="M79">
        <f t="shared" si="14"/>
        <v>1</v>
      </c>
    </row>
    <row r="80" spans="1:13" x14ac:dyDescent="0.25">
      <c r="A80" t="s">
        <v>1057</v>
      </c>
      <c r="B80">
        <f t="shared" si="11"/>
        <v>8</v>
      </c>
      <c r="C80" t="str">
        <f t="shared" si="15"/>
        <v>3</v>
      </c>
      <c r="D80" t="str">
        <f t="shared" si="15"/>
        <v>6</v>
      </c>
      <c r="E80" t="str">
        <f t="shared" si="15"/>
        <v>1</v>
      </c>
      <c r="F80" t="str">
        <f t="shared" si="15"/>
        <v>4</v>
      </c>
      <c r="G80" t="str">
        <f t="shared" si="15"/>
        <v>7</v>
      </c>
      <c r="H80" t="str">
        <f t="shared" si="15"/>
        <v>6</v>
      </c>
      <c r="I80" t="str">
        <f t="shared" si="15"/>
        <v>5</v>
      </c>
      <c r="J80" t="str">
        <f t="shared" si="15"/>
        <v>3</v>
      </c>
      <c r="K80">
        <f t="shared" si="12"/>
        <v>3</v>
      </c>
      <c r="L80">
        <f t="shared" si="13"/>
        <v>0</v>
      </c>
      <c r="M80">
        <f t="shared" si="14"/>
        <v>1</v>
      </c>
    </row>
    <row r="81" spans="1:13" x14ac:dyDescent="0.25">
      <c r="A81" t="s">
        <v>1058</v>
      </c>
      <c r="B81">
        <f t="shared" si="11"/>
        <v>8</v>
      </c>
      <c r="C81" t="str">
        <f t="shared" si="15"/>
        <v>3</v>
      </c>
      <c r="D81" t="str">
        <f t="shared" si="15"/>
        <v>6</v>
      </c>
      <c r="E81" t="str">
        <f t="shared" si="15"/>
        <v>2</v>
      </c>
      <c r="F81" t="str">
        <f t="shared" si="15"/>
        <v>8</v>
      </c>
      <c r="G81" t="str">
        <f t="shared" si="15"/>
        <v>4</v>
      </c>
      <c r="H81" t="str">
        <f t="shared" si="15"/>
        <v>4</v>
      </c>
      <c r="I81" t="str">
        <f t="shared" si="15"/>
        <v>0</v>
      </c>
      <c r="J81" t="str">
        <f t="shared" si="15"/>
        <v>5</v>
      </c>
      <c r="K81">
        <f t="shared" si="12"/>
        <v>1</v>
      </c>
      <c r="L81">
        <f t="shared" si="13"/>
        <v>0</v>
      </c>
      <c r="M81">
        <f t="shared" si="14"/>
        <v>1</v>
      </c>
    </row>
    <row r="82" spans="1:13" x14ac:dyDescent="0.25">
      <c r="A82" t="s">
        <v>1059</v>
      </c>
      <c r="B82">
        <f t="shared" si="11"/>
        <v>8</v>
      </c>
      <c r="C82" t="str">
        <f t="shared" ref="C82:J91" si="16">MID($A82,C$1,1)</f>
        <v>3</v>
      </c>
      <c r="D82" t="str">
        <f t="shared" si="16"/>
        <v>6</v>
      </c>
      <c r="E82" t="str">
        <f t="shared" si="16"/>
        <v>3</v>
      </c>
      <c r="F82" t="str">
        <f t="shared" si="16"/>
        <v>8</v>
      </c>
      <c r="G82" t="str">
        <f t="shared" si="16"/>
        <v>7</v>
      </c>
      <c r="H82" t="str">
        <f t="shared" si="16"/>
        <v>9</v>
      </c>
      <c r="I82" t="str">
        <f t="shared" si="16"/>
        <v>9</v>
      </c>
      <c r="J82" t="str">
        <f t="shared" si="16"/>
        <v>0</v>
      </c>
      <c r="K82">
        <f t="shared" si="12"/>
        <v>4</v>
      </c>
      <c r="L82">
        <f t="shared" si="13"/>
        <v>0</v>
      </c>
      <c r="M82">
        <f t="shared" si="14"/>
        <v>1</v>
      </c>
    </row>
    <row r="83" spans="1:13" x14ac:dyDescent="0.25">
      <c r="A83" t="s">
        <v>1060</v>
      </c>
      <c r="B83">
        <f t="shared" si="11"/>
        <v>8</v>
      </c>
      <c r="C83" t="str">
        <f t="shared" si="16"/>
        <v>3</v>
      </c>
      <c r="D83" t="str">
        <f t="shared" si="16"/>
        <v>6</v>
      </c>
      <c r="E83" t="str">
        <f t="shared" si="16"/>
        <v>3</v>
      </c>
      <c r="F83" t="str">
        <f t="shared" si="16"/>
        <v>9</v>
      </c>
      <c r="G83" t="str">
        <f t="shared" si="16"/>
        <v>0</v>
      </c>
      <c r="H83" t="str">
        <f t="shared" si="16"/>
        <v>4</v>
      </c>
      <c r="I83" t="str">
        <f t="shared" si="16"/>
        <v>9</v>
      </c>
      <c r="J83" t="str">
        <f t="shared" si="16"/>
        <v>2</v>
      </c>
      <c r="K83">
        <f t="shared" si="12"/>
        <v>1</v>
      </c>
      <c r="L83">
        <f t="shared" si="13"/>
        <v>0</v>
      </c>
      <c r="M83">
        <f t="shared" si="14"/>
        <v>1</v>
      </c>
    </row>
    <row r="84" spans="1:13" x14ac:dyDescent="0.25">
      <c r="A84" t="s">
        <v>1061</v>
      </c>
      <c r="B84">
        <f t="shared" si="11"/>
        <v>8</v>
      </c>
      <c r="C84" t="str">
        <f t="shared" si="16"/>
        <v>3</v>
      </c>
      <c r="D84" t="str">
        <f t="shared" si="16"/>
        <v>6</v>
      </c>
      <c r="E84" t="str">
        <f t="shared" si="16"/>
        <v>5</v>
      </c>
      <c r="F84" t="str">
        <f t="shared" si="16"/>
        <v>1</v>
      </c>
      <c r="G84" t="str">
        <f t="shared" si="16"/>
        <v>7</v>
      </c>
      <c r="H84" t="str">
        <f t="shared" si="16"/>
        <v>6</v>
      </c>
      <c r="I84" t="str">
        <f t="shared" si="16"/>
        <v>1</v>
      </c>
      <c r="J84" t="str">
        <f t="shared" si="16"/>
        <v>2</v>
      </c>
      <c r="K84">
        <f t="shared" si="12"/>
        <v>4</v>
      </c>
      <c r="L84">
        <f t="shared" si="13"/>
        <v>0</v>
      </c>
      <c r="M84">
        <f t="shared" si="14"/>
        <v>1</v>
      </c>
    </row>
    <row r="85" spans="1:13" x14ac:dyDescent="0.25">
      <c r="A85" t="s">
        <v>1062</v>
      </c>
      <c r="B85">
        <f t="shared" si="11"/>
        <v>8</v>
      </c>
      <c r="C85" t="str">
        <f t="shared" si="16"/>
        <v>0</v>
      </c>
      <c r="D85" t="str">
        <f t="shared" si="16"/>
        <v>0</v>
      </c>
      <c r="E85" t="str">
        <f t="shared" si="16"/>
        <v>2</v>
      </c>
      <c r="F85" t="str">
        <f t="shared" si="16"/>
        <v>5</v>
      </c>
      <c r="G85" t="str">
        <f t="shared" si="16"/>
        <v>2</v>
      </c>
      <c r="H85" t="str">
        <f t="shared" si="16"/>
        <v>1</v>
      </c>
      <c r="I85" t="str">
        <f t="shared" si="16"/>
        <v>8</v>
      </c>
      <c r="J85" t="str">
        <f t="shared" si="16"/>
        <v>8</v>
      </c>
      <c r="K85">
        <f t="shared" si="12"/>
        <v>4</v>
      </c>
      <c r="L85">
        <f t="shared" si="13"/>
        <v>1</v>
      </c>
      <c r="M85">
        <f t="shared" si="14"/>
        <v>0</v>
      </c>
    </row>
    <row r="86" spans="1:13" x14ac:dyDescent="0.25">
      <c r="A86" t="s">
        <v>1063</v>
      </c>
      <c r="B86">
        <f t="shared" si="11"/>
        <v>8</v>
      </c>
      <c r="C86" t="str">
        <f t="shared" si="16"/>
        <v>0</v>
      </c>
      <c r="D86" t="str">
        <f t="shared" si="16"/>
        <v>9</v>
      </c>
      <c r="E86" t="str">
        <f t="shared" si="16"/>
        <v>2</v>
      </c>
      <c r="F86" t="str">
        <f t="shared" si="16"/>
        <v>3</v>
      </c>
      <c r="G86" t="str">
        <f t="shared" si="16"/>
        <v>4</v>
      </c>
      <c r="H86" t="str">
        <f t="shared" si="16"/>
        <v>4</v>
      </c>
      <c r="I86" t="str">
        <f t="shared" si="16"/>
        <v>1</v>
      </c>
      <c r="J86" t="str">
        <f t="shared" si="16"/>
        <v>5</v>
      </c>
      <c r="K86">
        <f t="shared" si="12"/>
        <v>6</v>
      </c>
      <c r="L86">
        <f t="shared" si="13"/>
        <v>0</v>
      </c>
      <c r="M86">
        <f t="shared" si="14"/>
        <v>1</v>
      </c>
    </row>
    <row r="87" spans="1:13" x14ac:dyDescent="0.25">
      <c r="A87" t="s">
        <v>1064</v>
      </c>
      <c r="B87">
        <f t="shared" si="11"/>
        <v>8</v>
      </c>
      <c r="C87" t="str">
        <f t="shared" si="16"/>
        <v>3</v>
      </c>
      <c r="D87" t="str">
        <f t="shared" si="16"/>
        <v>4</v>
      </c>
      <c r="E87" t="str">
        <f t="shared" si="16"/>
        <v>0</v>
      </c>
      <c r="F87" t="str">
        <f t="shared" si="16"/>
        <v>5</v>
      </c>
      <c r="G87" t="str">
        <f t="shared" si="16"/>
        <v>6</v>
      </c>
      <c r="H87" t="str">
        <f t="shared" si="16"/>
        <v>4</v>
      </c>
      <c r="I87" t="str">
        <f t="shared" si="16"/>
        <v>5</v>
      </c>
      <c r="J87" t="str">
        <f t="shared" si="16"/>
        <v>1</v>
      </c>
      <c r="K87">
        <f t="shared" si="12"/>
        <v>2</v>
      </c>
      <c r="L87">
        <f t="shared" si="13"/>
        <v>0</v>
      </c>
      <c r="M87">
        <f t="shared" si="14"/>
        <v>1</v>
      </c>
    </row>
    <row r="88" spans="1:13" x14ac:dyDescent="0.25">
      <c r="A88" t="s">
        <v>1065</v>
      </c>
      <c r="B88">
        <f t="shared" si="11"/>
        <v>8</v>
      </c>
      <c r="C88" t="str">
        <f t="shared" si="16"/>
        <v>3</v>
      </c>
      <c r="D88" t="str">
        <f t="shared" si="16"/>
        <v>4</v>
      </c>
      <c r="E88" t="str">
        <f t="shared" si="16"/>
        <v>1</v>
      </c>
      <c r="F88" t="str">
        <f t="shared" si="16"/>
        <v>3</v>
      </c>
      <c r="G88" t="str">
        <f t="shared" si="16"/>
        <v>0</v>
      </c>
      <c r="H88" t="str">
        <f t="shared" si="16"/>
        <v>3</v>
      </c>
      <c r="I88" t="str">
        <f t="shared" si="16"/>
        <v>5</v>
      </c>
      <c r="J88" t="str">
        <f t="shared" si="16"/>
        <v>9</v>
      </c>
      <c r="K88">
        <f t="shared" si="12"/>
        <v>3</v>
      </c>
      <c r="L88">
        <f t="shared" si="13"/>
        <v>0</v>
      </c>
      <c r="M88">
        <f t="shared" si="14"/>
        <v>1</v>
      </c>
    </row>
    <row r="89" spans="1:13" x14ac:dyDescent="0.25">
      <c r="A89" t="s">
        <v>1072</v>
      </c>
      <c r="B89">
        <f t="shared" si="11"/>
        <v>8</v>
      </c>
      <c r="C89" t="str">
        <f t="shared" si="16"/>
        <v>0</v>
      </c>
      <c r="D89" t="str">
        <f t="shared" si="16"/>
        <v>0</v>
      </c>
      <c r="E89" t="str">
        <f t="shared" si="16"/>
        <v>3</v>
      </c>
      <c r="F89" t="str">
        <f t="shared" si="16"/>
        <v>1</v>
      </c>
      <c r="G89" t="str">
        <f t="shared" si="16"/>
        <v>4</v>
      </c>
      <c r="H89" t="str">
        <f t="shared" si="16"/>
        <v>0</v>
      </c>
      <c r="I89" t="str">
        <f t="shared" si="16"/>
        <v>1</v>
      </c>
      <c r="J89" t="str">
        <f t="shared" si="16"/>
        <v>6</v>
      </c>
      <c r="K89">
        <f t="shared" si="12"/>
        <v>7</v>
      </c>
      <c r="L89">
        <f t="shared" si="13"/>
        <v>1</v>
      </c>
      <c r="M89">
        <f t="shared" si="14"/>
        <v>0</v>
      </c>
    </row>
    <row r="90" spans="1:13" x14ac:dyDescent="0.25">
      <c r="A90" t="s">
        <v>1073</v>
      </c>
      <c r="B90">
        <f t="shared" si="11"/>
        <v>8</v>
      </c>
      <c r="C90" t="str">
        <f t="shared" si="16"/>
        <v>0</v>
      </c>
      <c r="D90" t="str">
        <f t="shared" si="16"/>
        <v>0</v>
      </c>
      <c r="E90" t="str">
        <f t="shared" si="16"/>
        <v>3</v>
      </c>
      <c r="F90" t="str">
        <f t="shared" si="16"/>
        <v>1</v>
      </c>
      <c r="G90" t="str">
        <f t="shared" si="16"/>
        <v>4</v>
      </c>
      <c r="H90" t="str">
        <f t="shared" si="16"/>
        <v>1</v>
      </c>
      <c r="I90" t="str">
        <f t="shared" si="16"/>
        <v>2</v>
      </c>
      <c r="J90" t="str">
        <f t="shared" si="16"/>
        <v>9</v>
      </c>
      <c r="K90">
        <f t="shared" si="12"/>
        <v>6</v>
      </c>
      <c r="L90">
        <f t="shared" si="13"/>
        <v>1</v>
      </c>
      <c r="M90">
        <f t="shared" si="14"/>
        <v>0</v>
      </c>
    </row>
    <row r="91" spans="1:13" x14ac:dyDescent="0.25">
      <c r="A91" t="s">
        <v>1074</v>
      </c>
      <c r="B91">
        <f t="shared" si="11"/>
        <v>8</v>
      </c>
      <c r="C91" t="str">
        <f t="shared" si="16"/>
        <v>0</v>
      </c>
      <c r="D91" t="str">
        <f t="shared" si="16"/>
        <v>0</v>
      </c>
      <c r="E91" t="str">
        <f t="shared" si="16"/>
        <v>8</v>
      </c>
      <c r="F91" t="str">
        <f t="shared" si="16"/>
        <v>3</v>
      </c>
      <c r="G91" t="str">
        <f t="shared" si="16"/>
        <v>5</v>
      </c>
      <c r="H91" t="str">
        <f t="shared" si="16"/>
        <v>3</v>
      </c>
      <c r="I91" t="str">
        <f t="shared" si="16"/>
        <v>2</v>
      </c>
      <c r="J91" t="str">
        <f t="shared" si="16"/>
        <v>4</v>
      </c>
      <c r="K91">
        <f t="shared" si="12"/>
        <v>1</v>
      </c>
      <c r="L91">
        <f t="shared" si="13"/>
        <v>1</v>
      </c>
      <c r="M91">
        <f t="shared" si="14"/>
        <v>0</v>
      </c>
    </row>
    <row r="92" spans="1:13" x14ac:dyDescent="0.25">
      <c r="A92" t="s">
        <v>1075</v>
      </c>
      <c r="B92">
        <f t="shared" si="11"/>
        <v>8</v>
      </c>
      <c r="C92" t="str">
        <f t="shared" ref="C92:J101" si="17">MID($A92,C$1,1)</f>
        <v>0</v>
      </c>
      <c r="D92" t="str">
        <f t="shared" si="17"/>
        <v>0</v>
      </c>
      <c r="E92" t="str">
        <f t="shared" si="17"/>
        <v>8</v>
      </c>
      <c r="F92" t="str">
        <f t="shared" si="17"/>
        <v>3</v>
      </c>
      <c r="G92" t="str">
        <f t="shared" si="17"/>
        <v>5</v>
      </c>
      <c r="H92" t="str">
        <f t="shared" si="17"/>
        <v>4</v>
      </c>
      <c r="I92" t="str">
        <f t="shared" si="17"/>
        <v>7</v>
      </c>
      <c r="J92" t="str">
        <f t="shared" si="17"/>
        <v>9</v>
      </c>
      <c r="K92">
        <f t="shared" si="12"/>
        <v>5</v>
      </c>
      <c r="L92">
        <f t="shared" si="13"/>
        <v>1</v>
      </c>
      <c r="M92">
        <f t="shared" si="14"/>
        <v>0</v>
      </c>
    </row>
    <row r="93" spans="1:13" x14ac:dyDescent="0.25">
      <c r="A93" t="s">
        <v>1076</v>
      </c>
      <c r="B93">
        <f t="shared" si="11"/>
        <v>8</v>
      </c>
      <c r="C93" t="str">
        <f t="shared" si="17"/>
        <v>0</v>
      </c>
      <c r="D93" t="str">
        <f t="shared" si="17"/>
        <v>8</v>
      </c>
      <c r="E93" t="str">
        <f t="shared" si="17"/>
        <v>0</v>
      </c>
      <c r="F93" t="str">
        <f t="shared" si="17"/>
        <v>0</v>
      </c>
      <c r="G93" t="str">
        <f t="shared" si="17"/>
        <v>2</v>
      </c>
      <c r="H93" t="str">
        <f t="shared" si="17"/>
        <v>3</v>
      </c>
      <c r="I93" t="str">
        <f t="shared" si="17"/>
        <v>5</v>
      </c>
      <c r="J93" t="str">
        <f t="shared" si="17"/>
        <v>3</v>
      </c>
      <c r="K93">
        <f t="shared" si="12"/>
        <v>3</v>
      </c>
      <c r="L93">
        <f t="shared" si="13"/>
        <v>0</v>
      </c>
      <c r="M93">
        <f t="shared" si="14"/>
        <v>1</v>
      </c>
    </row>
    <row r="94" spans="1:13" x14ac:dyDescent="0.25">
      <c r="A94" t="s">
        <v>1077</v>
      </c>
      <c r="B94">
        <f t="shared" si="11"/>
        <v>8</v>
      </c>
      <c r="C94" t="str">
        <f t="shared" si="17"/>
        <v>0</v>
      </c>
      <c r="D94" t="str">
        <f t="shared" si="17"/>
        <v>8</v>
      </c>
      <c r="E94" t="str">
        <f t="shared" si="17"/>
        <v>0</v>
      </c>
      <c r="F94" t="str">
        <f t="shared" si="17"/>
        <v>0</v>
      </c>
      <c r="G94" t="str">
        <f t="shared" si="17"/>
        <v>2</v>
      </c>
      <c r="H94" t="str">
        <f t="shared" si="17"/>
        <v>8</v>
      </c>
      <c r="I94" t="str">
        <f t="shared" si="17"/>
        <v>8</v>
      </c>
      <c r="J94" t="str">
        <f t="shared" si="17"/>
        <v>2</v>
      </c>
      <c r="K94">
        <f t="shared" si="12"/>
        <v>6</v>
      </c>
      <c r="L94">
        <f t="shared" si="13"/>
        <v>0</v>
      </c>
      <c r="M94">
        <f t="shared" si="14"/>
        <v>1</v>
      </c>
    </row>
    <row r="95" spans="1:13" x14ac:dyDescent="0.25">
      <c r="A95" t="s">
        <v>1078</v>
      </c>
      <c r="B95">
        <f t="shared" si="11"/>
        <v>8</v>
      </c>
      <c r="C95" t="str">
        <f t="shared" si="17"/>
        <v>0</v>
      </c>
      <c r="D95" t="str">
        <f t="shared" si="17"/>
        <v>8</v>
      </c>
      <c r="E95" t="str">
        <f t="shared" si="17"/>
        <v>0</v>
      </c>
      <c r="F95" t="str">
        <f t="shared" si="17"/>
        <v>0</v>
      </c>
      <c r="G95" t="str">
        <f t="shared" si="17"/>
        <v>3</v>
      </c>
      <c r="H95" t="str">
        <f t="shared" si="17"/>
        <v>5</v>
      </c>
      <c r="I95" t="str">
        <f t="shared" si="17"/>
        <v>0</v>
      </c>
      <c r="J95" t="str">
        <f t="shared" si="17"/>
        <v>6</v>
      </c>
      <c r="K95">
        <f t="shared" si="12"/>
        <v>8</v>
      </c>
      <c r="L95">
        <f t="shared" si="13"/>
        <v>0</v>
      </c>
      <c r="M95">
        <f t="shared" si="14"/>
        <v>1</v>
      </c>
    </row>
    <row r="96" spans="1:13" x14ac:dyDescent="0.25">
      <c r="A96" t="s">
        <v>1079</v>
      </c>
      <c r="B96">
        <f t="shared" si="11"/>
        <v>8</v>
      </c>
      <c r="C96" t="str">
        <f t="shared" si="17"/>
        <v>0</v>
      </c>
      <c r="D96" t="str">
        <f t="shared" si="17"/>
        <v>8</v>
      </c>
      <c r="E96" t="str">
        <f t="shared" si="17"/>
        <v>0</v>
      </c>
      <c r="F96" t="str">
        <f t="shared" si="17"/>
        <v>0</v>
      </c>
      <c r="G96" t="str">
        <f t="shared" si="17"/>
        <v>5</v>
      </c>
      <c r="H96" t="str">
        <f t="shared" si="17"/>
        <v>4</v>
      </c>
      <c r="I96" t="str">
        <f t="shared" si="17"/>
        <v>1</v>
      </c>
      <c r="J96" t="str">
        <f t="shared" si="17"/>
        <v>1</v>
      </c>
      <c r="K96">
        <f t="shared" si="12"/>
        <v>4</v>
      </c>
      <c r="L96">
        <f t="shared" si="13"/>
        <v>0</v>
      </c>
      <c r="M96">
        <f t="shared" si="14"/>
        <v>1</v>
      </c>
    </row>
    <row r="97" spans="1:13" x14ac:dyDescent="0.25">
      <c r="A97" t="s">
        <v>1080</v>
      </c>
      <c r="B97">
        <f t="shared" si="11"/>
        <v>8</v>
      </c>
      <c r="C97" t="str">
        <f t="shared" si="17"/>
        <v>0</v>
      </c>
      <c r="D97" t="str">
        <f t="shared" si="17"/>
        <v>8</v>
      </c>
      <c r="E97" t="str">
        <f t="shared" si="17"/>
        <v>0</v>
      </c>
      <c r="F97" t="str">
        <f t="shared" si="17"/>
        <v>0</v>
      </c>
      <c r="G97" t="str">
        <f t="shared" si="17"/>
        <v>5</v>
      </c>
      <c r="H97" t="str">
        <f t="shared" si="17"/>
        <v>9</v>
      </c>
      <c r="I97" t="str">
        <f t="shared" si="17"/>
        <v>4</v>
      </c>
      <c r="J97" t="str">
        <f t="shared" si="17"/>
        <v>8</v>
      </c>
      <c r="K97">
        <f t="shared" si="12"/>
        <v>8</v>
      </c>
      <c r="L97">
        <f t="shared" si="13"/>
        <v>0</v>
      </c>
      <c r="M97">
        <f t="shared" si="14"/>
        <v>1</v>
      </c>
    </row>
    <row r="98" spans="1:13" x14ac:dyDescent="0.25">
      <c r="A98" t="s">
        <v>1081</v>
      </c>
      <c r="B98">
        <f t="shared" si="11"/>
        <v>8</v>
      </c>
      <c r="C98" t="str">
        <f t="shared" si="17"/>
        <v>0</v>
      </c>
      <c r="D98" t="str">
        <f t="shared" si="17"/>
        <v>8</v>
      </c>
      <c r="E98" t="str">
        <f t="shared" si="17"/>
        <v>0</v>
      </c>
      <c r="F98" t="str">
        <f t="shared" si="17"/>
        <v>0</v>
      </c>
      <c r="G98" t="str">
        <f t="shared" si="17"/>
        <v>6</v>
      </c>
      <c r="H98" t="str">
        <f t="shared" si="17"/>
        <v>1</v>
      </c>
      <c r="I98" t="str">
        <f t="shared" si="17"/>
        <v>5</v>
      </c>
      <c r="J98" t="str">
        <f t="shared" si="17"/>
        <v>1</v>
      </c>
      <c r="K98">
        <f t="shared" si="12"/>
        <v>6</v>
      </c>
      <c r="L98">
        <f t="shared" si="13"/>
        <v>0</v>
      </c>
      <c r="M98">
        <f t="shared" si="14"/>
        <v>1</v>
      </c>
    </row>
    <row r="99" spans="1:13" x14ac:dyDescent="0.25">
      <c r="A99" t="s">
        <v>1082</v>
      </c>
      <c r="B99">
        <f t="shared" si="11"/>
        <v>8</v>
      </c>
      <c r="C99" t="str">
        <f t="shared" si="17"/>
        <v>0</v>
      </c>
      <c r="D99" t="str">
        <f t="shared" si="17"/>
        <v>8</v>
      </c>
      <c r="E99" t="str">
        <f t="shared" si="17"/>
        <v>0</v>
      </c>
      <c r="F99" t="str">
        <f t="shared" si="17"/>
        <v>0</v>
      </c>
      <c r="G99" t="str">
        <f t="shared" si="17"/>
        <v>8</v>
      </c>
      <c r="H99" t="str">
        <f t="shared" si="17"/>
        <v>8</v>
      </c>
      <c r="I99" t="str">
        <f t="shared" si="17"/>
        <v>8</v>
      </c>
      <c r="J99" t="str">
        <f t="shared" si="17"/>
        <v>1</v>
      </c>
      <c r="K99">
        <f t="shared" si="12"/>
        <v>1</v>
      </c>
      <c r="L99">
        <f t="shared" si="13"/>
        <v>0</v>
      </c>
      <c r="M99">
        <f t="shared" si="14"/>
        <v>1</v>
      </c>
    </row>
    <row r="100" spans="1:13" x14ac:dyDescent="0.25">
      <c r="A100" t="s">
        <v>1083</v>
      </c>
      <c r="B100">
        <f t="shared" si="11"/>
        <v>8</v>
      </c>
      <c r="C100" t="str">
        <f t="shared" si="17"/>
        <v>0</v>
      </c>
      <c r="D100" t="str">
        <f t="shared" si="17"/>
        <v>8</v>
      </c>
      <c r="E100" t="str">
        <f t="shared" si="17"/>
        <v>0</v>
      </c>
      <c r="F100" t="str">
        <f t="shared" si="17"/>
        <v>0</v>
      </c>
      <c r="G100" t="str">
        <f t="shared" si="17"/>
        <v>9</v>
      </c>
      <c r="H100" t="str">
        <f t="shared" si="17"/>
        <v>6</v>
      </c>
      <c r="I100" t="str">
        <f t="shared" si="17"/>
        <v>8</v>
      </c>
      <c r="J100" t="str">
        <f t="shared" si="17"/>
        <v>2</v>
      </c>
      <c r="K100">
        <f t="shared" si="12"/>
        <v>2</v>
      </c>
      <c r="L100">
        <f t="shared" si="13"/>
        <v>0</v>
      </c>
      <c r="M100">
        <f t="shared" si="14"/>
        <v>1</v>
      </c>
    </row>
    <row r="101" spans="1:13" x14ac:dyDescent="0.25">
      <c r="A101" t="s">
        <v>1084</v>
      </c>
      <c r="B101">
        <f t="shared" si="11"/>
        <v>8</v>
      </c>
      <c r="C101" t="str">
        <f t="shared" si="17"/>
        <v>0</v>
      </c>
      <c r="D101" t="str">
        <f t="shared" si="17"/>
        <v>8</v>
      </c>
      <c r="E101" t="str">
        <f t="shared" si="17"/>
        <v>0</v>
      </c>
      <c r="F101" t="str">
        <f t="shared" si="17"/>
        <v>1</v>
      </c>
      <c r="G101" t="str">
        <f t="shared" si="17"/>
        <v>1</v>
      </c>
      <c r="H101" t="str">
        <f t="shared" si="17"/>
        <v>0</v>
      </c>
      <c r="I101" t="str">
        <f t="shared" si="17"/>
        <v>0</v>
      </c>
      <c r="J101" t="str">
        <f t="shared" si="17"/>
        <v>5</v>
      </c>
      <c r="K101">
        <f t="shared" si="12"/>
        <v>4</v>
      </c>
      <c r="L101">
        <f t="shared" si="13"/>
        <v>0</v>
      </c>
      <c r="M101">
        <f t="shared" si="14"/>
        <v>1</v>
      </c>
    </row>
    <row r="102" spans="1:13" x14ac:dyDescent="0.25">
      <c r="A102" t="s">
        <v>1085</v>
      </c>
      <c r="B102">
        <f t="shared" si="11"/>
        <v>8</v>
      </c>
      <c r="C102" t="str">
        <f t="shared" ref="C102:J111" si="18">MID($A102,C$1,1)</f>
        <v>0</v>
      </c>
      <c r="D102" t="str">
        <f t="shared" si="18"/>
        <v>8</v>
      </c>
      <c r="E102" t="str">
        <f t="shared" si="18"/>
        <v>0</v>
      </c>
      <c r="F102" t="str">
        <f t="shared" si="18"/>
        <v>1</v>
      </c>
      <c r="G102" t="str">
        <f t="shared" si="18"/>
        <v>2</v>
      </c>
      <c r="H102" t="str">
        <f t="shared" si="18"/>
        <v>7</v>
      </c>
      <c r="I102" t="str">
        <f t="shared" si="18"/>
        <v>1</v>
      </c>
      <c r="J102" t="str">
        <f t="shared" si="18"/>
        <v>9</v>
      </c>
      <c r="K102">
        <f t="shared" si="12"/>
        <v>0</v>
      </c>
      <c r="L102">
        <f t="shared" si="13"/>
        <v>0</v>
      </c>
      <c r="M102">
        <f t="shared" si="14"/>
        <v>1</v>
      </c>
    </row>
    <row r="103" spans="1:13" x14ac:dyDescent="0.25">
      <c r="A103" t="s">
        <v>1086</v>
      </c>
      <c r="B103">
        <f t="shared" si="11"/>
        <v>8</v>
      </c>
      <c r="C103" t="str">
        <f t="shared" si="18"/>
        <v>0</v>
      </c>
      <c r="D103" t="str">
        <f t="shared" si="18"/>
        <v>8</v>
      </c>
      <c r="E103" t="str">
        <f t="shared" si="18"/>
        <v>0</v>
      </c>
      <c r="F103" t="str">
        <f t="shared" si="18"/>
        <v>1</v>
      </c>
      <c r="G103" t="str">
        <f t="shared" si="18"/>
        <v>3</v>
      </c>
      <c r="H103" t="str">
        <f t="shared" si="18"/>
        <v>5</v>
      </c>
      <c r="I103" t="str">
        <f t="shared" si="18"/>
        <v>3</v>
      </c>
      <c r="J103" t="str">
        <f t="shared" si="18"/>
        <v>6</v>
      </c>
      <c r="K103">
        <f t="shared" si="12"/>
        <v>7</v>
      </c>
      <c r="L103">
        <f t="shared" si="13"/>
        <v>0</v>
      </c>
      <c r="M103">
        <f t="shared" si="14"/>
        <v>1</v>
      </c>
    </row>
    <row r="104" spans="1:13" x14ac:dyDescent="0.25">
      <c r="A104" t="s">
        <v>1087</v>
      </c>
      <c r="B104">
        <f t="shared" si="11"/>
        <v>8</v>
      </c>
      <c r="C104" t="str">
        <f t="shared" si="18"/>
        <v>0</v>
      </c>
      <c r="D104" t="str">
        <f t="shared" si="18"/>
        <v>8</v>
      </c>
      <c r="E104" t="str">
        <f t="shared" si="18"/>
        <v>0</v>
      </c>
      <c r="F104" t="str">
        <f t="shared" si="18"/>
        <v>1</v>
      </c>
      <c r="G104" t="str">
        <f t="shared" si="18"/>
        <v>4</v>
      </c>
      <c r="H104" t="str">
        <f t="shared" si="18"/>
        <v>0</v>
      </c>
      <c r="I104" t="str">
        <f t="shared" si="18"/>
        <v>7</v>
      </c>
      <c r="J104" t="str">
        <f t="shared" si="18"/>
        <v>0</v>
      </c>
      <c r="K104">
        <f t="shared" si="12"/>
        <v>1</v>
      </c>
      <c r="L104">
        <f t="shared" si="13"/>
        <v>0</v>
      </c>
      <c r="M104">
        <f t="shared" si="14"/>
        <v>1</v>
      </c>
    </row>
    <row r="105" spans="1:13" x14ac:dyDescent="0.25">
      <c r="A105" t="s">
        <v>1088</v>
      </c>
      <c r="B105">
        <f t="shared" si="11"/>
        <v>8</v>
      </c>
      <c r="C105" t="str">
        <f t="shared" si="18"/>
        <v>0</v>
      </c>
      <c r="D105" t="str">
        <f t="shared" si="18"/>
        <v>8</v>
      </c>
      <c r="E105" t="str">
        <f t="shared" si="18"/>
        <v>0</v>
      </c>
      <c r="F105" t="str">
        <f t="shared" si="18"/>
        <v>1</v>
      </c>
      <c r="G105" t="str">
        <f t="shared" si="18"/>
        <v>4</v>
      </c>
      <c r="H105" t="str">
        <f t="shared" si="18"/>
        <v>1</v>
      </c>
      <c r="I105" t="str">
        <f t="shared" si="18"/>
        <v>1</v>
      </c>
      <c r="J105" t="str">
        <f t="shared" si="18"/>
        <v>2</v>
      </c>
      <c r="K105">
        <f t="shared" si="12"/>
        <v>6</v>
      </c>
      <c r="L105">
        <f t="shared" si="13"/>
        <v>0</v>
      </c>
      <c r="M105">
        <f t="shared" si="14"/>
        <v>1</v>
      </c>
    </row>
    <row r="106" spans="1:13" x14ac:dyDescent="0.25">
      <c r="A106" t="s">
        <v>1089</v>
      </c>
      <c r="B106">
        <f t="shared" si="11"/>
        <v>8</v>
      </c>
      <c r="C106" t="str">
        <f t="shared" si="18"/>
        <v>0</v>
      </c>
      <c r="D106" t="str">
        <f t="shared" si="18"/>
        <v>8</v>
      </c>
      <c r="E106" t="str">
        <f t="shared" si="18"/>
        <v>0</v>
      </c>
      <c r="F106" t="str">
        <f t="shared" si="18"/>
        <v>1</v>
      </c>
      <c r="G106" t="str">
        <f t="shared" si="18"/>
        <v>4</v>
      </c>
      <c r="H106" t="str">
        <f t="shared" si="18"/>
        <v>5</v>
      </c>
      <c r="I106" t="str">
        <f t="shared" si="18"/>
        <v>0</v>
      </c>
      <c r="J106" t="str">
        <f t="shared" si="18"/>
        <v>6</v>
      </c>
      <c r="K106">
        <f t="shared" si="12"/>
        <v>4</v>
      </c>
      <c r="L106">
        <f t="shared" si="13"/>
        <v>0</v>
      </c>
      <c r="M106">
        <f t="shared" si="14"/>
        <v>1</v>
      </c>
    </row>
    <row r="107" spans="1:13" x14ac:dyDescent="0.25">
      <c r="A107" t="s">
        <v>1090</v>
      </c>
      <c r="B107">
        <f t="shared" si="11"/>
        <v>8</v>
      </c>
      <c r="C107" t="str">
        <f t="shared" si="18"/>
        <v>0</v>
      </c>
      <c r="D107" t="str">
        <f t="shared" si="18"/>
        <v>8</v>
      </c>
      <c r="E107" t="str">
        <f t="shared" si="18"/>
        <v>0</v>
      </c>
      <c r="F107" t="str">
        <f t="shared" si="18"/>
        <v>1</v>
      </c>
      <c r="G107" t="str">
        <f t="shared" si="18"/>
        <v>7</v>
      </c>
      <c r="H107" t="str">
        <f t="shared" si="18"/>
        <v>1</v>
      </c>
      <c r="I107" t="str">
        <f t="shared" si="18"/>
        <v>5</v>
      </c>
      <c r="J107" t="str">
        <f t="shared" si="18"/>
        <v>9</v>
      </c>
      <c r="K107">
        <f t="shared" si="12"/>
        <v>3</v>
      </c>
      <c r="L107">
        <f t="shared" si="13"/>
        <v>0</v>
      </c>
      <c r="M107">
        <f t="shared" si="14"/>
        <v>1</v>
      </c>
    </row>
    <row r="108" spans="1:13" x14ac:dyDescent="0.25">
      <c r="A108" t="s">
        <v>1091</v>
      </c>
      <c r="B108">
        <f t="shared" si="11"/>
        <v>8</v>
      </c>
      <c r="C108" t="str">
        <f t="shared" si="18"/>
        <v>0</v>
      </c>
      <c r="D108" t="str">
        <f t="shared" si="18"/>
        <v>8</v>
      </c>
      <c r="E108" t="str">
        <f t="shared" si="18"/>
        <v>0</v>
      </c>
      <c r="F108" t="str">
        <f t="shared" si="18"/>
        <v>1</v>
      </c>
      <c r="G108" t="str">
        <f t="shared" si="18"/>
        <v>7</v>
      </c>
      <c r="H108" t="str">
        <f t="shared" si="18"/>
        <v>4</v>
      </c>
      <c r="I108" t="str">
        <f t="shared" si="18"/>
        <v>5</v>
      </c>
      <c r="J108" t="str">
        <f t="shared" si="18"/>
        <v>6</v>
      </c>
      <c r="K108">
        <f t="shared" si="12"/>
        <v>8</v>
      </c>
      <c r="L108">
        <f t="shared" si="13"/>
        <v>0</v>
      </c>
      <c r="M108">
        <f t="shared" si="14"/>
        <v>1</v>
      </c>
    </row>
    <row r="109" spans="1:13" x14ac:dyDescent="0.25">
      <c r="A109" t="s">
        <v>1092</v>
      </c>
      <c r="B109">
        <f t="shared" si="11"/>
        <v>8</v>
      </c>
      <c r="C109" t="str">
        <f t="shared" si="18"/>
        <v>0</v>
      </c>
      <c r="D109" t="str">
        <f t="shared" si="18"/>
        <v>8</v>
      </c>
      <c r="E109" t="str">
        <f t="shared" si="18"/>
        <v>0</v>
      </c>
      <c r="F109" t="str">
        <f t="shared" si="18"/>
        <v>1</v>
      </c>
      <c r="G109" t="str">
        <f t="shared" si="18"/>
        <v>7</v>
      </c>
      <c r="H109" t="str">
        <f t="shared" si="18"/>
        <v>7</v>
      </c>
      <c r="I109" t="str">
        <f t="shared" si="18"/>
        <v>1</v>
      </c>
      <c r="J109" t="str">
        <f t="shared" si="18"/>
        <v>0</v>
      </c>
      <c r="K109">
        <f t="shared" si="12"/>
        <v>1</v>
      </c>
      <c r="L109">
        <f t="shared" si="13"/>
        <v>0</v>
      </c>
      <c r="M109">
        <f t="shared" si="14"/>
        <v>1</v>
      </c>
    </row>
    <row r="110" spans="1:13" x14ac:dyDescent="0.25">
      <c r="A110" t="s">
        <v>1093</v>
      </c>
      <c r="B110">
        <f t="shared" si="11"/>
        <v>8</v>
      </c>
      <c r="C110" t="str">
        <f t="shared" si="18"/>
        <v>0</v>
      </c>
      <c r="D110" t="str">
        <f t="shared" si="18"/>
        <v>8</v>
      </c>
      <c r="E110" t="str">
        <f t="shared" si="18"/>
        <v>0</v>
      </c>
      <c r="F110" t="str">
        <f t="shared" si="18"/>
        <v>1</v>
      </c>
      <c r="G110" t="str">
        <f t="shared" si="18"/>
        <v>8</v>
      </c>
      <c r="H110" t="str">
        <f t="shared" si="18"/>
        <v>1</v>
      </c>
      <c r="I110" t="str">
        <f t="shared" si="18"/>
        <v>3</v>
      </c>
      <c r="J110" t="str">
        <f t="shared" si="18"/>
        <v>0</v>
      </c>
      <c r="K110">
        <f t="shared" si="12"/>
        <v>9</v>
      </c>
      <c r="L110">
        <f t="shared" si="13"/>
        <v>0</v>
      </c>
      <c r="M110">
        <f t="shared" si="14"/>
        <v>1</v>
      </c>
    </row>
    <row r="111" spans="1:13" x14ac:dyDescent="0.25">
      <c r="A111" t="s">
        <v>1094</v>
      </c>
      <c r="B111">
        <f t="shared" si="11"/>
        <v>8</v>
      </c>
      <c r="C111" t="str">
        <f t="shared" si="18"/>
        <v>0</v>
      </c>
      <c r="D111" t="str">
        <f t="shared" si="18"/>
        <v>8</v>
      </c>
      <c r="E111" t="str">
        <f t="shared" si="18"/>
        <v>0</v>
      </c>
      <c r="F111" t="str">
        <f t="shared" si="18"/>
        <v>1</v>
      </c>
      <c r="G111" t="str">
        <f t="shared" si="18"/>
        <v>9</v>
      </c>
      <c r="H111" t="str">
        <f t="shared" si="18"/>
        <v>6</v>
      </c>
      <c r="I111" t="str">
        <f t="shared" si="18"/>
        <v>3</v>
      </c>
      <c r="J111" t="str">
        <f t="shared" si="18"/>
        <v>5</v>
      </c>
      <c r="K111">
        <f t="shared" si="12"/>
        <v>7</v>
      </c>
      <c r="L111">
        <f t="shared" si="13"/>
        <v>0</v>
      </c>
      <c r="M111">
        <f t="shared" si="14"/>
        <v>1</v>
      </c>
    </row>
    <row r="112" spans="1:13" x14ac:dyDescent="0.25">
      <c r="A112" t="s">
        <v>1095</v>
      </c>
      <c r="B112">
        <f t="shared" si="11"/>
        <v>8</v>
      </c>
      <c r="C112" t="str">
        <f t="shared" ref="C112:J121" si="19">MID($A112,C$1,1)</f>
        <v>0</v>
      </c>
      <c r="D112" t="str">
        <f t="shared" si="19"/>
        <v>8</v>
      </c>
      <c r="E112" t="str">
        <f t="shared" si="19"/>
        <v>0</v>
      </c>
      <c r="F112" t="str">
        <f t="shared" si="19"/>
        <v>2</v>
      </c>
      <c r="G112" t="str">
        <f t="shared" si="19"/>
        <v>0</v>
      </c>
      <c r="H112" t="str">
        <f t="shared" si="19"/>
        <v>3</v>
      </c>
      <c r="I112" t="str">
        <f t="shared" si="19"/>
        <v>1</v>
      </c>
      <c r="J112" t="str">
        <f t="shared" si="19"/>
        <v>8</v>
      </c>
      <c r="K112">
        <f t="shared" si="12"/>
        <v>1</v>
      </c>
      <c r="L112">
        <f t="shared" si="13"/>
        <v>0</v>
      </c>
      <c r="M112">
        <f t="shared" si="14"/>
        <v>1</v>
      </c>
    </row>
    <row r="113" spans="1:13" x14ac:dyDescent="0.25">
      <c r="A113" t="s">
        <v>1096</v>
      </c>
      <c r="B113">
        <f t="shared" si="11"/>
        <v>8</v>
      </c>
      <c r="C113" t="str">
        <f t="shared" si="19"/>
        <v>0</v>
      </c>
      <c r="D113" t="str">
        <f t="shared" si="19"/>
        <v>0</v>
      </c>
      <c r="E113" t="str">
        <f t="shared" si="19"/>
        <v>6</v>
      </c>
      <c r="F113" t="str">
        <f t="shared" si="19"/>
        <v>0</v>
      </c>
      <c r="G113" t="str">
        <f t="shared" si="19"/>
        <v>9</v>
      </c>
      <c r="H113" t="str">
        <f t="shared" si="19"/>
        <v>8</v>
      </c>
      <c r="I113" t="str">
        <f t="shared" si="19"/>
        <v>1</v>
      </c>
      <c r="J113" t="str">
        <f t="shared" si="19"/>
        <v>8</v>
      </c>
      <c r="K113">
        <f t="shared" si="12"/>
        <v>7</v>
      </c>
      <c r="L113">
        <f t="shared" si="13"/>
        <v>1</v>
      </c>
      <c r="M113">
        <f t="shared" si="14"/>
        <v>0</v>
      </c>
    </row>
    <row r="114" spans="1:13" x14ac:dyDescent="0.25">
      <c r="A114" t="s">
        <v>1097</v>
      </c>
      <c r="B114">
        <f t="shared" si="11"/>
        <v>8</v>
      </c>
      <c r="C114" t="str">
        <f t="shared" si="19"/>
        <v>0</v>
      </c>
      <c r="D114" t="str">
        <f t="shared" si="19"/>
        <v>0</v>
      </c>
      <c r="E114" t="str">
        <f t="shared" si="19"/>
        <v>8</v>
      </c>
      <c r="F114" t="str">
        <f t="shared" si="19"/>
        <v>2</v>
      </c>
      <c r="G114" t="str">
        <f t="shared" si="19"/>
        <v>9</v>
      </c>
      <c r="H114" t="str">
        <f t="shared" si="19"/>
        <v>4</v>
      </c>
      <c r="I114" t="str">
        <f t="shared" si="19"/>
        <v>8</v>
      </c>
      <c r="J114" t="str">
        <f t="shared" si="19"/>
        <v>9</v>
      </c>
      <c r="K114">
        <f t="shared" si="12"/>
        <v>2</v>
      </c>
      <c r="L114">
        <f t="shared" si="13"/>
        <v>1</v>
      </c>
      <c r="M114">
        <f t="shared" si="14"/>
        <v>0</v>
      </c>
    </row>
    <row r="115" spans="1:13" x14ac:dyDescent="0.25">
      <c r="A115" t="s">
        <v>1098</v>
      </c>
      <c r="B115">
        <f t="shared" si="11"/>
        <v>8</v>
      </c>
      <c r="C115" t="str">
        <f t="shared" si="19"/>
        <v>0</v>
      </c>
      <c r="D115" t="str">
        <f t="shared" si="19"/>
        <v>8</v>
      </c>
      <c r="E115" t="str">
        <f t="shared" si="19"/>
        <v>0</v>
      </c>
      <c r="F115" t="str">
        <f t="shared" si="19"/>
        <v>0</v>
      </c>
      <c r="G115" t="str">
        <f t="shared" si="19"/>
        <v>1</v>
      </c>
      <c r="H115" t="str">
        <f t="shared" si="19"/>
        <v>0</v>
      </c>
      <c r="I115" t="str">
        <f t="shared" si="19"/>
        <v>9</v>
      </c>
      <c r="J115" t="str">
        <f t="shared" si="19"/>
        <v>5</v>
      </c>
      <c r="K115">
        <f t="shared" si="12"/>
        <v>0</v>
      </c>
      <c r="L115">
        <f t="shared" si="13"/>
        <v>0</v>
      </c>
      <c r="M115">
        <f t="shared" si="14"/>
        <v>1</v>
      </c>
    </row>
    <row r="116" spans="1:13" x14ac:dyDescent="0.25">
      <c r="A116" t="s">
        <v>1099</v>
      </c>
      <c r="B116">
        <f t="shared" si="11"/>
        <v>8</v>
      </c>
      <c r="C116" t="str">
        <f t="shared" si="19"/>
        <v>0</v>
      </c>
      <c r="D116" t="str">
        <f t="shared" si="19"/>
        <v>8</v>
      </c>
      <c r="E116" t="str">
        <f t="shared" si="19"/>
        <v>0</v>
      </c>
      <c r="F116" t="str">
        <f t="shared" si="19"/>
        <v>0</v>
      </c>
      <c r="G116" t="str">
        <f t="shared" si="19"/>
        <v>3</v>
      </c>
      <c r="H116" t="str">
        <f t="shared" si="19"/>
        <v>9</v>
      </c>
      <c r="I116" t="str">
        <f t="shared" si="19"/>
        <v>4</v>
      </c>
      <c r="J116" t="str">
        <f t="shared" si="19"/>
        <v>0</v>
      </c>
      <c r="K116">
        <f t="shared" si="12"/>
        <v>0</v>
      </c>
      <c r="L116">
        <f t="shared" si="13"/>
        <v>0</v>
      </c>
      <c r="M116">
        <f t="shared" si="14"/>
        <v>1</v>
      </c>
    </row>
    <row r="117" spans="1:13" x14ac:dyDescent="0.25">
      <c r="A117" t="s">
        <v>1100</v>
      </c>
      <c r="B117">
        <f t="shared" si="11"/>
        <v>8</v>
      </c>
      <c r="C117" t="str">
        <f t="shared" si="19"/>
        <v>0</v>
      </c>
      <c r="D117" t="str">
        <f t="shared" si="19"/>
        <v>8</v>
      </c>
      <c r="E117" t="str">
        <f t="shared" si="19"/>
        <v>0</v>
      </c>
      <c r="F117" t="str">
        <f t="shared" si="19"/>
        <v>0</v>
      </c>
      <c r="G117" t="str">
        <f t="shared" si="19"/>
        <v>4</v>
      </c>
      <c r="H117" t="str">
        <f t="shared" si="19"/>
        <v>4</v>
      </c>
      <c r="I117" t="str">
        <f t="shared" si="19"/>
        <v>8</v>
      </c>
      <c r="J117" t="str">
        <f t="shared" si="19"/>
        <v>4</v>
      </c>
      <c r="K117">
        <f t="shared" si="12"/>
        <v>8</v>
      </c>
      <c r="L117">
        <f t="shared" si="13"/>
        <v>0</v>
      </c>
      <c r="M117">
        <f t="shared" si="14"/>
        <v>1</v>
      </c>
    </row>
    <row r="118" spans="1:13" x14ac:dyDescent="0.25">
      <c r="A118" t="s">
        <v>1101</v>
      </c>
      <c r="B118">
        <f t="shared" si="11"/>
        <v>8</v>
      </c>
      <c r="C118" t="str">
        <f t="shared" si="19"/>
        <v>0</v>
      </c>
      <c r="D118" t="str">
        <f t="shared" si="19"/>
        <v>8</v>
      </c>
      <c r="E118" t="str">
        <f t="shared" si="19"/>
        <v>0</v>
      </c>
      <c r="F118" t="str">
        <f t="shared" si="19"/>
        <v>0</v>
      </c>
      <c r="G118" t="str">
        <f t="shared" si="19"/>
        <v>4</v>
      </c>
      <c r="H118" t="str">
        <f t="shared" si="19"/>
        <v>7</v>
      </c>
      <c r="I118" t="str">
        <f t="shared" si="19"/>
        <v>3</v>
      </c>
      <c r="J118" t="str">
        <f t="shared" si="19"/>
        <v>4</v>
      </c>
      <c r="K118">
        <f t="shared" si="12"/>
        <v>4</v>
      </c>
      <c r="L118">
        <f t="shared" si="13"/>
        <v>0</v>
      </c>
      <c r="M118">
        <f t="shared" si="14"/>
        <v>1</v>
      </c>
    </row>
    <row r="119" spans="1:13" x14ac:dyDescent="0.25">
      <c r="A119" t="s">
        <v>1102</v>
      </c>
      <c r="B119">
        <f t="shared" si="11"/>
        <v>8</v>
      </c>
      <c r="C119" t="str">
        <f t="shared" si="19"/>
        <v>0</v>
      </c>
      <c r="D119" t="str">
        <f t="shared" si="19"/>
        <v>8</v>
      </c>
      <c r="E119" t="str">
        <f t="shared" si="19"/>
        <v>0</v>
      </c>
      <c r="F119" t="str">
        <f t="shared" si="19"/>
        <v>0</v>
      </c>
      <c r="G119" t="str">
        <f t="shared" si="19"/>
        <v>8</v>
      </c>
      <c r="H119" t="str">
        <f t="shared" si="19"/>
        <v>0</v>
      </c>
      <c r="I119" t="str">
        <f t="shared" si="19"/>
        <v>3</v>
      </c>
      <c r="J119" t="str">
        <f t="shared" si="19"/>
        <v>1</v>
      </c>
      <c r="K119">
        <f t="shared" si="12"/>
        <v>8</v>
      </c>
      <c r="L119">
        <f t="shared" si="13"/>
        <v>0</v>
      </c>
      <c r="M119">
        <f t="shared" si="14"/>
        <v>1</v>
      </c>
    </row>
    <row r="120" spans="1:13" x14ac:dyDescent="0.25">
      <c r="A120" t="s">
        <v>1103</v>
      </c>
      <c r="B120">
        <f t="shared" si="11"/>
        <v>8</v>
      </c>
      <c r="C120" t="str">
        <f t="shared" si="19"/>
        <v>0</v>
      </c>
      <c r="D120" t="str">
        <f t="shared" si="19"/>
        <v>8</v>
      </c>
      <c r="E120" t="str">
        <f t="shared" si="19"/>
        <v>0</v>
      </c>
      <c r="F120" t="str">
        <f t="shared" si="19"/>
        <v>0</v>
      </c>
      <c r="G120" t="str">
        <f t="shared" si="19"/>
        <v>8</v>
      </c>
      <c r="H120" t="str">
        <f t="shared" si="19"/>
        <v>4</v>
      </c>
      <c r="I120" t="str">
        <f t="shared" si="19"/>
        <v>9</v>
      </c>
      <c r="J120" t="str">
        <f t="shared" si="19"/>
        <v>2</v>
      </c>
      <c r="K120">
        <f t="shared" si="12"/>
        <v>5</v>
      </c>
      <c r="L120">
        <f t="shared" si="13"/>
        <v>0</v>
      </c>
      <c r="M120">
        <f t="shared" si="14"/>
        <v>1</v>
      </c>
    </row>
    <row r="121" spans="1:13" x14ac:dyDescent="0.25">
      <c r="A121" t="s">
        <v>1104</v>
      </c>
      <c r="B121">
        <f t="shared" si="11"/>
        <v>8</v>
      </c>
      <c r="C121" t="str">
        <f t="shared" si="19"/>
        <v>0</v>
      </c>
      <c r="D121" t="str">
        <f t="shared" si="19"/>
        <v>8</v>
      </c>
      <c r="E121" t="str">
        <f t="shared" si="19"/>
        <v>0</v>
      </c>
      <c r="F121" t="str">
        <f t="shared" si="19"/>
        <v>0</v>
      </c>
      <c r="G121" t="str">
        <f t="shared" si="19"/>
        <v>8</v>
      </c>
      <c r="H121" t="str">
        <f t="shared" si="19"/>
        <v>5</v>
      </c>
      <c r="I121" t="str">
        <f t="shared" si="19"/>
        <v>4</v>
      </c>
      <c r="J121" t="str">
        <f t="shared" si="19"/>
        <v>7</v>
      </c>
      <c r="K121">
        <f t="shared" si="12"/>
        <v>4</v>
      </c>
      <c r="L121">
        <f t="shared" si="13"/>
        <v>0</v>
      </c>
      <c r="M121">
        <f t="shared" si="14"/>
        <v>1</v>
      </c>
    </row>
    <row r="122" spans="1:13" x14ac:dyDescent="0.25">
      <c r="A122" t="s">
        <v>1105</v>
      </c>
      <c r="B122">
        <f t="shared" si="11"/>
        <v>8</v>
      </c>
      <c r="C122" t="str">
        <f t="shared" ref="C122:J131" si="20">MID($A122,C$1,1)</f>
        <v>0</v>
      </c>
      <c r="D122" t="str">
        <f t="shared" si="20"/>
        <v>8</v>
      </c>
      <c r="E122" t="str">
        <f t="shared" si="20"/>
        <v>0</v>
      </c>
      <c r="F122" t="str">
        <f t="shared" si="20"/>
        <v>0</v>
      </c>
      <c r="G122" t="str">
        <f t="shared" si="20"/>
        <v>9</v>
      </c>
      <c r="H122" t="str">
        <f t="shared" si="20"/>
        <v>1</v>
      </c>
      <c r="I122" t="str">
        <f t="shared" si="20"/>
        <v>1</v>
      </c>
      <c r="J122" t="str">
        <f t="shared" si="20"/>
        <v>1</v>
      </c>
      <c r="K122">
        <f t="shared" si="12"/>
        <v>5</v>
      </c>
      <c r="L122">
        <f t="shared" si="13"/>
        <v>0</v>
      </c>
      <c r="M122">
        <f t="shared" si="14"/>
        <v>1</v>
      </c>
    </row>
    <row r="123" spans="1:13" x14ac:dyDescent="0.25">
      <c r="A123" t="s">
        <v>1106</v>
      </c>
      <c r="B123">
        <f t="shared" si="11"/>
        <v>8</v>
      </c>
      <c r="C123" t="str">
        <f t="shared" si="20"/>
        <v>0</v>
      </c>
      <c r="D123" t="str">
        <f t="shared" si="20"/>
        <v>8</v>
      </c>
      <c r="E123" t="str">
        <f t="shared" si="20"/>
        <v>0</v>
      </c>
      <c r="F123" t="str">
        <f t="shared" si="20"/>
        <v>1</v>
      </c>
      <c r="G123" t="str">
        <f t="shared" si="20"/>
        <v>1</v>
      </c>
      <c r="H123" t="str">
        <f t="shared" si="20"/>
        <v>0</v>
      </c>
      <c r="I123" t="str">
        <f t="shared" si="20"/>
        <v>0</v>
      </c>
      <c r="J123" t="str">
        <f t="shared" si="20"/>
        <v>1</v>
      </c>
      <c r="K123">
        <f t="shared" si="12"/>
        <v>9</v>
      </c>
      <c r="L123">
        <f t="shared" si="13"/>
        <v>0</v>
      </c>
      <c r="M123">
        <f t="shared" si="14"/>
        <v>1</v>
      </c>
    </row>
    <row r="124" spans="1:13" x14ac:dyDescent="0.25">
      <c r="A124" t="s">
        <v>1107</v>
      </c>
      <c r="B124">
        <f t="shared" si="11"/>
        <v>8</v>
      </c>
      <c r="C124" t="str">
        <f t="shared" si="20"/>
        <v>0</v>
      </c>
      <c r="D124" t="str">
        <f t="shared" si="20"/>
        <v>8</v>
      </c>
      <c r="E124" t="str">
        <f t="shared" si="20"/>
        <v>0</v>
      </c>
      <c r="F124" t="str">
        <f t="shared" si="20"/>
        <v>1</v>
      </c>
      <c r="G124" t="str">
        <f t="shared" si="20"/>
        <v>1</v>
      </c>
      <c r="H124" t="str">
        <f t="shared" si="20"/>
        <v>8</v>
      </c>
      <c r="I124" t="str">
        <f t="shared" si="20"/>
        <v>6</v>
      </c>
      <c r="J124" t="str">
        <f t="shared" si="20"/>
        <v>1</v>
      </c>
      <c r="K124">
        <f t="shared" si="12"/>
        <v>8</v>
      </c>
      <c r="L124">
        <f t="shared" si="13"/>
        <v>0</v>
      </c>
      <c r="M124">
        <f t="shared" si="14"/>
        <v>1</v>
      </c>
    </row>
    <row r="125" spans="1:13" x14ac:dyDescent="0.25">
      <c r="A125" t="s">
        <v>1108</v>
      </c>
      <c r="B125">
        <f t="shared" si="11"/>
        <v>8</v>
      </c>
      <c r="C125" t="str">
        <f t="shared" si="20"/>
        <v>0</v>
      </c>
      <c r="D125" t="str">
        <f t="shared" si="20"/>
        <v>8</v>
      </c>
      <c r="E125" t="str">
        <f t="shared" si="20"/>
        <v>0</v>
      </c>
      <c r="F125" t="str">
        <f t="shared" si="20"/>
        <v>1</v>
      </c>
      <c r="G125" t="str">
        <f t="shared" si="20"/>
        <v>4</v>
      </c>
      <c r="H125" t="str">
        <f t="shared" si="20"/>
        <v>6</v>
      </c>
      <c r="I125" t="str">
        <f t="shared" si="20"/>
        <v>1</v>
      </c>
      <c r="J125" t="str">
        <f t="shared" si="20"/>
        <v>1</v>
      </c>
      <c r="K125">
        <f t="shared" si="12"/>
        <v>2</v>
      </c>
      <c r="L125">
        <f t="shared" si="13"/>
        <v>0</v>
      </c>
      <c r="M125">
        <f t="shared" si="14"/>
        <v>1</v>
      </c>
    </row>
    <row r="126" spans="1:13" x14ac:dyDescent="0.25">
      <c r="A126" t="s">
        <v>1109</v>
      </c>
      <c r="B126">
        <f t="shared" si="11"/>
        <v>8</v>
      </c>
      <c r="C126" t="str">
        <f t="shared" si="20"/>
        <v>0</v>
      </c>
      <c r="D126" t="str">
        <f t="shared" si="20"/>
        <v>8</v>
      </c>
      <c r="E126" t="str">
        <f t="shared" si="20"/>
        <v>0</v>
      </c>
      <c r="F126" t="str">
        <f t="shared" si="20"/>
        <v>1</v>
      </c>
      <c r="G126" t="str">
        <f t="shared" si="20"/>
        <v>4</v>
      </c>
      <c r="H126" t="str">
        <f t="shared" si="20"/>
        <v>8</v>
      </c>
      <c r="I126" t="str">
        <f t="shared" si="20"/>
        <v>2</v>
      </c>
      <c r="J126" t="str">
        <f t="shared" si="20"/>
        <v>7</v>
      </c>
      <c r="K126">
        <f t="shared" si="12"/>
        <v>5</v>
      </c>
      <c r="L126">
        <f t="shared" si="13"/>
        <v>0</v>
      </c>
      <c r="M126">
        <f t="shared" si="14"/>
        <v>1</v>
      </c>
    </row>
    <row r="127" spans="1:13" x14ac:dyDescent="0.25">
      <c r="A127" t="s">
        <v>1110</v>
      </c>
      <c r="B127">
        <f t="shared" si="11"/>
        <v>8</v>
      </c>
      <c r="C127" t="str">
        <f t="shared" si="20"/>
        <v>0</v>
      </c>
      <c r="D127" t="str">
        <f t="shared" si="20"/>
        <v>8</v>
      </c>
      <c r="E127" t="str">
        <f t="shared" si="20"/>
        <v>0</v>
      </c>
      <c r="F127" t="str">
        <f t="shared" si="20"/>
        <v>1</v>
      </c>
      <c r="G127" t="str">
        <f t="shared" si="20"/>
        <v>5</v>
      </c>
      <c r="H127" t="str">
        <f t="shared" si="20"/>
        <v>3</v>
      </c>
      <c r="I127" t="str">
        <f t="shared" si="20"/>
        <v>5</v>
      </c>
      <c r="J127" t="str">
        <f t="shared" si="20"/>
        <v>1</v>
      </c>
      <c r="K127">
        <f t="shared" si="12"/>
        <v>4</v>
      </c>
      <c r="L127">
        <f t="shared" si="13"/>
        <v>0</v>
      </c>
      <c r="M127">
        <f t="shared" si="14"/>
        <v>1</v>
      </c>
    </row>
    <row r="128" spans="1:13" x14ac:dyDescent="0.25">
      <c r="A128" t="s">
        <v>1111</v>
      </c>
      <c r="B128">
        <f t="shared" si="11"/>
        <v>8</v>
      </c>
      <c r="C128" t="str">
        <f t="shared" si="20"/>
        <v>0</v>
      </c>
      <c r="D128" t="str">
        <f t="shared" si="20"/>
        <v>8</v>
      </c>
      <c r="E128" t="str">
        <f t="shared" si="20"/>
        <v>0</v>
      </c>
      <c r="F128" t="str">
        <f t="shared" si="20"/>
        <v>1</v>
      </c>
      <c r="G128" t="str">
        <f t="shared" si="20"/>
        <v>8</v>
      </c>
      <c r="H128" t="str">
        <f t="shared" si="20"/>
        <v>1</v>
      </c>
      <c r="I128" t="str">
        <f t="shared" si="20"/>
        <v>2</v>
      </c>
      <c r="J128" t="str">
        <f t="shared" si="20"/>
        <v>1</v>
      </c>
      <c r="K128">
        <f t="shared" si="12"/>
        <v>0</v>
      </c>
      <c r="L128">
        <f t="shared" si="13"/>
        <v>0</v>
      </c>
      <c r="M128">
        <f t="shared" si="14"/>
        <v>1</v>
      </c>
    </row>
    <row r="129" spans="1:13" x14ac:dyDescent="0.25">
      <c r="A129" t="s">
        <v>1112</v>
      </c>
      <c r="B129">
        <f t="shared" si="11"/>
        <v>8</v>
      </c>
      <c r="C129" t="str">
        <f t="shared" si="20"/>
        <v>0</v>
      </c>
      <c r="D129" t="str">
        <f t="shared" si="20"/>
        <v>8</v>
      </c>
      <c r="E129" t="str">
        <f t="shared" si="20"/>
        <v>0</v>
      </c>
      <c r="F129" t="str">
        <f t="shared" si="20"/>
        <v>1</v>
      </c>
      <c r="G129" t="str">
        <f t="shared" si="20"/>
        <v>9</v>
      </c>
      <c r="H129" t="str">
        <f t="shared" si="20"/>
        <v>3</v>
      </c>
      <c r="I129" t="str">
        <f t="shared" si="20"/>
        <v>1</v>
      </c>
      <c r="J129" t="str">
        <f t="shared" si="20"/>
        <v>7</v>
      </c>
      <c r="K129">
        <f t="shared" si="12"/>
        <v>5</v>
      </c>
      <c r="L129">
        <f t="shared" si="13"/>
        <v>0</v>
      </c>
      <c r="M129">
        <f t="shared" si="14"/>
        <v>1</v>
      </c>
    </row>
    <row r="130" spans="1:13" x14ac:dyDescent="0.25">
      <c r="A130" t="s">
        <v>1113</v>
      </c>
      <c r="B130">
        <f t="shared" ref="B130:B193" si="21">LEN(A130)</f>
        <v>8</v>
      </c>
      <c r="C130" t="str">
        <f t="shared" si="20"/>
        <v>0</v>
      </c>
      <c r="D130" t="str">
        <f t="shared" si="20"/>
        <v>8</v>
      </c>
      <c r="E130" t="str">
        <f t="shared" si="20"/>
        <v>0</v>
      </c>
      <c r="F130" t="str">
        <f t="shared" si="20"/>
        <v>2</v>
      </c>
      <c r="G130" t="str">
        <f t="shared" si="20"/>
        <v>1</v>
      </c>
      <c r="H130" t="str">
        <f t="shared" si="20"/>
        <v>9</v>
      </c>
      <c r="I130" t="str">
        <f t="shared" si="20"/>
        <v>8</v>
      </c>
      <c r="J130" t="str">
        <f t="shared" si="20"/>
        <v>2</v>
      </c>
      <c r="K130">
        <f t="shared" si="12"/>
        <v>2</v>
      </c>
      <c r="L130">
        <f t="shared" si="13"/>
        <v>0</v>
      </c>
      <c r="M130">
        <f t="shared" si="14"/>
        <v>1</v>
      </c>
    </row>
    <row r="131" spans="1:13" x14ac:dyDescent="0.25">
      <c r="A131" t="s">
        <v>1114</v>
      </c>
      <c r="B131">
        <f t="shared" si="21"/>
        <v>8</v>
      </c>
      <c r="C131" t="str">
        <f t="shared" si="20"/>
        <v>0</v>
      </c>
      <c r="D131" t="str">
        <f t="shared" si="20"/>
        <v>8</v>
      </c>
      <c r="E131" t="str">
        <f t="shared" si="20"/>
        <v>0</v>
      </c>
      <c r="F131" t="str">
        <f t="shared" si="20"/>
        <v>2</v>
      </c>
      <c r="G131" t="str">
        <f t="shared" si="20"/>
        <v>4</v>
      </c>
      <c r="H131" t="str">
        <f t="shared" si="20"/>
        <v>8</v>
      </c>
      <c r="I131" t="str">
        <f t="shared" si="20"/>
        <v>4</v>
      </c>
      <c r="J131" t="str">
        <f t="shared" si="20"/>
        <v>7</v>
      </c>
      <c r="K131">
        <f t="shared" ref="K131:K194" si="22">IF(MOD((C131*8+D131*9+E131*2+F131*3+G131*4+H131*5+I131*6+J131*7),11)=10,0,MOD((C131*8+D131*9+E131*2+F131*3+G131*4+H131*5+I131*6+J131*7),11))</f>
        <v>9</v>
      </c>
      <c r="L131">
        <f t="shared" ref="L131:L194" si="23">IF(C131+D131=0,1,0)</f>
        <v>0</v>
      </c>
      <c r="M131">
        <f t="shared" ref="M131:M194" si="24">IF(L131=0,1,0)</f>
        <v>1</v>
      </c>
    </row>
    <row r="132" spans="1:13" x14ac:dyDescent="0.25">
      <c r="A132" t="s">
        <v>1115</v>
      </c>
      <c r="B132">
        <f t="shared" si="21"/>
        <v>8</v>
      </c>
      <c r="C132" t="str">
        <f t="shared" ref="C132:J141" si="25">MID($A132,C$1,1)</f>
        <v>0</v>
      </c>
      <c r="D132" t="str">
        <f t="shared" si="25"/>
        <v>8</v>
      </c>
      <c r="E132" t="str">
        <f t="shared" si="25"/>
        <v>0</v>
      </c>
      <c r="F132" t="str">
        <f t="shared" si="25"/>
        <v>2</v>
      </c>
      <c r="G132" t="str">
        <f t="shared" si="25"/>
        <v>5</v>
      </c>
      <c r="H132" t="str">
        <f t="shared" si="25"/>
        <v>0</v>
      </c>
      <c r="I132" t="str">
        <f t="shared" si="25"/>
        <v>5</v>
      </c>
      <c r="J132" t="str">
        <f t="shared" si="25"/>
        <v>7</v>
      </c>
      <c r="K132">
        <f t="shared" si="22"/>
        <v>1</v>
      </c>
      <c r="L132">
        <f t="shared" si="23"/>
        <v>0</v>
      </c>
      <c r="M132">
        <f t="shared" si="24"/>
        <v>1</v>
      </c>
    </row>
    <row r="133" spans="1:13" x14ac:dyDescent="0.25">
      <c r="A133" t="s">
        <v>1116</v>
      </c>
      <c r="B133">
        <f t="shared" si="21"/>
        <v>8</v>
      </c>
      <c r="C133" t="str">
        <f t="shared" si="25"/>
        <v>0</v>
      </c>
      <c r="D133" t="str">
        <f t="shared" si="25"/>
        <v>8</v>
      </c>
      <c r="E133" t="str">
        <f t="shared" si="25"/>
        <v>0</v>
      </c>
      <c r="F133" t="str">
        <f t="shared" si="25"/>
        <v>2</v>
      </c>
      <c r="G133" t="str">
        <f t="shared" si="25"/>
        <v>5</v>
      </c>
      <c r="H133" t="str">
        <f t="shared" si="25"/>
        <v>5</v>
      </c>
      <c r="I133" t="str">
        <f t="shared" si="25"/>
        <v>7</v>
      </c>
      <c r="J133" t="str">
        <f t="shared" si="25"/>
        <v>1</v>
      </c>
      <c r="K133">
        <f t="shared" si="22"/>
        <v>7</v>
      </c>
      <c r="L133">
        <f t="shared" si="23"/>
        <v>0</v>
      </c>
      <c r="M133">
        <f t="shared" si="24"/>
        <v>1</v>
      </c>
    </row>
    <row r="134" spans="1:13" x14ac:dyDescent="0.25">
      <c r="A134" t="s">
        <v>1117</v>
      </c>
      <c r="B134">
        <f t="shared" si="21"/>
        <v>8</v>
      </c>
      <c r="C134" t="str">
        <f t="shared" si="25"/>
        <v>0</v>
      </c>
      <c r="D134" t="str">
        <f t="shared" si="25"/>
        <v>8</v>
      </c>
      <c r="E134" t="str">
        <f t="shared" si="25"/>
        <v>0</v>
      </c>
      <c r="F134" t="str">
        <f t="shared" si="25"/>
        <v>2</v>
      </c>
      <c r="G134" t="str">
        <f t="shared" si="25"/>
        <v>8</v>
      </c>
      <c r="H134" t="str">
        <f t="shared" si="25"/>
        <v>3</v>
      </c>
      <c r="I134" t="str">
        <f t="shared" si="25"/>
        <v>7</v>
      </c>
      <c r="J134" t="str">
        <f t="shared" si="25"/>
        <v>3</v>
      </c>
      <c r="K134">
        <f t="shared" si="22"/>
        <v>1</v>
      </c>
      <c r="L134">
        <f t="shared" si="23"/>
        <v>0</v>
      </c>
      <c r="M134">
        <f t="shared" si="24"/>
        <v>1</v>
      </c>
    </row>
    <row r="135" spans="1:13" x14ac:dyDescent="0.25">
      <c r="A135" t="s">
        <v>1118</v>
      </c>
      <c r="B135">
        <f t="shared" si="21"/>
        <v>8</v>
      </c>
      <c r="C135" t="str">
        <f t="shared" si="25"/>
        <v>0</v>
      </c>
      <c r="D135" t="str">
        <f t="shared" si="25"/>
        <v>8</v>
      </c>
      <c r="E135" t="str">
        <f t="shared" si="25"/>
        <v>0</v>
      </c>
      <c r="F135" t="str">
        <f t="shared" si="25"/>
        <v>2</v>
      </c>
      <c r="G135" t="str">
        <f t="shared" si="25"/>
        <v>8</v>
      </c>
      <c r="H135" t="str">
        <f t="shared" si="25"/>
        <v>4</v>
      </c>
      <c r="I135" t="str">
        <f t="shared" si="25"/>
        <v>0</v>
      </c>
      <c r="J135" t="str">
        <f t="shared" si="25"/>
        <v>8</v>
      </c>
      <c r="K135">
        <f t="shared" si="22"/>
        <v>0</v>
      </c>
      <c r="L135">
        <f t="shared" si="23"/>
        <v>0</v>
      </c>
      <c r="M135">
        <f t="shared" si="24"/>
        <v>1</v>
      </c>
    </row>
    <row r="136" spans="1:13" x14ac:dyDescent="0.25">
      <c r="A136" t="s">
        <v>1119</v>
      </c>
      <c r="B136">
        <f t="shared" si="21"/>
        <v>8</v>
      </c>
      <c r="C136" t="str">
        <f t="shared" si="25"/>
        <v>0</v>
      </c>
      <c r="D136" t="str">
        <f t="shared" si="25"/>
        <v>8</v>
      </c>
      <c r="E136" t="str">
        <f t="shared" si="25"/>
        <v>0</v>
      </c>
      <c r="F136" t="str">
        <f t="shared" si="25"/>
        <v>3</v>
      </c>
      <c r="G136" t="str">
        <f t="shared" si="25"/>
        <v>4</v>
      </c>
      <c r="H136" t="str">
        <f t="shared" si="25"/>
        <v>5</v>
      </c>
      <c r="I136" t="str">
        <f t="shared" si="25"/>
        <v>0</v>
      </c>
      <c r="J136" t="str">
        <f t="shared" si="25"/>
        <v>4</v>
      </c>
      <c r="K136">
        <f t="shared" si="22"/>
        <v>7</v>
      </c>
      <c r="L136">
        <f t="shared" si="23"/>
        <v>0</v>
      </c>
      <c r="M136">
        <f t="shared" si="24"/>
        <v>1</v>
      </c>
    </row>
    <row r="137" spans="1:13" x14ac:dyDescent="0.25">
      <c r="A137" t="s">
        <v>1120</v>
      </c>
      <c r="B137">
        <f t="shared" si="21"/>
        <v>8</v>
      </c>
      <c r="C137" t="str">
        <f t="shared" si="25"/>
        <v>0</v>
      </c>
      <c r="D137" t="str">
        <f t="shared" si="25"/>
        <v>8</v>
      </c>
      <c r="E137" t="str">
        <f t="shared" si="25"/>
        <v>0</v>
      </c>
      <c r="F137" t="str">
        <f t="shared" si="25"/>
        <v>3</v>
      </c>
      <c r="G137" t="str">
        <f t="shared" si="25"/>
        <v>5</v>
      </c>
      <c r="H137" t="str">
        <f t="shared" si="25"/>
        <v>3</v>
      </c>
      <c r="I137" t="str">
        <f t="shared" si="25"/>
        <v>5</v>
      </c>
      <c r="J137" t="str">
        <f t="shared" si="25"/>
        <v>7</v>
      </c>
      <c r="K137">
        <f t="shared" si="22"/>
        <v>8</v>
      </c>
      <c r="L137">
        <f t="shared" si="23"/>
        <v>0</v>
      </c>
      <c r="M137">
        <f t="shared" si="24"/>
        <v>1</v>
      </c>
    </row>
    <row r="138" spans="1:13" x14ac:dyDescent="0.25">
      <c r="A138" t="s">
        <v>1121</v>
      </c>
      <c r="B138">
        <f t="shared" si="21"/>
        <v>8</v>
      </c>
      <c r="C138" t="str">
        <f t="shared" si="25"/>
        <v>0</v>
      </c>
      <c r="D138" t="str">
        <f t="shared" si="25"/>
        <v>0</v>
      </c>
      <c r="E138" t="str">
        <f t="shared" si="25"/>
        <v>6</v>
      </c>
      <c r="F138" t="str">
        <f t="shared" si="25"/>
        <v>1</v>
      </c>
      <c r="G138" t="str">
        <f t="shared" si="25"/>
        <v>0</v>
      </c>
      <c r="H138" t="str">
        <f t="shared" si="25"/>
        <v>8</v>
      </c>
      <c r="I138" t="str">
        <f t="shared" si="25"/>
        <v>9</v>
      </c>
      <c r="J138" t="str">
        <f t="shared" si="25"/>
        <v>2</v>
      </c>
      <c r="K138">
        <f t="shared" si="22"/>
        <v>2</v>
      </c>
      <c r="L138">
        <f t="shared" si="23"/>
        <v>1</v>
      </c>
      <c r="M138">
        <f t="shared" si="24"/>
        <v>0</v>
      </c>
    </row>
    <row r="139" spans="1:13" x14ac:dyDescent="0.25">
      <c r="A139" t="s">
        <v>1122</v>
      </c>
      <c r="B139">
        <f t="shared" si="21"/>
        <v>8</v>
      </c>
      <c r="C139" t="str">
        <f t="shared" si="25"/>
        <v>0</v>
      </c>
      <c r="D139" t="str">
        <f t="shared" si="25"/>
        <v>0</v>
      </c>
      <c r="E139" t="str">
        <f t="shared" si="25"/>
        <v>8</v>
      </c>
      <c r="F139" t="str">
        <f t="shared" si="25"/>
        <v>3</v>
      </c>
      <c r="G139" t="str">
        <f t="shared" si="25"/>
        <v>8</v>
      </c>
      <c r="H139" t="str">
        <f t="shared" si="25"/>
        <v>5</v>
      </c>
      <c r="I139" t="str">
        <f t="shared" si="25"/>
        <v>2</v>
      </c>
      <c r="J139" t="str">
        <f t="shared" si="25"/>
        <v>9</v>
      </c>
      <c r="K139">
        <f t="shared" si="22"/>
        <v>3</v>
      </c>
      <c r="L139">
        <f t="shared" si="23"/>
        <v>1</v>
      </c>
      <c r="M139">
        <f t="shared" si="24"/>
        <v>0</v>
      </c>
    </row>
    <row r="140" spans="1:13" x14ac:dyDescent="0.25">
      <c r="A140" t="s">
        <v>1123</v>
      </c>
      <c r="B140">
        <f t="shared" si="21"/>
        <v>8</v>
      </c>
      <c r="C140" t="str">
        <f t="shared" si="25"/>
        <v>0</v>
      </c>
      <c r="D140" t="str">
        <f t="shared" si="25"/>
        <v>8</v>
      </c>
      <c r="E140" t="str">
        <f t="shared" si="25"/>
        <v>0</v>
      </c>
      <c r="F140" t="str">
        <f t="shared" si="25"/>
        <v>0</v>
      </c>
      <c r="G140" t="str">
        <f t="shared" si="25"/>
        <v>2</v>
      </c>
      <c r="H140" t="str">
        <f t="shared" si="25"/>
        <v>5</v>
      </c>
      <c r="I140" t="str">
        <f t="shared" si="25"/>
        <v>6</v>
      </c>
      <c r="J140" t="str">
        <f t="shared" si="25"/>
        <v>1</v>
      </c>
      <c r="K140">
        <f t="shared" si="22"/>
        <v>5</v>
      </c>
      <c r="L140">
        <f t="shared" si="23"/>
        <v>0</v>
      </c>
      <c r="M140">
        <f t="shared" si="24"/>
        <v>1</v>
      </c>
    </row>
    <row r="141" spans="1:13" x14ac:dyDescent="0.25">
      <c r="A141" t="s">
        <v>1124</v>
      </c>
      <c r="B141">
        <f t="shared" si="21"/>
        <v>8</v>
      </c>
      <c r="C141" t="str">
        <f t="shared" si="25"/>
        <v>0</v>
      </c>
      <c r="D141" t="str">
        <f t="shared" si="25"/>
        <v>8</v>
      </c>
      <c r="E141" t="str">
        <f t="shared" si="25"/>
        <v>0</v>
      </c>
      <c r="F141" t="str">
        <f t="shared" si="25"/>
        <v>0</v>
      </c>
      <c r="G141" t="str">
        <f t="shared" si="25"/>
        <v>3</v>
      </c>
      <c r="H141" t="str">
        <f t="shared" si="25"/>
        <v>9</v>
      </c>
      <c r="I141" t="str">
        <f t="shared" si="25"/>
        <v>2</v>
      </c>
      <c r="J141" t="str">
        <f t="shared" si="25"/>
        <v>5</v>
      </c>
      <c r="K141">
        <f t="shared" si="22"/>
        <v>0</v>
      </c>
      <c r="L141">
        <f t="shared" si="23"/>
        <v>0</v>
      </c>
      <c r="M141">
        <f t="shared" si="24"/>
        <v>1</v>
      </c>
    </row>
    <row r="142" spans="1:13" x14ac:dyDescent="0.25">
      <c r="A142" t="s">
        <v>1125</v>
      </c>
      <c r="B142">
        <f t="shared" si="21"/>
        <v>8</v>
      </c>
      <c r="C142" t="str">
        <f t="shared" ref="C142:J151" si="26">MID($A142,C$1,1)</f>
        <v>0</v>
      </c>
      <c r="D142" t="str">
        <f t="shared" si="26"/>
        <v>8</v>
      </c>
      <c r="E142" t="str">
        <f t="shared" si="26"/>
        <v>0</v>
      </c>
      <c r="F142" t="str">
        <f t="shared" si="26"/>
        <v>0</v>
      </c>
      <c r="G142" t="str">
        <f t="shared" si="26"/>
        <v>8</v>
      </c>
      <c r="H142" t="str">
        <f t="shared" si="26"/>
        <v>1</v>
      </c>
      <c r="I142" t="str">
        <f t="shared" si="26"/>
        <v>8</v>
      </c>
      <c r="J142" t="str">
        <f t="shared" si="26"/>
        <v>5</v>
      </c>
      <c r="K142">
        <f t="shared" si="22"/>
        <v>5</v>
      </c>
      <c r="L142">
        <f t="shared" si="23"/>
        <v>0</v>
      </c>
      <c r="M142">
        <f t="shared" si="24"/>
        <v>1</v>
      </c>
    </row>
    <row r="143" spans="1:13" x14ac:dyDescent="0.25">
      <c r="A143" t="s">
        <v>1126</v>
      </c>
      <c r="B143">
        <f t="shared" si="21"/>
        <v>8</v>
      </c>
      <c r="C143" t="str">
        <f t="shared" si="26"/>
        <v>0</v>
      </c>
      <c r="D143" t="str">
        <f t="shared" si="26"/>
        <v>8</v>
      </c>
      <c r="E143" t="str">
        <f t="shared" si="26"/>
        <v>0</v>
      </c>
      <c r="F143" t="str">
        <f t="shared" si="26"/>
        <v>1</v>
      </c>
      <c r="G143" t="str">
        <f t="shared" si="26"/>
        <v>0</v>
      </c>
      <c r="H143" t="str">
        <f t="shared" si="26"/>
        <v>1</v>
      </c>
      <c r="I143" t="str">
        <f t="shared" si="26"/>
        <v>3</v>
      </c>
      <c r="J143" t="str">
        <f t="shared" si="26"/>
        <v>5</v>
      </c>
      <c r="K143">
        <f t="shared" si="22"/>
        <v>1</v>
      </c>
      <c r="L143">
        <f t="shared" si="23"/>
        <v>0</v>
      </c>
      <c r="M143">
        <f t="shared" si="24"/>
        <v>1</v>
      </c>
    </row>
    <row r="144" spans="1:13" x14ac:dyDescent="0.25">
      <c r="A144" t="s">
        <v>1127</v>
      </c>
      <c r="B144">
        <f t="shared" si="21"/>
        <v>8</v>
      </c>
      <c r="C144" t="str">
        <f t="shared" si="26"/>
        <v>0</v>
      </c>
      <c r="D144" t="str">
        <f t="shared" si="26"/>
        <v>8</v>
      </c>
      <c r="E144" t="str">
        <f t="shared" si="26"/>
        <v>0</v>
      </c>
      <c r="F144" t="str">
        <f t="shared" si="26"/>
        <v>1</v>
      </c>
      <c r="G144" t="str">
        <f t="shared" si="26"/>
        <v>6</v>
      </c>
      <c r="H144" t="str">
        <f t="shared" si="26"/>
        <v>1</v>
      </c>
      <c r="I144" t="str">
        <f t="shared" si="26"/>
        <v>8</v>
      </c>
      <c r="J144" t="str">
        <f t="shared" si="26"/>
        <v>1</v>
      </c>
      <c r="K144">
        <f t="shared" si="22"/>
        <v>5</v>
      </c>
      <c r="L144">
        <f t="shared" si="23"/>
        <v>0</v>
      </c>
      <c r="M144">
        <f t="shared" si="24"/>
        <v>1</v>
      </c>
    </row>
    <row r="145" spans="1:13" x14ac:dyDescent="0.25">
      <c r="A145" t="s">
        <v>1128</v>
      </c>
      <c r="B145">
        <f t="shared" si="21"/>
        <v>8</v>
      </c>
      <c r="C145" t="str">
        <f t="shared" si="26"/>
        <v>0</v>
      </c>
      <c r="D145" t="str">
        <f t="shared" si="26"/>
        <v>8</v>
      </c>
      <c r="E145" t="str">
        <f t="shared" si="26"/>
        <v>0</v>
      </c>
      <c r="F145" t="str">
        <f t="shared" si="26"/>
        <v>1</v>
      </c>
      <c r="G145" t="str">
        <f t="shared" si="26"/>
        <v>7</v>
      </c>
      <c r="H145" t="str">
        <f t="shared" si="26"/>
        <v>0</v>
      </c>
      <c r="I145" t="str">
        <f t="shared" si="26"/>
        <v>0</v>
      </c>
      <c r="J145" t="str">
        <f t="shared" si="26"/>
        <v>2</v>
      </c>
      <c r="K145">
        <f t="shared" si="22"/>
        <v>7</v>
      </c>
      <c r="L145">
        <f t="shared" si="23"/>
        <v>0</v>
      </c>
      <c r="M145">
        <f t="shared" si="24"/>
        <v>1</v>
      </c>
    </row>
    <row r="146" spans="1:13" x14ac:dyDescent="0.25">
      <c r="A146" t="s">
        <v>1129</v>
      </c>
      <c r="B146">
        <f t="shared" si="21"/>
        <v>8</v>
      </c>
      <c r="C146" t="str">
        <f t="shared" si="26"/>
        <v>0</v>
      </c>
      <c r="D146" t="str">
        <f t="shared" si="26"/>
        <v>8</v>
      </c>
      <c r="E146" t="str">
        <f t="shared" si="26"/>
        <v>0</v>
      </c>
      <c r="F146" t="str">
        <f t="shared" si="26"/>
        <v>2</v>
      </c>
      <c r="G146" t="str">
        <f t="shared" si="26"/>
        <v>2</v>
      </c>
      <c r="H146" t="str">
        <f t="shared" si="26"/>
        <v>8</v>
      </c>
      <c r="I146" t="str">
        <f t="shared" si="26"/>
        <v>5</v>
      </c>
      <c r="J146" t="str">
        <f t="shared" si="26"/>
        <v>3</v>
      </c>
      <c r="K146">
        <f t="shared" si="22"/>
        <v>1</v>
      </c>
      <c r="L146">
        <f t="shared" si="23"/>
        <v>0</v>
      </c>
      <c r="M146">
        <f t="shared" si="24"/>
        <v>1</v>
      </c>
    </row>
    <row r="147" spans="1:13" x14ac:dyDescent="0.25">
      <c r="A147" t="s">
        <v>1130</v>
      </c>
      <c r="B147">
        <f t="shared" si="21"/>
        <v>8</v>
      </c>
      <c r="C147" t="str">
        <f t="shared" si="26"/>
        <v>0</v>
      </c>
      <c r="D147" t="str">
        <f t="shared" si="26"/>
        <v>8</v>
      </c>
      <c r="E147" t="str">
        <f t="shared" si="26"/>
        <v>0</v>
      </c>
      <c r="F147" t="str">
        <f t="shared" si="26"/>
        <v>2</v>
      </c>
      <c r="G147" t="str">
        <f t="shared" si="26"/>
        <v>7</v>
      </c>
      <c r="H147" t="str">
        <f t="shared" si="26"/>
        <v>7</v>
      </c>
      <c r="I147" t="str">
        <f t="shared" si="26"/>
        <v>9</v>
      </c>
      <c r="J147" t="str">
        <f t="shared" si="26"/>
        <v>9</v>
      </c>
      <c r="K147">
        <f t="shared" si="22"/>
        <v>5</v>
      </c>
      <c r="L147">
        <f t="shared" si="23"/>
        <v>0</v>
      </c>
      <c r="M147">
        <f t="shared" si="24"/>
        <v>1</v>
      </c>
    </row>
    <row r="148" spans="1:13" x14ac:dyDescent="0.25">
      <c r="A148" t="s">
        <v>1131</v>
      </c>
      <c r="B148">
        <f t="shared" si="21"/>
        <v>8</v>
      </c>
      <c r="C148" t="str">
        <f t="shared" si="26"/>
        <v>0</v>
      </c>
      <c r="D148" t="str">
        <f t="shared" si="26"/>
        <v>8</v>
      </c>
      <c r="E148" t="str">
        <f t="shared" si="26"/>
        <v>0</v>
      </c>
      <c r="F148" t="str">
        <f t="shared" si="26"/>
        <v>2</v>
      </c>
      <c r="G148" t="str">
        <f t="shared" si="26"/>
        <v>9</v>
      </c>
      <c r="H148" t="str">
        <f t="shared" si="26"/>
        <v>9</v>
      </c>
      <c r="I148" t="str">
        <f t="shared" si="26"/>
        <v>8</v>
      </c>
      <c r="J148" t="str">
        <f t="shared" si="26"/>
        <v>9</v>
      </c>
      <c r="K148">
        <f t="shared" si="22"/>
        <v>6</v>
      </c>
      <c r="L148">
        <f t="shared" si="23"/>
        <v>0</v>
      </c>
      <c r="M148">
        <f t="shared" si="24"/>
        <v>1</v>
      </c>
    </row>
    <row r="149" spans="1:13" x14ac:dyDescent="0.25">
      <c r="A149" t="s">
        <v>1132</v>
      </c>
      <c r="B149">
        <f t="shared" si="21"/>
        <v>8</v>
      </c>
      <c r="C149" t="str">
        <f t="shared" si="26"/>
        <v>0</v>
      </c>
      <c r="D149" t="str">
        <f t="shared" si="26"/>
        <v>8</v>
      </c>
      <c r="E149" t="str">
        <f t="shared" si="26"/>
        <v>0</v>
      </c>
      <c r="F149" t="str">
        <f t="shared" si="26"/>
        <v>3</v>
      </c>
      <c r="G149" t="str">
        <f t="shared" si="26"/>
        <v>3</v>
      </c>
      <c r="H149" t="str">
        <f t="shared" si="26"/>
        <v>8</v>
      </c>
      <c r="I149" t="str">
        <f t="shared" si="26"/>
        <v>2</v>
      </c>
      <c r="J149" t="str">
        <f t="shared" si="26"/>
        <v>5</v>
      </c>
      <c r="K149">
        <f t="shared" si="22"/>
        <v>4</v>
      </c>
      <c r="L149">
        <f t="shared" si="23"/>
        <v>0</v>
      </c>
      <c r="M149">
        <f t="shared" si="24"/>
        <v>1</v>
      </c>
    </row>
    <row r="150" spans="1:13" x14ac:dyDescent="0.25">
      <c r="A150" t="s">
        <v>1133</v>
      </c>
      <c r="B150">
        <f t="shared" si="21"/>
        <v>8</v>
      </c>
      <c r="C150" t="str">
        <f t="shared" si="26"/>
        <v>0</v>
      </c>
      <c r="D150" t="str">
        <f t="shared" si="26"/>
        <v>8</v>
      </c>
      <c r="E150" t="str">
        <f t="shared" si="26"/>
        <v>0</v>
      </c>
      <c r="F150" t="str">
        <f t="shared" si="26"/>
        <v>3</v>
      </c>
      <c r="G150" t="str">
        <f t="shared" si="26"/>
        <v>3</v>
      </c>
      <c r="H150" t="str">
        <f t="shared" si="26"/>
        <v>8</v>
      </c>
      <c r="I150" t="str">
        <f t="shared" si="26"/>
        <v>2</v>
      </c>
      <c r="J150" t="str">
        <f t="shared" si="26"/>
        <v>7</v>
      </c>
      <c r="K150">
        <f t="shared" si="22"/>
        <v>7</v>
      </c>
      <c r="L150">
        <f t="shared" si="23"/>
        <v>0</v>
      </c>
      <c r="M150">
        <f t="shared" si="24"/>
        <v>1</v>
      </c>
    </row>
    <row r="151" spans="1:13" x14ac:dyDescent="0.25">
      <c r="A151" t="s">
        <v>1134</v>
      </c>
      <c r="B151">
        <f t="shared" si="21"/>
        <v>8</v>
      </c>
      <c r="C151" t="str">
        <f t="shared" si="26"/>
        <v>0</v>
      </c>
      <c r="D151" t="str">
        <f t="shared" si="26"/>
        <v>8</v>
      </c>
      <c r="E151" t="str">
        <f t="shared" si="26"/>
        <v>0</v>
      </c>
      <c r="F151" t="str">
        <f t="shared" si="26"/>
        <v>4</v>
      </c>
      <c r="G151" t="str">
        <f t="shared" si="26"/>
        <v>1</v>
      </c>
      <c r="H151" t="str">
        <f t="shared" si="26"/>
        <v>6</v>
      </c>
      <c r="I151" t="str">
        <f t="shared" si="26"/>
        <v>9</v>
      </c>
      <c r="J151" t="str">
        <f t="shared" si="26"/>
        <v>9</v>
      </c>
      <c r="K151">
        <f t="shared" si="22"/>
        <v>4</v>
      </c>
      <c r="L151">
        <f t="shared" si="23"/>
        <v>0</v>
      </c>
      <c r="M151">
        <f t="shared" si="24"/>
        <v>1</v>
      </c>
    </row>
    <row r="152" spans="1:13" x14ac:dyDescent="0.25">
      <c r="A152" t="s">
        <v>1135</v>
      </c>
      <c r="B152">
        <f t="shared" si="21"/>
        <v>8</v>
      </c>
      <c r="C152" t="str">
        <f t="shared" ref="C152:J161" si="27">MID($A152,C$1,1)</f>
        <v>0</v>
      </c>
      <c r="D152" t="str">
        <f t="shared" si="27"/>
        <v>8</v>
      </c>
      <c r="E152" t="str">
        <f t="shared" si="27"/>
        <v>0</v>
      </c>
      <c r="F152" t="str">
        <f t="shared" si="27"/>
        <v>5</v>
      </c>
      <c r="G152" t="str">
        <f t="shared" si="27"/>
        <v>2</v>
      </c>
      <c r="H152" t="str">
        <f t="shared" si="27"/>
        <v>3</v>
      </c>
      <c r="I152" t="str">
        <f t="shared" si="27"/>
        <v>8</v>
      </c>
      <c r="J152" t="str">
        <f t="shared" si="27"/>
        <v>4</v>
      </c>
      <c r="K152">
        <f t="shared" si="22"/>
        <v>0</v>
      </c>
      <c r="L152">
        <f t="shared" si="23"/>
        <v>0</v>
      </c>
      <c r="M152">
        <f t="shared" si="24"/>
        <v>1</v>
      </c>
    </row>
    <row r="153" spans="1:13" x14ac:dyDescent="0.25">
      <c r="A153" t="s">
        <v>1136</v>
      </c>
      <c r="B153">
        <f t="shared" si="21"/>
        <v>8</v>
      </c>
      <c r="C153" t="str">
        <f t="shared" si="27"/>
        <v>0</v>
      </c>
      <c r="D153" t="str">
        <f t="shared" si="27"/>
        <v>8</v>
      </c>
      <c r="E153" t="str">
        <f t="shared" si="27"/>
        <v>1</v>
      </c>
      <c r="F153" t="str">
        <f t="shared" si="27"/>
        <v>1</v>
      </c>
      <c r="G153" t="str">
        <f t="shared" si="27"/>
        <v>1</v>
      </c>
      <c r="H153" t="str">
        <f t="shared" si="27"/>
        <v>1</v>
      </c>
      <c r="I153" t="str">
        <f t="shared" si="27"/>
        <v>3</v>
      </c>
      <c r="J153" t="str">
        <f t="shared" si="27"/>
        <v>3</v>
      </c>
      <c r="K153">
        <f t="shared" si="22"/>
        <v>4</v>
      </c>
      <c r="L153">
        <f t="shared" si="23"/>
        <v>0</v>
      </c>
      <c r="M153">
        <f t="shared" si="24"/>
        <v>1</v>
      </c>
    </row>
    <row r="154" spans="1:13" x14ac:dyDescent="0.25">
      <c r="A154" t="s">
        <v>1137</v>
      </c>
      <c r="B154">
        <f t="shared" si="21"/>
        <v>8</v>
      </c>
      <c r="C154" t="str">
        <f t="shared" si="27"/>
        <v>0</v>
      </c>
      <c r="D154" t="str">
        <f t="shared" si="27"/>
        <v>8</v>
      </c>
      <c r="E154" t="str">
        <f t="shared" si="27"/>
        <v>1</v>
      </c>
      <c r="F154" t="str">
        <f t="shared" si="27"/>
        <v>1</v>
      </c>
      <c r="G154" t="str">
        <f t="shared" si="27"/>
        <v>4</v>
      </c>
      <c r="H154" t="str">
        <f t="shared" si="27"/>
        <v>8</v>
      </c>
      <c r="I154" t="str">
        <f t="shared" si="27"/>
        <v>9</v>
      </c>
      <c r="J154" t="str">
        <f t="shared" si="27"/>
        <v>6</v>
      </c>
      <c r="K154">
        <f t="shared" si="22"/>
        <v>9</v>
      </c>
      <c r="L154">
        <f t="shared" si="23"/>
        <v>0</v>
      </c>
      <c r="M154">
        <f t="shared" si="24"/>
        <v>1</v>
      </c>
    </row>
    <row r="155" spans="1:13" x14ac:dyDescent="0.25">
      <c r="A155" t="s">
        <v>1138</v>
      </c>
      <c r="B155">
        <f t="shared" si="21"/>
        <v>8</v>
      </c>
      <c r="C155" t="str">
        <f t="shared" si="27"/>
        <v>3</v>
      </c>
      <c r="D155" t="str">
        <f t="shared" si="27"/>
        <v>6</v>
      </c>
      <c r="E155" t="str">
        <f t="shared" si="27"/>
        <v>0</v>
      </c>
      <c r="F155" t="str">
        <f t="shared" si="27"/>
        <v>2</v>
      </c>
      <c r="G155" t="str">
        <f t="shared" si="27"/>
        <v>9</v>
      </c>
      <c r="H155" t="str">
        <f t="shared" si="27"/>
        <v>6</v>
      </c>
      <c r="I155" t="str">
        <f t="shared" si="27"/>
        <v>4</v>
      </c>
      <c r="J155" t="str">
        <f t="shared" si="27"/>
        <v>9</v>
      </c>
      <c r="K155">
        <f t="shared" si="22"/>
        <v>6</v>
      </c>
      <c r="L155">
        <f t="shared" si="23"/>
        <v>0</v>
      </c>
      <c r="M155">
        <f t="shared" si="24"/>
        <v>1</v>
      </c>
    </row>
    <row r="156" spans="1:13" x14ac:dyDescent="0.25">
      <c r="A156" t="s">
        <v>1139</v>
      </c>
      <c r="B156">
        <f t="shared" si="21"/>
        <v>8</v>
      </c>
      <c r="C156" t="str">
        <f t="shared" si="27"/>
        <v>3</v>
      </c>
      <c r="D156" t="str">
        <f t="shared" si="27"/>
        <v>6</v>
      </c>
      <c r="E156" t="str">
        <f t="shared" si="27"/>
        <v>0</v>
      </c>
      <c r="F156" t="str">
        <f t="shared" si="27"/>
        <v>4</v>
      </c>
      <c r="G156" t="str">
        <f t="shared" si="27"/>
        <v>0</v>
      </c>
      <c r="H156" t="str">
        <f t="shared" si="27"/>
        <v>9</v>
      </c>
      <c r="I156" t="str">
        <f t="shared" si="27"/>
        <v>8</v>
      </c>
      <c r="J156" t="str">
        <f t="shared" si="27"/>
        <v>1</v>
      </c>
      <c r="K156">
        <f t="shared" si="22"/>
        <v>3</v>
      </c>
      <c r="L156">
        <f t="shared" si="23"/>
        <v>0</v>
      </c>
      <c r="M156">
        <f t="shared" si="24"/>
        <v>1</v>
      </c>
    </row>
    <row r="157" spans="1:13" x14ac:dyDescent="0.25">
      <c r="A157" t="s">
        <v>1140</v>
      </c>
      <c r="B157">
        <f t="shared" si="21"/>
        <v>8</v>
      </c>
      <c r="C157" t="str">
        <f t="shared" si="27"/>
        <v>3</v>
      </c>
      <c r="D157" t="str">
        <f t="shared" si="27"/>
        <v>6</v>
      </c>
      <c r="E157" t="str">
        <f t="shared" si="27"/>
        <v>0</v>
      </c>
      <c r="F157" t="str">
        <f t="shared" si="27"/>
        <v>9</v>
      </c>
      <c r="G157" t="str">
        <f t="shared" si="27"/>
        <v>1</v>
      </c>
      <c r="H157" t="str">
        <f t="shared" si="27"/>
        <v>1</v>
      </c>
      <c r="I157" t="str">
        <f t="shared" si="27"/>
        <v>0</v>
      </c>
      <c r="J157" t="str">
        <f t="shared" si="27"/>
        <v>0</v>
      </c>
      <c r="K157">
        <f t="shared" si="22"/>
        <v>4</v>
      </c>
      <c r="L157">
        <f t="shared" si="23"/>
        <v>0</v>
      </c>
      <c r="M157">
        <f t="shared" si="24"/>
        <v>1</v>
      </c>
    </row>
    <row r="158" spans="1:13" x14ac:dyDescent="0.25">
      <c r="A158" t="s">
        <v>1141</v>
      </c>
      <c r="B158">
        <f t="shared" si="21"/>
        <v>8</v>
      </c>
      <c r="C158" t="str">
        <f t="shared" si="27"/>
        <v>3</v>
      </c>
      <c r="D158" t="str">
        <f t="shared" si="27"/>
        <v>6</v>
      </c>
      <c r="E158" t="str">
        <f t="shared" si="27"/>
        <v>2</v>
      </c>
      <c r="F158" t="str">
        <f t="shared" si="27"/>
        <v>3</v>
      </c>
      <c r="G158" t="str">
        <f t="shared" si="27"/>
        <v>4</v>
      </c>
      <c r="H158" t="str">
        <f t="shared" si="27"/>
        <v>5</v>
      </c>
      <c r="I158" t="str">
        <f t="shared" si="27"/>
        <v>4</v>
      </c>
      <c r="J158" t="str">
        <f t="shared" si="27"/>
        <v>6</v>
      </c>
      <c r="K158">
        <f t="shared" si="22"/>
        <v>0</v>
      </c>
      <c r="L158">
        <f t="shared" si="23"/>
        <v>0</v>
      </c>
      <c r="M158">
        <f t="shared" si="24"/>
        <v>1</v>
      </c>
    </row>
    <row r="159" spans="1:13" x14ac:dyDescent="0.25">
      <c r="A159" t="s">
        <v>1142</v>
      </c>
      <c r="B159">
        <f t="shared" si="21"/>
        <v>8</v>
      </c>
      <c r="C159" t="str">
        <f t="shared" si="27"/>
        <v>4</v>
      </c>
      <c r="D159" t="str">
        <f t="shared" si="27"/>
        <v>7</v>
      </c>
      <c r="E159" t="str">
        <f t="shared" si="27"/>
        <v>1</v>
      </c>
      <c r="F159" t="str">
        <f t="shared" si="27"/>
        <v>3</v>
      </c>
      <c r="G159" t="str">
        <f t="shared" si="27"/>
        <v>2</v>
      </c>
      <c r="H159" t="str">
        <f t="shared" si="27"/>
        <v>0</v>
      </c>
      <c r="I159" t="str">
        <f t="shared" si="27"/>
        <v>1</v>
      </c>
      <c r="J159" t="str">
        <f t="shared" si="27"/>
        <v>3</v>
      </c>
      <c r="K159">
        <f t="shared" si="22"/>
        <v>9</v>
      </c>
      <c r="L159">
        <f t="shared" si="23"/>
        <v>0</v>
      </c>
      <c r="M159">
        <f t="shared" si="24"/>
        <v>1</v>
      </c>
    </row>
    <row r="160" spans="1:13" x14ac:dyDescent="0.25">
      <c r="A160" t="s">
        <v>1143</v>
      </c>
      <c r="B160">
        <f t="shared" si="21"/>
        <v>8</v>
      </c>
      <c r="C160" t="str">
        <f t="shared" si="27"/>
        <v>9</v>
      </c>
      <c r="D160" t="str">
        <f t="shared" si="27"/>
        <v>7</v>
      </c>
      <c r="E160" t="str">
        <f t="shared" si="27"/>
        <v>0</v>
      </c>
      <c r="F160" t="str">
        <f t="shared" si="27"/>
        <v>1</v>
      </c>
      <c r="G160" t="str">
        <f t="shared" si="27"/>
        <v>4</v>
      </c>
      <c r="H160" t="str">
        <f t="shared" si="27"/>
        <v>4</v>
      </c>
      <c r="I160" t="str">
        <f t="shared" si="27"/>
        <v>3</v>
      </c>
      <c r="J160" t="str">
        <f t="shared" si="27"/>
        <v>0</v>
      </c>
      <c r="K160">
        <f t="shared" si="22"/>
        <v>5</v>
      </c>
      <c r="L160">
        <f t="shared" si="23"/>
        <v>0</v>
      </c>
      <c r="M160">
        <f t="shared" si="24"/>
        <v>1</v>
      </c>
    </row>
    <row r="161" spans="1:13" x14ac:dyDescent="0.25">
      <c r="A161" t="s">
        <v>1144</v>
      </c>
      <c r="B161">
        <f t="shared" si="21"/>
        <v>8</v>
      </c>
      <c r="C161" t="str">
        <f t="shared" si="27"/>
        <v>9</v>
      </c>
      <c r="D161" t="str">
        <f t="shared" si="27"/>
        <v>7</v>
      </c>
      <c r="E161" t="str">
        <f t="shared" si="27"/>
        <v>0</v>
      </c>
      <c r="F161" t="str">
        <f t="shared" si="27"/>
        <v>1</v>
      </c>
      <c r="G161" t="str">
        <f t="shared" si="27"/>
        <v>4</v>
      </c>
      <c r="H161" t="str">
        <f t="shared" si="27"/>
        <v>4</v>
      </c>
      <c r="I161" t="str">
        <f t="shared" si="27"/>
        <v>8</v>
      </c>
      <c r="J161" t="str">
        <f t="shared" si="27"/>
        <v>2</v>
      </c>
      <c r="K161">
        <f t="shared" si="22"/>
        <v>5</v>
      </c>
      <c r="L161">
        <f t="shared" si="23"/>
        <v>0</v>
      </c>
      <c r="M161">
        <f t="shared" si="24"/>
        <v>1</v>
      </c>
    </row>
    <row r="162" spans="1:13" x14ac:dyDescent="0.25">
      <c r="A162" t="s">
        <v>1145</v>
      </c>
      <c r="B162">
        <f t="shared" si="21"/>
        <v>8</v>
      </c>
      <c r="C162" t="str">
        <f t="shared" ref="C162:J171" si="28">MID($A162,C$1,1)</f>
        <v>9</v>
      </c>
      <c r="D162" t="str">
        <f t="shared" si="28"/>
        <v>7</v>
      </c>
      <c r="E162" t="str">
        <f t="shared" si="28"/>
        <v>0</v>
      </c>
      <c r="F162" t="str">
        <f t="shared" si="28"/>
        <v>2</v>
      </c>
      <c r="G162" t="str">
        <f t="shared" si="28"/>
        <v>5</v>
      </c>
      <c r="H162" t="str">
        <f t="shared" si="28"/>
        <v>2</v>
      </c>
      <c r="I162" t="str">
        <f t="shared" si="28"/>
        <v>1</v>
      </c>
      <c r="J162" t="str">
        <f t="shared" si="28"/>
        <v>7</v>
      </c>
      <c r="K162">
        <f t="shared" si="22"/>
        <v>6</v>
      </c>
      <c r="L162">
        <f t="shared" si="23"/>
        <v>0</v>
      </c>
      <c r="M162">
        <f t="shared" si="24"/>
        <v>1</v>
      </c>
    </row>
    <row r="163" spans="1:13" x14ac:dyDescent="0.25">
      <c r="A163" t="s">
        <v>1146</v>
      </c>
      <c r="B163">
        <f t="shared" si="21"/>
        <v>8</v>
      </c>
      <c r="C163" t="str">
        <f t="shared" si="28"/>
        <v>9</v>
      </c>
      <c r="D163" t="str">
        <f t="shared" si="28"/>
        <v>7</v>
      </c>
      <c r="E163" t="str">
        <f t="shared" si="28"/>
        <v>0</v>
      </c>
      <c r="F163" t="str">
        <f t="shared" si="28"/>
        <v>2</v>
      </c>
      <c r="G163" t="str">
        <f t="shared" si="28"/>
        <v>7</v>
      </c>
      <c r="H163" t="str">
        <f t="shared" si="28"/>
        <v>9</v>
      </c>
      <c r="I163" t="str">
        <f t="shared" si="28"/>
        <v>8</v>
      </c>
      <c r="J163" t="str">
        <f t="shared" si="28"/>
        <v>0</v>
      </c>
      <c r="K163">
        <f t="shared" si="22"/>
        <v>9</v>
      </c>
      <c r="L163">
        <f t="shared" si="23"/>
        <v>0</v>
      </c>
      <c r="M163">
        <f t="shared" si="24"/>
        <v>1</v>
      </c>
    </row>
    <row r="164" spans="1:13" x14ac:dyDescent="0.25">
      <c r="A164" t="s">
        <v>1147</v>
      </c>
      <c r="B164">
        <f t="shared" si="21"/>
        <v>8</v>
      </c>
      <c r="C164" t="str">
        <f t="shared" si="28"/>
        <v>9</v>
      </c>
      <c r="D164" t="str">
        <f t="shared" si="28"/>
        <v>7</v>
      </c>
      <c r="E164" t="str">
        <f t="shared" si="28"/>
        <v>0</v>
      </c>
      <c r="F164" t="str">
        <f t="shared" si="28"/>
        <v>3</v>
      </c>
      <c r="G164" t="str">
        <f t="shared" si="28"/>
        <v>9</v>
      </c>
      <c r="H164" t="str">
        <f t="shared" si="28"/>
        <v>3</v>
      </c>
      <c r="I164" t="str">
        <f t="shared" si="28"/>
        <v>0</v>
      </c>
      <c r="J164" t="str">
        <f t="shared" si="28"/>
        <v>4</v>
      </c>
      <c r="K164">
        <f t="shared" si="22"/>
        <v>3</v>
      </c>
      <c r="L164">
        <f t="shared" si="23"/>
        <v>0</v>
      </c>
      <c r="M164">
        <f t="shared" si="24"/>
        <v>1</v>
      </c>
    </row>
    <row r="165" spans="1:13" x14ac:dyDescent="0.25">
      <c r="A165" t="s">
        <v>1148</v>
      </c>
      <c r="B165">
        <f t="shared" si="21"/>
        <v>8</v>
      </c>
      <c r="C165" t="str">
        <f t="shared" si="28"/>
        <v>9</v>
      </c>
      <c r="D165" t="str">
        <f t="shared" si="28"/>
        <v>7</v>
      </c>
      <c r="E165" t="str">
        <f t="shared" si="28"/>
        <v>0</v>
      </c>
      <c r="F165" t="str">
        <f t="shared" si="28"/>
        <v>7</v>
      </c>
      <c r="G165" t="str">
        <f t="shared" si="28"/>
        <v>2</v>
      </c>
      <c r="H165" t="str">
        <f t="shared" si="28"/>
        <v>5</v>
      </c>
      <c r="I165" t="str">
        <f t="shared" si="28"/>
        <v>2</v>
      </c>
      <c r="J165" t="str">
        <f t="shared" si="28"/>
        <v>3</v>
      </c>
      <c r="K165">
        <f t="shared" si="22"/>
        <v>2</v>
      </c>
      <c r="L165">
        <f t="shared" si="23"/>
        <v>0</v>
      </c>
      <c r="M165">
        <f t="shared" si="24"/>
        <v>1</v>
      </c>
    </row>
    <row r="166" spans="1:13" x14ac:dyDescent="0.25">
      <c r="A166" t="s">
        <v>1149</v>
      </c>
      <c r="B166">
        <f t="shared" si="21"/>
        <v>8</v>
      </c>
      <c r="C166" t="str">
        <f t="shared" si="28"/>
        <v>9</v>
      </c>
      <c r="D166" t="str">
        <f t="shared" si="28"/>
        <v>7</v>
      </c>
      <c r="E166" t="str">
        <f t="shared" si="28"/>
        <v>0</v>
      </c>
      <c r="F166" t="str">
        <f t="shared" si="28"/>
        <v>7</v>
      </c>
      <c r="G166" t="str">
        <f t="shared" si="28"/>
        <v>7</v>
      </c>
      <c r="H166" t="str">
        <f t="shared" si="28"/>
        <v>8</v>
      </c>
      <c r="I166" t="str">
        <f t="shared" si="28"/>
        <v>8</v>
      </c>
      <c r="J166" t="str">
        <f t="shared" si="28"/>
        <v>0</v>
      </c>
      <c r="K166">
        <f t="shared" si="22"/>
        <v>8</v>
      </c>
      <c r="L166">
        <f t="shared" si="23"/>
        <v>0</v>
      </c>
      <c r="M166">
        <f t="shared" si="24"/>
        <v>1</v>
      </c>
    </row>
    <row r="167" spans="1:13" x14ac:dyDescent="0.25">
      <c r="A167" t="s">
        <v>1150</v>
      </c>
      <c r="B167">
        <f t="shared" si="21"/>
        <v>8</v>
      </c>
      <c r="C167" t="str">
        <f t="shared" si="28"/>
        <v>9</v>
      </c>
      <c r="D167" t="str">
        <f t="shared" si="28"/>
        <v>7</v>
      </c>
      <c r="E167" t="str">
        <f t="shared" si="28"/>
        <v>1</v>
      </c>
      <c r="F167" t="str">
        <f t="shared" si="28"/>
        <v>1</v>
      </c>
      <c r="G167" t="str">
        <f t="shared" si="28"/>
        <v>8</v>
      </c>
      <c r="H167" t="str">
        <f t="shared" si="28"/>
        <v>2</v>
      </c>
      <c r="I167" t="str">
        <f t="shared" si="28"/>
        <v>9</v>
      </c>
      <c r="J167" t="str">
        <f t="shared" si="28"/>
        <v>6</v>
      </c>
      <c r="K167">
        <f t="shared" si="22"/>
        <v>3</v>
      </c>
      <c r="L167">
        <f t="shared" si="23"/>
        <v>0</v>
      </c>
      <c r="M167">
        <f t="shared" si="24"/>
        <v>1</v>
      </c>
    </row>
    <row r="168" spans="1:13" x14ac:dyDescent="0.25">
      <c r="A168" t="s">
        <v>1151</v>
      </c>
      <c r="B168">
        <f t="shared" si="21"/>
        <v>8</v>
      </c>
      <c r="C168" t="str">
        <f t="shared" si="28"/>
        <v>9</v>
      </c>
      <c r="D168" t="str">
        <f t="shared" si="28"/>
        <v>7</v>
      </c>
      <c r="E168" t="str">
        <f t="shared" si="28"/>
        <v>1</v>
      </c>
      <c r="F168" t="str">
        <f t="shared" si="28"/>
        <v>2</v>
      </c>
      <c r="G168" t="str">
        <f t="shared" si="28"/>
        <v>7</v>
      </c>
      <c r="H168" t="str">
        <f t="shared" si="28"/>
        <v>0</v>
      </c>
      <c r="I168" t="str">
        <f t="shared" si="28"/>
        <v>0</v>
      </c>
      <c r="J168" t="str">
        <f t="shared" si="28"/>
        <v>2</v>
      </c>
      <c r="K168">
        <f t="shared" si="22"/>
        <v>9</v>
      </c>
      <c r="L168">
        <f t="shared" si="23"/>
        <v>0</v>
      </c>
      <c r="M168">
        <f t="shared" si="24"/>
        <v>1</v>
      </c>
    </row>
    <row r="169" spans="1:13" x14ac:dyDescent="0.25">
      <c r="A169" t="s">
        <v>1152</v>
      </c>
      <c r="B169">
        <f t="shared" si="21"/>
        <v>8</v>
      </c>
      <c r="C169" t="str">
        <f t="shared" si="28"/>
        <v>9</v>
      </c>
      <c r="D169" t="str">
        <f t="shared" si="28"/>
        <v>7</v>
      </c>
      <c r="E169" t="str">
        <f t="shared" si="28"/>
        <v>7</v>
      </c>
      <c r="F169" t="str">
        <f t="shared" si="28"/>
        <v>9</v>
      </c>
      <c r="G169" t="str">
        <f t="shared" si="28"/>
        <v>0</v>
      </c>
      <c r="H169" t="str">
        <f t="shared" si="28"/>
        <v>4</v>
      </c>
      <c r="I169" t="str">
        <f t="shared" si="28"/>
        <v>7</v>
      </c>
      <c r="J169" t="str">
        <f t="shared" si="28"/>
        <v>8</v>
      </c>
      <c r="K169">
        <f t="shared" si="22"/>
        <v>8</v>
      </c>
      <c r="L169">
        <f t="shared" si="23"/>
        <v>0</v>
      </c>
      <c r="M169">
        <f t="shared" si="24"/>
        <v>1</v>
      </c>
    </row>
    <row r="170" spans="1:13" x14ac:dyDescent="0.25">
      <c r="A170" t="s">
        <v>1153</v>
      </c>
      <c r="B170">
        <f t="shared" si="21"/>
        <v>8</v>
      </c>
      <c r="C170" t="str">
        <f t="shared" si="28"/>
        <v>9</v>
      </c>
      <c r="D170" t="str">
        <f t="shared" si="28"/>
        <v>7</v>
      </c>
      <c r="E170" t="str">
        <f t="shared" si="28"/>
        <v>7</v>
      </c>
      <c r="F170" t="str">
        <f t="shared" si="28"/>
        <v>9</v>
      </c>
      <c r="G170" t="str">
        <f t="shared" si="28"/>
        <v>0</v>
      </c>
      <c r="H170" t="str">
        <f t="shared" si="28"/>
        <v>6</v>
      </c>
      <c r="I170" t="str">
        <f t="shared" si="28"/>
        <v>7</v>
      </c>
      <c r="J170" t="str">
        <f t="shared" si="28"/>
        <v>3</v>
      </c>
      <c r="K170">
        <f t="shared" si="22"/>
        <v>5</v>
      </c>
      <c r="L170">
        <f t="shared" si="23"/>
        <v>0</v>
      </c>
      <c r="M170">
        <f t="shared" si="24"/>
        <v>1</v>
      </c>
    </row>
    <row r="171" spans="1:13" x14ac:dyDescent="0.25">
      <c r="A171" t="s">
        <v>1154</v>
      </c>
      <c r="B171">
        <f t="shared" si="21"/>
        <v>8</v>
      </c>
      <c r="C171" t="str">
        <f t="shared" si="28"/>
        <v>9</v>
      </c>
      <c r="D171" t="str">
        <f t="shared" si="28"/>
        <v>7</v>
      </c>
      <c r="E171" t="str">
        <f t="shared" si="28"/>
        <v>8</v>
      </c>
      <c r="F171" t="str">
        <f t="shared" si="28"/>
        <v>0</v>
      </c>
      <c r="G171" t="str">
        <f t="shared" si="28"/>
        <v>5</v>
      </c>
      <c r="H171" t="str">
        <f t="shared" si="28"/>
        <v>7</v>
      </c>
      <c r="I171" t="str">
        <f t="shared" si="28"/>
        <v>5</v>
      </c>
      <c r="J171" t="str">
        <f t="shared" si="28"/>
        <v>3</v>
      </c>
      <c r="K171">
        <f t="shared" si="22"/>
        <v>4</v>
      </c>
      <c r="L171">
        <f t="shared" si="23"/>
        <v>0</v>
      </c>
      <c r="M171">
        <f t="shared" si="24"/>
        <v>1</v>
      </c>
    </row>
    <row r="172" spans="1:13" x14ac:dyDescent="0.25">
      <c r="A172" t="s">
        <v>1155</v>
      </c>
      <c r="B172">
        <f t="shared" si="21"/>
        <v>8</v>
      </c>
      <c r="C172" t="str">
        <f t="shared" ref="C172:J181" si="29">MID($A172,C$1,1)</f>
        <v>9</v>
      </c>
      <c r="D172" t="str">
        <f t="shared" si="29"/>
        <v>7</v>
      </c>
      <c r="E172" t="str">
        <f t="shared" si="29"/>
        <v>8</v>
      </c>
      <c r="F172" t="str">
        <f t="shared" si="29"/>
        <v>0</v>
      </c>
      <c r="G172" t="str">
        <f t="shared" si="29"/>
        <v>9</v>
      </c>
      <c r="H172" t="str">
        <f t="shared" si="29"/>
        <v>3</v>
      </c>
      <c r="I172" t="str">
        <f t="shared" si="29"/>
        <v>0</v>
      </c>
      <c r="J172" t="str">
        <f t="shared" si="29"/>
        <v>7</v>
      </c>
      <c r="K172">
        <f t="shared" si="22"/>
        <v>9</v>
      </c>
      <c r="L172">
        <f t="shared" si="23"/>
        <v>0</v>
      </c>
      <c r="M172">
        <f t="shared" si="24"/>
        <v>1</v>
      </c>
    </row>
    <row r="173" spans="1:13" x14ac:dyDescent="0.25">
      <c r="A173" t="s">
        <v>1156</v>
      </c>
      <c r="B173">
        <f t="shared" si="21"/>
        <v>8</v>
      </c>
      <c r="C173" t="str">
        <f t="shared" si="29"/>
        <v>9</v>
      </c>
      <c r="D173" t="str">
        <f t="shared" si="29"/>
        <v>7</v>
      </c>
      <c r="E173" t="str">
        <f t="shared" si="29"/>
        <v>8</v>
      </c>
      <c r="F173" t="str">
        <f t="shared" si="29"/>
        <v>1</v>
      </c>
      <c r="G173" t="str">
        <f t="shared" si="29"/>
        <v>0</v>
      </c>
      <c r="H173" t="str">
        <f t="shared" si="29"/>
        <v>0</v>
      </c>
      <c r="I173" t="str">
        <f t="shared" si="29"/>
        <v>5</v>
      </c>
      <c r="J173" t="str">
        <f t="shared" si="29"/>
        <v>2</v>
      </c>
      <c r="K173">
        <f t="shared" si="22"/>
        <v>0</v>
      </c>
      <c r="L173">
        <f t="shared" si="23"/>
        <v>0</v>
      </c>
      <c r="M173">
        <f t="shared" si="24"/>
        <v>1</v>
      </c>
    </row>
    <row r="174" spans="1:13" x14ac:dyDescent="0.25">
      <c r="A174" t="s">
        <v>1157</v>
      </c>
      <c r="B174">
        <f t="shared" si="21"/>
        <v>8</v>
      </c>
      <c r="C174" t="str">
        <f t="shared" si="29"/>
        <v>9</v>
      </c>
      <c r="D174" t="str">
        <f t="shared" si="29"/>
        <v>7</v>
      </c>
      <c r="E174" t="str">
        <f t="shared" si="29"/>
        <v>8</v>
      </c>
      <c r="F174" t="str">
        <f t="shared" si="29"/>
        <v>1</v>
      </c>
      <c r="G174" t="str">
        <f t="shared" si="29"/>
        <v>0</v>
      </c>
      <c r="H174" t="str">
        <f t="shared" si="29"/>
        <v>1</v>
      </c>
      <c r="I174" t="str">
        <f t="shared" si="29"/>
        <v>5</v>
      </c>
      <c r="J174" t="str">
        <f t="shared" si="29"/>
        <v>6</v>
      </c>
      <c r="K174">
        <f t="shared" si="22"/>
        <v>0</v>
      </c>
      <c r="L174">
        <f t="shared" si="23"/>
        <v>0</v>
      </c>
      <c r="M174">
        <f t="shared" si="24"/>
        <v>1</v>
      </c>
    </row>
    <row r="175" spans="1:13" x14ac:dyDescent="0.25">
      <c r="A175" t="s">
        <v>1158</v>
      </c>
      <c r="B175">
        <f t="shared" si="21"/>
        <v>8</v>
      </c>
      <c r="C175" t="str">
        <f t="shared" si="29"/>
        <v>0</v>
      </c>
      <c r="D175" t="str">
        <f t="shared" si="29"/>
        <v>0</v>
      </c>
      <c r="E175" t="str">
        <f t="shared" si="29"/>
        <v>6</v>
      </c>
      <c r="F175" t="str">
        <f t="shared" si="29"/>
        <v>1</v>
      </c>
      <c r="G175" t="str">
        <f t="shared" si="29"/>
        <v>1</v>
      </c>
      <c r="H175" t="str">
        <f t="shared" si="29"/>
        <v>0</v>
      </c>
      <c r="I175" t="str">
        <f t="shared" si="29"/>
        <v>5</v>
      </c>
      <c r="J175" t="str">
        <f t="shared" si="29"/>
        <v>6</v>
      </c>
      <c r="K175">
        <f t="shared" si="22"/>
        <v>3</v>
      </c>
      <c r="L175">
        <f t="shared" si="23"/>
        <v>1</v>
      </c>
      <c r="M175">
        <f t="shared" si="24"/>
        <v>0</v>
      </c>
    </row>
    <row r="176" spans="1:13" x14ac:dyDescent="0.25">
      <c r="A176" t="s">
        <v>1159</v>
      </c>
      <c r="B176">
        <f t="shared" si="21"/>
        <v>8</v>
      </c>
      <c r="C176" t="str">
        <f t="shared" si="29"/>
        <v>0</v>
      </c>
      <c r="D176" t="str">
        <f t="shared" si="29"/>
        <v>8</v>
      </c>
      <c r="E176" t="str">
        <f t="shared" si="29"/>
        <v>0</v>
      </c>
      <c r="F176" t="str">
        <f t="shared" si="29"/>
        <v>0</v>
      </c>
      <c r="G176" t="str">
        <f t="shared" si="29"/>
        <v>4</v>
      </c>
      <c r="H176" t="str">
        <f t="shared" si="29"/>
        <v>0</v>
      </c>
      <c r="I176" t="str">
        <f t="shared" si="29"/>
        <v>4</v>
      </c>
      <c r="J176" t="str">
        <f t="shared" si="29"/>
        <v>5</v>
      </c>
      <c r="K176">
        <f t="shared" si="22"/>
        <v>4</v>
      </c>
      <c r="L176">
        <f t="shared" si="23"/>
        <v>0</v>
      </c>
      <c r="M176">
        <f t="shared" si="24"/>
        <v>1</v>
      </c>
    </row>
    <row r="177" spans="1:13" x14ac:dyDescent="0.25">
      <c r="A177" t="s">
        <v>1160</v>
      </c>
      <c r="B177">
        <f t="shared" si="21"/>
        <v>8</v>
      </c>
      <c r="C177" t="str">
        <f t="shared" si="29"/>
        <v>0</v>
      </c>
      <c r="D177" t="str">
        <f t="shared" si="29"/>
        <v>8</v>
      </c>
      <c r="E177" t="str">
        <f t="shared" si="29"/>
        <v>0</v>
      </c>
      <c r="F177" t="str">
        <f t="shared" si="29"/>
        <v>0</v>
      </c>
      <c r="G177" t="str">
        <f t="shared" si="29"/>
        <v>4</v>
      </c>
      <c r="H177" t="str">
        <f t="shared" si="29"/>
        <v>7</v>
      </c>
      <c r="I177" t="str">
        <f t="shared" si="29"/>
        <v>3</v>
      </c>
      <c r="J177" t="str">
        <f t="shared" si="29"/>
        <v>9</v>
      </c>
      <c r="K177">
        <f t="shared" si="22"/>
        <v>6</v>
      </c>
      <c r="L177">
        <f t="shared" si="23"/>
        <v>0</v>
      </c>
      <c r="M177">
        <f t="shared" si="24"/>
        <v>1</v>
      </c>
    </row>
    <row r="178" spans="1:13" x14ac:dyDescent="0.25">
      <c r="A178" t="s">
        <v>1161</v>
      </c>
      <c r="B178">
        <f t="shared" si="21"/>
        <v>8</v>
      </c>
      <c r="C178" t="str">
        <f t="shared" si="29"/>
        <v>0</v>
      </c>
      <c r="D178" t="str">
        <f t="shared" si="29"/>
        <v>8</v>
      </c>
      <c r="E178" t="str">
        <f t="shared" si="29"/>
        <v>0</v>
      </c>
      <c r="F178" t="str">
        <f t="shared" si="29"/>
        <v>0</v>
      </c>
      <c r="G178" t="str">
        <f t="shared" si="29"/>
        <v>5</v>
      </c>
      <c r="H178" t="str">
        <f t="shared" si="29"/>
        <v>6</v>
      </c>
      <c r="I178" t="str">
        <f t="shared" si="29"/>
        <v>5</v>
      </c>
      <c r="J178" t="str">
        <f t="shared" si="29"/>
        <v>7</v>
      </c>
      <c r="K178">
        <f t="shared" si="22"/>
        <v>3</v>
      </c>
      <c r="L178">
        <f t="shared" si="23"/>
        <v>0</v>
      </c>
      <c r="M178">
        <f t="shared" si="24"/>
        <v>1</v>
      </c>
    </row>
    <row r="179" spans="1:13" x14ac:dyDescent="0.25">
      <c r="A179" t="s">
        <v>1162</v>
      </c>
      <c r="B179">
        <f t="shared" si="21"/>
        <v>8</v>
      </c>
      <c r="C179" t="str">
        <f t="shared" si="29"/>
        <v>0</v>
      </c>
      <c r="D179" t="str">
        <f t="shared" si="29"/>
        <v>8</v>
      </c>
      <c r="E179" t="str">
        <f t="shared" si="29"/>
        <v>0</v>
      </c>
      <c r="F179" t="str">
        <f t="shared" si="29"/>
        <v>0</v>
      </c>
      <c r="G179" t="str">
        <f t="shared" si="29"/>
        <v>6</v>
      </c>
      <c r="H179" t="str">
        <f t="shared" si="29"/>
        <v>9</v>
      </c>
      <c r="I179" t="str">
        <f t="shared" si="29"/>
        <v>0</v>
      </c>
      <c r="J179" t="str">
        <f t="shared" si="29"/>
        <v>8</v>
      </c>
      <c r="K179">
        <f t="shared" si="22"/>
        <v>0</v>
      </c>
      <c r="L179">
        <f t="shared" si="23"/>
        <v>0</v>
      </c>
      <c r="M179">
        <f t="shared" si="24"/>
        <v>1</v>
      </c>
    </row>
    <row r="180" spans="1:13" x14ac:dyDescent="0.25">
      <c r="A180" t="s">
        <v>1163</v>
      </c>
      <c r="B180">
        <f t="shared" si="21"/>
        <v>8</v>
      </c>
      <c r="C180" t="str">
        <f t="shared" si="29"/>
        <v>0</v>
      </c>
      <c r="D180" t="str">
        <f t="shared" si="29"/>
        <v>8</v>
      </c>
      <c r="E180" t="str">
        <f t="shared" si="29"/>
        <v>0</v>
      </c>
      <c r="F180" t="str">
        <f t="shared" si="29"/>
        <v>1</v>
      </c>
      <c r="G180" t="str">
        <f t="shared" si="29"/>
        <v>4</v>
      </c>
      <c r="H180" t="str">
        <f t="shared" si="29"/>
        <v>0</v>
      </c>
      <c r="I180" t="str">
        <f t="shared" si="29"/>
        <v>0</v>
      </c>
      <c r="J180" t="str">
        <f t="shared" si="29"/>
        <v>5</v>
      </c>
      <c r="K180">
        <f t="shared" si="22"/>
        <v>5</v>
      </c>
      <c r="L180">
        <f t="shared" si="23"/>
        <v>0</v>
      </c>
      <c r="M180">
        <f t="shared" si="24"/>
        <v>1</v>
      </c>
    </row>
    <row r="181" spans="1:13" x14ac:dyDescent="0.25">
      <c r="A181" t="s">
        <v>1164</v>
      </c>
      <c r="B181">
        <f t="shared" si="21"/>
        <v>8</v>
      </c>
      <c r="C181" t="str">
        <f t="shared" si="29"/>
        <v>0</v>
      </c>
      <c r="D181" t="str">
        <f t="shared" si="29"/>
        <v>8</v>
      </c>
      <c r="E181" t="str">
        <f t="shared" si="29"/>
        <v>1</v>
      </c>
      <c r="F181" t="str">
        <f t="shared" si="29"/>
        <v>0</v>
      </c>
      <c r="G181" t="str">
        <f t="shared" si="29"/>
        <v>6</v>
      </c>
      <c r="H181" t="str">
        <f t="shared" si="29"/>
        <v>9</v>
      </c>
      <c r="I181" t="str">
        <f t="shared" si="29"/>
        <v>2</v>
      </c>
      <c r="J181" t="str">
        <f t="shared" si="29"/>
        <v>8</v>
      </c>
      <c r="K181">
        <f t="shared" si="22"/>
        <v>2</v>
      </c>
      <c r="L181">
        <f t="shared" si="23"/>
        <v>0</v>
      </c>
      <c r="M181">
        <f t="shared" si="24"/>
        <v>1</v>
      </c>
    </row>
    <row r="182" spans="1:13" x14ac:dyDescent="0.25">
      <c r="A182" t="s">
        <v>1165</v>
      </c>
      <c r="B182">
        <f t="shared" si="21"/>
        <v>8</v>
      </c>
      <c r="C182" t="str">
        <f t="shared" ref="C182:J191" si="30">MID($A182,C$1,1)</f>
        <v>0</v>
      </c>
      <c r="D182" t="str">
        <f t="shared" si="30"/>
        <v>8</v>
      </c>
      <c r="E182" t="str">
        <f t="shared" si="30"/>
        <v>1</v>
      </c>
      <c r="F182" t="str">
        <f t="shared" si="30"/>
        <v>0</v>
      </c>
      <c r="G182" t="str">
        <f t="shared" si="30"/>
        <v>9</v>
      </c>
      <c r="H182" t="str">
        <f t="shared" si="30"/>
        <v>1</v>
      </c>
      <c r="I182" t="str">
        <f t="shared" si="30"/>
        <v>4</v>
      </c>
      <c r="J182" t="str">
        <f t="shared" si="30"/>
        <v>2</v>
      </c>
      <c r="K182">
        <f t="shared" si="22"/>
        <v>0</v>
      </c>
      <c r="L182">
        <f t="shared" si="23"/>
        <v>0</v>
      </c>
      <c r="M182">
        <f t="shared" si="24"/>
        <v>1</v>
      </c>
    </row>
    <row r="183" spans="1:13" x14ac:dyDescent="0.25">
      <c r="A183" t="s">
        <v>1166</v>
      </c>
      <c r="B183">
        <f t="shared" si="21"/>
        <v>8</v>
      </c>
      <c r="C183" t="str">
        <f t="shared" si="30"/>
        <v>0</v>
      </c>
      <c r="D183" t="str">
        <f t="shared" si="30"/>
        <v>8</v>
      </c>
      <c r="E183" t="str">
        <f t="shared" si="30"/>
        <v>1</v>
      </c>
      <c r="F183" t="str">
        <f t="shared" si="30"/>
        <v>0</v>
      </c>
      <c r="G183" t="str">
        <f t="shared" si="30"/>
        <v>9</v>
      </c>
      <c r="H183" t="str">
        <f t="shared" si="30"/>
        <v>9</v>
      </c>
      <c r="I183" t="str">
        <f t="shared" si="30"/>
        <v>7</v>
      </c>
      <c r="J183" t="str">
        <f t="shared" si="30"/>
        <v>1</v>
      </c>
      <c r="K183">
        <f t="shared" si="22"/>
        <v>6</v>
      </c>
      <c r="L183">
        <f t="shared" si="23"/>
        <v>0</v>
      </c>
      <c r="M183">
        <f t="shared" si="24"/>
        <v>1</v>
      </c>
    </row>
    <row r="184" spans="1:13" x14ac:dyDescent="0.25">
      <c r="A184" t="s">
        <v>1167</v>
      </c>
      <c r="B184">
        <f t="shared" si="21"/>
        <v>8</v>
      </c>
      <c r="C184" t="str">
        <f t="shared" si="30"/>
        <v>0</v>
      </c>
      <c r="D184" t="str">
        <f t="shared" si="30"/>
        <v>8</v>
      </c>
      <c r="E184" t="str">
        <f t="shared" si="30"/>
        <v>1</v>
      </c>
      <c r="F184" t="str">
        <f t="shared" si="30"/>
        <v>1</v>
      </c>
      <c r="G184" t="str">
        <f t="shared" si="30"/>
        <v>0</v>
      </c>
      <c r="H184" t="str">
        <f t="shared" si="30"/>
        <v>4</v>
      </c>
      <c r="I184" t="str">
        <f t="shared" si="30"/>
        <v>8</v>
      </c>
      <c r="J184" t="str">
        <f t="shared" si="30"/>
        <v>8</v>
      </c>
      <c r="K184">
        <f t="shared" si="22"/>
        <v>3</v>
      </c>
      <c r="L184">
        <f t="shared" si="23"/>
        <v>0</v>
      </c>
      <c r="M184">
        <f t="shared" si="24"/>
        <v>1</v>
      </c>
    </row>
    <row r="185" spans="1:13" x14ac:dyDescent="0.25">
      <c r="A185" t="s">
        <v>1168</v>
      </c>
      <c r="B185">
        <f t="shared" si="21"/>
        <v>8</v>
      </c>
      <c r="C185" t="str">
        <f t="shared" si="30"/>
        <v>0</v>
      </c>
      <c r="D185" t="str">
        <f t="shared" si="30"/>
        <v>8</v>
      </c>
      <c r="E185" t="str">
        <f t="shared" si="30"/>
        <v>1</v>
      </c>
      <c r="F185" t="str">
        <f t="shared" si="30"/>
        <v>1</v>
      </c>
      <c r="G185" t="str">
        <f t="shared" si="30"/>
        <v>0</v>
      </c>
      <c r="H185" t="str">
        <f t="shared" si="30"/>
        <v>4</v>
      </c>
      <c r="I185" t="str">
        <f t="shared" si="30"/>
        <v>8</v>
      </c>
      <c r="J185" t="str">
        <f t="shared" si="30"/>
        <v>9</v>
      </c>
      <c r="K185">
        <f t="shared" si="22"/>
        <v>0</v>
      </c>
      <c r="L185">
        <f t="shared" si="23"/>
        <v>0</v>
      </c>
      <c r="M185">
        <f t="shared" si="24"/>
        <v>1</v>
      </c>
    </row>
    <row r="186" spans="1:13" x14ac:dyDescent="0.25">
      <c r="A186" t="s">
        <v>1169</v>
      </c>
      <c r="B186">
        <f t="shared" si="21"/>
        <v>8</v>
      </c>
      <c r="C186" t="str">
        <f t="shared" si="30"/>
        <v>0</v>
      </c>
      <c r="D186" t="str">
        <f t="shared" si="30"/>
        <v>8</v>
      </c>
      <c r="E186" t="str">
        <f t="shared" si="30"/>
        <v>1</v>
      </c>
      <c r="F186" t="str">
        <f t="shared" si="30"/>
        <v>2</v>
      </c>
      <c r="G186" t="str">
        <f t="shared" si="30"/>
        <v>1</v>
      </c>
      <c r="H186" t="str">
        <f t="shared" si="30"/>
        <v>0</v>
      </c>
      <c r="I186" t="str">
        <f t="shared" si="30"/>
        <v>7</v>
      </c>
      <c r="J186" t="str">
        <f t="shared" si="30"/>
        <v>3</v>
      </c>
      <c r="K186">
        <f t="shared" si="22"/>
        <v>4</v>
      </c>
      <c r="L186">
        <f t="shared" si="23"/>
        <v>0</v>
      </c>
      <c r="M186">
        <f t="shared" si="24"/>
        <v>1</v>
      </c>
    </row>
    <row r="187" spans="1:13" x14ac:dyDescent="0.25">
      <c r="A187" t="s">
        <v>1170</v>
      </c>
      <c r="B187">
        <f t="shared" si="21"/>
        <v>8</v>
      </c>
      <c r="C187" t="str">
        <f t="shared" si="30"/>
        <v>0</v>
      </c>
      <c r="D187" t="str">
        <f t="shared" si="30"/>
        <v>8</v>
      </c>
      <c r="E187" t="str">
        <f t="shared" si="30"/>
        <v>1</v>
      </c>
      <c r="F187" t="str">
        <f t="shared" si="30"/>
        <v>2</v>
      </c>
      <c r="G187" t="str">
        <f t="shared" si="30"/>
        <v>1</v>
      </c>
      <c r="H187" t="str">
        <f t="shared" si="30"/>
        <v>1</v>
      </c>
      <c r="I187" t="str">
        <f t="shared" si="30"/>
        <v>1</v>
      </c>
      <c r="J187" t="str">
        <f t="shared" si="30"/>
        <v>1</v>
      </c>
      <c r="K187">
        <f t="shared" si="22"/>
        <v>3</v>
      </c>
      <c r="L187">
        <f t="shared" si="23"/>
        <v>0</v>
      </c>
      <c r="M187">
        <f t="shared" si="24"/>
        <v>1</v>
      </c>
    </row>
    <row r="188" spans="1:13" x14ac:dyDescent="0.25">
      <c r="A188" t="s">
        <v>1171</v>
      </c>
      <c r="B188">
        <f t="shared" si="21"/>
        <v>8</v>
      </c>
      <c r="C188" t="str">
        <f t="shared" si="30"/>
        <v>3</v>
      </c>
      <c r="D188" t="str">
        <f t="shared" si="30"/>
        <v>6</v>
      </c>
      <c r="E188" t="str">
        <f t="shared" si="30"/>
        <v>0</v>
      </c>
      <c r="F188" t="str">
        <f t="shared" si="30"/>
        <v>3</v>
      </c>
      <c r="G188" t="str">
        <f t="shared" si="30"/>
        <v>1</v>
      </c>
      <c r="H188" t="str">
        <f t="shared" si="30"/>
        <v>7</v>
      </c>
      <c r="I188" t="str">
        <f t="shared" si="30"/>
        <v>6</v>
      </c>
      <c r="J188" t="str">
        <f t="shared" si="30"/>
        <v>0</v>
      </c>
      <c r="K188">
        <f t="shared" si="22"/>
        <v>8</v>
      </c>
      <c r="L188">
        <f t="shared" si="23"/>
        <v>0</v>
      </c>
      <c r="M188">
        <f t="shared" si="24"/>
        <v>1</v>
      </c>
    </row>
    <row r="189" spans="1:13" x14ac:dyDescent="0.25">
      <c r="A189" t="s">
        <v>1172</v>
      </c>
      <c r="B189">
        <f t="shared" si="21"/>
        <v>8</v>
      </c>
      <c r="C189" t="str">
        <f t="shared" si="30"/>
        <v>3</v>
      </c>
      <c r="D189" t="str">
        <f t="shared" si="30"/>
        <v>6</v>
      </c>
      <c r="E189" t="str">
        <f t="shared" si="30"/>
        <v>0</v>
      </c>
      <c r="F189" t="str">
        <f t="shared" si="30"/>
        <v>6</v>
      </c>
      <c r="G189" t="str">
        <f t="shared" si="30"/>
        <v>6</v>
      </c>
      <c r="H189" t="str">
        <f t="shared" si="30"/>
        <v>7</v>
      </c>
      <c r="I189" t="str">
        <f t="shared" si="30"/>
        <v>3</v>
      </c>
      <c r="J189" t="str">
        <f t="shared" si="30"/>
        <v>2</v>
      </c>
      <c r="K189">
        <f t="shared" si="22"/>
        <v>0</v>
      </c>
      <c r="L189">
        <f t="shared" si="23"/>
        <v>0</v>
      </c>
      <c r="M189">
        <f t="shared" si="24"/>
        <v>1</v>
      </c>
    </row>
    <row r="190" spans="1:13" x14ac:dyDescent="0.25">
      <c r="A190" t="s">
        <v>1173</v>
      </c>
      <c r="B190">
        <f t="shared" si="21"/>
        <v>8</v>
      </c>
      <c r="C190" t="str">
        <f t="shared" si="30"/>
        <v>9</v>
      </c>
      <c r="D190" t="str">
        <f t="shared" si="30"/>
        <v>7</v>
      </c>
      <c r="E190" t="str">
        <f t="shared" si="30"/>
        <v>0</v>
      </c>
      <c r="F190" t="str">
        <f t="shared" si="30"/>
        <v>2</v>
      </c>
      <c r="G190" t="str">
        <f t="shared" si="30"/>
        <v>6</v>
      </c>
      <c r="H190" t="str">
        <f t="shared" si="30"/>
        <v>0</v>
      </c>
      <c r="I190" t="str">
        <f t="shared" si="30"/>
        <v>8</v>
      </c>
      <c r="J190" t="str">
        <f t="shared" si="30"/>
        <v>0</v>
      </c>
      <c r="K190">
        <f t="shared" si="22"/>
        <v>4</v>
      </c>
      <c r="L190">
        <f t="shared" si="23"/>
        <v>0</v>
      </c>
      <c r="M190">
        <f t="shared" si="24"/>
        <v>1</v>
      </c>
    </row>
    <row r="191" spans="1:13" x14ac:dyDescent="0.25">
      <c r="A191" t="s">
        <v>1174</v>
      </c>
      <c r="B191">
        <f t="shared" si="21"/>
        <v>8</v>
      </c>
      <c r="C191" t="str">
        <f t="shared" si="30"/>
        <v>9</v>
      </c>
      <c r="D191" t="str">
        <f t="shared" si="30"/>
        <v>7</v>
      </c>
      <c r="E191" t="str">
        <f t="shared" si="30"/>
        <v>0</v>
      </c>
      <c r="F191" t="str">
        <f t="shared" si="30"/>
        <v>4</v>
      </c>
      <c r="G191" t="str">
        <f t="shared" si="30"/>
        <v>5</v>
      </c>
      <c r="H191" t="str">
        <f t="shared" si="30"/>
        <v>6</v>
      </c>
      <c r="I191" t="str">
        <f t="shared" si="30"/>
        <v>2</v>
      </c>
      <c r="J191" t="str">
        <f t="shared" si="30"/>
        <v>2</v>
      </c>
      <c r="K191">
        <f t="shared" si="22"/>
        <v>3</v>
      </c>
      <c r="L191">
        <f t="shared" si="23"/>
        <v>0</v>
      </c>
      <c r="M191">
        <f t="shared" si="24"/>
        <v>1</v>
      </c>
    </row>
    <row r="192" spans="1:13" x14ac:dyDescent="0.25">
      <c r="A192" t="s">
        <v>1175</v>
      </c>
      <c r="B192">
        <f t="shared" si="21"/>
        <v>8</v>
      </c>
      <c r="C192" t="str">
        <f t="shared" ref="C192:J201" si="31">MID($A192,C$1,1)</f>
        <v>9</v>
      </c>
      <c r="D192" t="str">
        <f t="shared" si="31"/>
        <v>7</v>
      </c>
      <c r="E192" t="str">
        <f t="shared" si="31"/>
        <v>0</v>
      </c>
      <c r="F192" t="str">
        <f t="shared" si="31"/>
        <v>6</v>
      </c>
      <c r="G192" t="str">
        <f t="shared" si="31"/>
        <v>5</v>
      </c>
      <c r="H192" t="str">
        <f t="shared" si="31"/>
        <v>1</v>
      </c>
      <c r="I192" t="str">
        <f t="shared" si="31"/>
        <v>3</v>
      </c>
      <c r="J192" t="str">
        <f t="shared" si="31"/>
        <v>3</v>
      </c>
      <c r="K192">
        <f t="shared" si="22"/>
        <v>8</v>
      </c>
      <c r="L192">
        <f t="shared" si="23"/>
        <v>0</v>
      </c>
      <c r="M192">
        <f t="shared" si="24"/>
        <v>1</v>
      </c>
    </row>
    <row r="193" spans="1:13" x14ac:dyDescent="0.25">
      <c r="A193" t="s">
        <v>1176</v>
      </c>
      <c r="B193">
        <f t="shared" si="21"/>
        <v>8</v>
      </c>
      <c r="C193" t="str">
        <f t="shared" si="31"/>
        <v>9</v>
      </c>
      <c r="D193" t="str">
        <f t="shared" si="31"/>
        <v>7</v>
      </c>
      <c r="E193" t="str">
        <f t="shared" si="31"/>
        <v>8</v>
      </c>
      <c r="F193" t="str">
        <f t="shared" si="31"/>
        <v>0</v>
      </c>
      <c r="G193" t="str">
        <f t="shared" si="31"/>
        <v>1</v>
      </c>
      <c r="H193" t="str">
        <f t="shared" si="31"/>
        <v>0</v>
      </c>
      <c r="I193" t="str">
        <f t="shared" si="31"/>
        <v>6</v>
      </c>
      <c r="J193" t="str">
        <f t="shared" si="31"/>
        <v>8</v>
      </c>
      <c r="K193">
        <f t="shared" si="22"/>
        <v>5</v>
      </c>
      <c r="L193">
        <f t="shared" si="23"/>
        <v>0</v>
      </c>
      <c r="M193">
        <f t="shared" si="24"/>
        <v>1</v>
      </c>
    </row>
    <row r="194" spans="1:13" x14ac:dyDescent="0.25">
      <c r="A194" t="s">
        <v>1177</v>
      </c>
      <c r="B194">
        <f t="shared" ref="B194:B257" si="32">LEN(A194)</f>
        <v>8</v>
      </c>
      <c r="C194" t="str">
        <f t="shared" si="31"/>
        <v>9</v>
      </c>
      <c r="D194" t="str">
        <f t="shared" si="31"/>
        <v>7</v>
      </c>
      <c r="E194" t="str">
        <f t="shared" si="31"/>
        <v>8</v>
      </c>
      <c r="F194" t="str">
        <f t="shared" si="31"/>
        <v>0</v>
      </c>
      <c r="G194" t="str">
        <f t="shared" si="31"/>
        <v>5</v>
      </c>
      <c r="H194" t="str">
        <f t="shared" si="31"/>
        <v>7</v>
      </c>
      <c r="I194" t="str">
        <f t="shared" si="31"/>
        <v>1</v>
      </c>
      <c r="J194" t="str">
        <f t="shared" si="31"/>
        <v>5</v>
      </c>
      <c r="K194">
        <f t="shared" si="22"/>
        <v>5</v>
      </c>
      <c r="L194">
        <f t="shared" si="23"/>
        <v>0</v>
      </c>
      <c r="M194">
        <f t="shared" si="24"/>
        <v>1</v>
      </c>
    </row>
    <row r="195" spans="1:13" x14ac:dyDescent="0.25">
      <c r="A195" t="s">
        <v>1192</v>
      </c>
      <c r="B195">
        <f t="shared" si="32"/>
        <v>8</v>
      </c>
      <c r="C195" t="str">
        <f t="shared" si="31"/>
        <v>3</v>
      </c>
      <c r="D195" t="str">
        <f t="shared" si="31"/>
        <v>6</v>
      </c>
      <c r="E195" t="str">
        <f t="shared" si="31"/>
        <v>1</v>
      </c>
      <c r="F195" t="str">
        <f t="shared" si="31"/>
        <v>1</v>
      </c>
      <c r="G195" t="str">
        <f t="shared" si="31"/>
        <v>9</v>
      </c>
      <c r="H195" t="str">
        <f t="shared" si="31"/>
        <v>0</v>
      </c>
      <c r="I195" t="str">
        <f t="shared" si="31"/>
        <v>8</v>
      </c>
      <c r="J195" t="str">
        <f t="shared" si="31"/>
        <v>7</v>
      </c>
      <c r="K195">
        <f t="shared" ref="K195:K258" si="33">IF(MOD((C195*8+D195*9+E195*2+F195*3+G195*4+H195*5+I195*6+J195*7),11)=10,0,MOD((C195*8+D195*9+E195*2+F195*3+G195*4+H195*5+I195*6+J195*7),11))</f>
        <v>7</v>
      </c>
      <c r="L195">
        <f t="shared" ref="L195:L258" si="34">IF(C195+D195=0,1,0)</f>
        <v>0</v>
      </c>
      <c r="M195">
        <f t="shared" ref="M195:M258" si="35">IF(L195=0,1,0)</f>
        <v>1</v>
      </c>
    </row>
    <row r="196" spans="1:13" x14ac:dyDescent="0.25">
      <c r="A196" t="s">
        <v>1193</v>
      </c>
      <c r="B196">
        <f t="shared" si="32"/>
        <v>8</v>
      </c>
      <c r="C196" t="str">
        <f t="shared" si="31"/>
        <v>4</v>
      </c>
      <c r="D196" t="str">
        <f t="shared" si="31"/>
        <v>1</v>
      </c>
      <c r="E196" t="str">
        <f t="shared" si="31"/>
        <v>0</v>
      </c>
      <c r="F196" t="str">
        <f t="shared" si="31"/>
        <v>2</v>
      </c>
      <c r="G196" t="str">
        <f t="shared" si="31"/>
        <v>7</v>
      </c>
      <c r="H196" t="str">
        <f t="shared" si="31"/>
        <v>0</v>
      </c>
      <c r="I196" t="str">
        <f t="shared" si="31"/>
        <v>8</v>
      </c>
      <c r="J196" t="str">
        <f t="shared" si="31"/>
        <v>0</v>
      </c>
      <c r="K196">
        <f t="shared" si="33"/>
        <v>2</v>
      </c>
      <c r="L196">
        <f t="shared" si="34"/>
        <v>0</v>
      </c>
      <c r="M196">
        <f t="shared" si="35"/>
        <v>1</v>
      </c>
    </row>
    <row r="197" spans="1:13" x14ac:dyDescent="0.25">
      <c r="A197" t="s">
        <v>1194</v>
      </c>
      <c r="B197">
        <f t="shared" si="32"/>
        <v>8</v>
      </c>
      <c r="C197" t="str">
        <f t="shared" si="31"/>
        <v>4</v>
      </c>
      <c r="D197" t="str">
        <f t="shared" si="31"/>
        <v>1</v>
      </c>
      <c r="E197" t="str">
        <f t="shared" si="31"/>
        <v>0</v>
      </c>
      <c r="F197" t="str">
        <f t="shared" si="31"/>
        <v>2</v>
      </c>
      <c r="G197" t="str">
        <f t="shared" si="31"/>
        <v>7</v>
      </c>
      <c r="H197" t="str">
        <f t="shared" si="31"/>
        <v>2</v>
      </c>
      <c r="I197" t="str">
        <f t="shared" si="31"/>
        <v>2</v>
      </c>
      <c r="J197" t="str">
        <f t="shared" si="31"/>
        <v>4</v>
      </c>
      <c r="K197">
        <f t="shared" si="33"/>
        <v>4</v>
      </c>
      <c r="L197">
        <f t="shared" si="34"/>
        <v>0</v>
      </c>
      <c r="M197">
        <f t="shared" si="35"/>
        <v>1</v>
      </c>
    </row>
    <row r="198" spans="1:13" x14ac:dyDescent="0.25">
      <c r="A198" t="s">
        <v>1195</v>
      </c>
      <c r="B198">
        <f t="shared" si="32"/>
        <v>8</v>
      </c>
      <c r="C198" t="str">
        <f t="shared" si="31"/>
        <v>4</v>
      </c>
      <c r="D198" t="str">
        <f t="shared" si="31"/>
        <v>1</v>
      </c>
      <c r="E198" t="str">
        <f t="shared" si="31"/>
        <v>0</v>
      </c>
      <c r="F198" t="str">
        <f t="shared" si="31"/>
        <v>2</v>
      </c>
      <c r="G198" t="str">
        <f t="shared" si="31"/>
        <v>8</v>
      </c>
      <c r="H198" t="str">
        <f t="shared" si="31"/>
        <v>0</v>
      </c>
      <c r="I198" t="str">
        <f t="shared" si="31"/>
        <v>1</v>
      </c>
      <c r="J198" t="str">
        <f t="shared" si="31"/>
        <v>0</v>
      </c>
      <c r="K198">
        <f t="shared" si="33"/>
        <v>8</v>
      </c>
      <c r="L198">
        <f t="shared" si="34"/>
        <v>0</v>
      </c>
      <c r="M198">
        <f t="shared" si="35"/>
        <v>1</v>
      </c>
    </row>
    <row r="199" spans="1:13" x14ac:dyDescent="0.25">
      <c r="A199" t="s">
        <v>1196</v>
      </c>
      <c r="B199">
        <f t="shared" si="32"/>
        <v>8</v>
      </c>
      <c r="C199" t="str">
        <f t="shared" si="31"/>
        <v>3</v>
      </c>
      <c r="D199" t="str">
        <f t="shared" si="31"/>
        <v>0</v>
      </c>
      <c r="E199" t="str">
        <f t="shared" si="31"/>
        <v>1</v>
      </c>
      <c r="F199" t="str">
        <f t="shared" si="31"/>
        <v>3</v>
      </c>
      <c r="G199" t="str">
        <f t="shared" si="31"/>
        <v>3</v>
      </c>
      <c r="H199" t="str">
        <f t="shared" si="31"/>
        <v>4</v>
      </c>
      <c r="I199" t="str">
        <f t="shared" si="31"/>
        <v>6</v>
      </c>
      <c r="J199" t="str">
        <f t="shared" si="31"/>
        <v>3</v>
      </c>
      <c r="K199">
        <f t="shared" si="33"/>
        <v>3</v>
      </c>
      <c r="L199">
        <f t="shared" si="34"/>
        <v>0</v>
      </c>
      <c r="M199">
        <f t="shared" si="35"/>
        <v>1</v>
      </c>
    </row>
    <row r="200" spans="1:13" x14ac:dyDescent="0.25">
      <c r="A200" t="s">
        <v>1197</v>
      </c>
      <c r="B200">
        <f t="shared" si="32"/>
        <v>8</v>
      </c>
      <c r="C200" t="str">
        <f t="shared" si="31"/>
        <v>3</v>
      </c>
      <c r="D200" t="str">
        <f t="shared" si="31"/>
        <v>6</v>
      </c>
      <c r="E200" t="str">
        <f t="shared" si="31"/>
        <v>1</v>
      </c>
      <c r="F200" t="str">
        <f t="shared" si="31"/>
        <v>4</v>
      </c>
      <c r="G200" t="str">
        <f t="shared" si="31"/>
        <v>9</v>
      </c>
      <c r="H200" t="str">
        <f t="shared" si="31"/>
        <v>6</v>
      </c>
      <c r="I200" t="str">
        <f t="shared" si="31"/>
        <v>2</v>
      </c>
      <c r="J200" t="str">
        <f t="shared" si="31"/>
        <v>3</v>
      </c>
      <c r="K200">
        <f t="shared" si="33"/>
        <v>4</v>
      </c>
      <c r="L200">
        <f t="shared" si="34"/>
        <v>0</v>
      </c>
      <c r="M200">
        <f t="shared" si="35"/>
        <v>1</v>
      </c>
    </row>
    <row r="201" spans="1:13" x14ac:dyDescent="0.25">
      <c r="A201" t="s">
        <v>1198</v>
      </c>
      <c r="B201">
        <f t="shared" si="32"/>
        <v>8</v>
      </c>
      <c r="C201" t="str">
        <f t="shared" si="31"/>
        <v>3</v>
      </c>
      <c r="D201" t="str">
        <f t="shared" si="31"/>
        <v>6</v>
      </c>
      <c r="E201" t="str">
        <f t="shared" si="31"/>
        <v>5</v>
      </c>
      <c r="F201" t="str">
        <f t="shared" si="31"/>
        <v>6</v>
      </c>
      <c r="G201" t="str">
        <f t="shared" si="31"/>
        <v>4</v>
      </c>
      <c r="H201" t="str">
        <f t="shared" si="31"/>
        <v>1</v>
      </c>
      <c r="I201" t="str">
        <f t="shared" si="31"/>
        <v>0</v>
      </c>
      <c r="J201" t="str">
        <f t="shared" si="31"/>
        <v>1</v>
      </c>
      <c r="K201">
        <f t="shared" si="33"/>
        <v>2</v>
      </c>
      <c r="L201">
        <f t="shared" si="34"/>
        <v>0</v>
      </c>
      <c r="M201">
        <f t="shared" si="35"/>
        <v>1</v>
      </c>
    </row>
    <row r="202" spans="1:13" x14ac:dyDescent="0.25">
      <c r="A202" t="s">
        <v>1199</v>
      </c>
      <c r="B202">
        <f t="shared" si="32"/>
        <v>8</v>
      </c>
      <c r="C202" t="str">
        <f t="shared" ref="C202:J211" si="36">MID($A202,C$1,1)</f>
        <v>4</v>
      </c>
      <c r="D202" t="str">
        <f t="shared" si="36"/>
        <v>1</v>
      </c>
      <c r="E202" t="str">
        <f t="shared" si="36"/>
        <v>0</v>
      </c>
      <c r="F202" t="str">
        <f t="shared" si="36"/>
        <v>2</v>
      </c>
      <c r="G202" t="str">
        <f t="shared" si="36"/>
        <v>5</v>
      </c>
      <c r="H202" t="str">
        <f t="shared" si="36"/>
        <v>3</v>
      </c>
      <c r="I202" t="str">
        <f t="shared" si="36"/>
        <v>4</v>
      </c>
      <c r="J202" t="str">
        <f t="shared" si="36"/>
        <v>5</v>
      </c>
      <c r="K202">
        <f t="shared" si="33"/>
        <v>9</v>
      </c>
      <c r="L202">
        <f t="shared" si="34"/>
        <v>0</v>
      </c>
      <c r="M202">
        <f t="shared" si="35"/>
        <v>1</v>
      </c>
    </row>
    <row r="203" spans="1:13" x14ac:dyDescent="0.25">
      <c r="A203" t="s">
        <v>1200</v>
      </c>
      <c r="B203">
        <f t="shared" si="32"/>
        <v>8</v>
      </c>
      <c r="C203" t="str">
        <f t="shared" si="36"/>
        <v>4</v>
      </c>
      <c r="D203" t="str">
        <f t="shared" si="36"/>
        <v>1</v>
      </c>
      <c r="E203" t="str">
        <f t="shared" si="36"/>
        <v>1</v>
      </c>
      <c r="F203" t="str">
        <f t="shared" si="36"/>
        <v>0</v>
      </c>
      <c r="G203" t="str">
        <f t="shared" si="36"/>
        <v>5</v>
      </c>
      <c r="H203" t="str">
        <f t="shared" si="36"/>
        <v>0</v>
      </c>
      <c r="I203" t="str">
        <f t="shared" si="36"/>
        <v>1</v>
      </c>
      <c r="J203" t="str">
        <f t="shared" si="36"/>
        <v>2</v>
      </c>
      <c r="K203">
        <f t="shared" si="33"/>
        <v>6</v>
      </c>
      <c r="L203">
        <f t="shared" si="34"/>
        <v>0</v>
      </c>
      <c r="M203">
        <f t="shared" si="35"/>
        <v>1</v>
      </c>
    </row>
    <row r="204" spans="1:13" x14ac:dyDescent="0.25">
      <c r="A204" t="s">
        <v>1201</v>
      </c>
      <c r="B204">
        <f t="shared" si="32"/>
        <v>8</v>
      </c>
      <c r="C204" t="str">
        <f t="shared" si="36"/>
        <v>4</v>
      </c>
      <c r="D204" t="str">
        <f t="shared" si="36"/>
        <v>1</v>
      </c>
      <c r="E204" t="str">
        <f t="shared" si="36"/>
        <v>1</v>
      </c>
      <c r="F204" t="str">
        <f t="shared" si="36"/>
        <v>1</v>
      </c>
      <c r="G204" t="str">
        <f t="shared" si="36"/>
        <v>4</v>
      </c>
      <c r="H204" t="str">
        <f t="shared" si="36"/>
        <v>6</v>
      </c>
      <c r="I204" t="str">
        <f t="shared" si="36"/>
        <v>8</v>
      </c>
      <c r="J204" t="str">
        <f t="shared" si="36"/>
        <v>3</v>
      </c>
      <c r="K204">
        <f t="shared" si="33"/>
        <v>7</v>
      </c>
      <c r="L204">
        <f t="shared" si="34"/>
        <v>0</v>
      </c>
      <c r="M204">
        <f t="shared" si="35"/>
        <v>1</v>
      </c>
    </row>
    <row r="205" spans="1:13" x14ac:dyDescent="0.25">
      <c r="A205" t="s">
        <v>1202</v>
      </c>
      <c r="B205">
        <f t="shared" si="32"/>
        <v>8</v>
      </c>
      <c r="C205" t="str">
        <f t="shared" si="36"/>
        <v>4</v>
      </c>
      <c r="D205" t="str">
        <f t="shared" si="36"/>
        <v>1</v>
      </c>
      <c r="E205" t="str">
        <f t="shared" si="36"/>
        <v>1</v>
      </c>
      <c r="F205" t="str">
        <f t="shared" si="36"/>
        <v>1</v>
      </c>
      <c r="G205" t="str">
        <f t="shared" si="36"/>
        <v>9</v>
      </c>
      <c r="H205" t="str">
        <f t="shared" si="36"/>
        <v>1</v>
      </c>
      <c r="I205" t="str">
        <f t="shared" si="36"/>
        <v>1</v>
      </c>
      <c r="J205" t="str">
        <f t="shared" si="36"/>
        <v>4</v>
      </c>
      <c r="K205">
        <f t="shared" si="33"/>
        <v>0</v>
      </c>
      <c r="L205">
        <f t="shared" si="34"/>
        <v>0</v>
      </c>
      <c r="M205">
        <f t="shared" si="35"/>
        <v>1</v>
      </c>
    </row>
    <row r="206" spans="1:13" x14ac:dyDescent="0.25">
      <c r="A206" t="s">
        <v>1203</v>
      </c>
      <c r="B206">
        <f t="shared" si="32"/>
        <v>8</v>
      </c>
      <c r="C206" t="str">
        <f t="shared" si="36"/>
        <v>4</v>
      </c>
      <c r="D206" t="str">
        <f t="shared" si="36"/>
        <v>1</v>
      </c>
      <c r="E206" t="str">
        <f t="shared" si="36"/>
        <v>1</v>
      </c>
      <c r="F206" t="str">
        <f t="shared" si="36"/>
        <v>4</v>
      </c>
      <c r="G206" t="str">
        <f t="shared" si="36"/>
        <v>2</v>
      </c>
      <c r="H206" t="str">
        <f t="shared" si="36"/>
        <v>2</v>
      </c>
      <c r="I206" t="str">
        <f t="shared" si="36"/>
        <v>0</v>
      </c>
      <c r="J206" t="str">
        <f t="shared" si="36"/>
        <v>8</v>
      </c>
      <c r="K206">
        <f t="shared" si="33"/>
        <v>8</v>
      </c>
      <c r="L206">
        <f t="shared" si="34"/>
        <v>0</v>
      </c>
      <c r="M206">
        <f t="shared" si="35"/>
        <v>1</v>
      </c>
    </row>
    <row r="207" spans="1:13" x14ac:dyDescent="0.25">
      <c r="A207" t="s">
        <v>1204</v>
      </c>
      <c r="B207">
        <f t="shared" si="32"/>
        <v>8</v>
      </c>
      <c r="C207" t="str">
        <f t="shared" si="36"/>
        <v>4</v>
      </c>
      <c r="D207" t="str">
        <f t="shared" si="36"/>
        <v>1</v>
      </c>
      <c r="E207" t="str">
        <f t="shared" si="36"/>
        <v>1</v>
      </c>
      <c r="F207" t="str">
        <f t="shared" si="36"/>
        <v>4</v>
      </c>
      <c r="G207" t="str">
        <f t="shared" si="36"/>
        <v>4</v>
      </c>
      <c r="H207" t="str">
        <f t="shared" si="36"/>
        <v>7</v>
      </c>
      <c r="I207" t="str">
        <f t="shared" si="36"/>
        <v>1</v>
      </c>
      <c r="J207" t="str">
        <f t="shared" si="36"/>
        <v>3</v>
      </c>
      <c r="K207">
        <f t="shared" si="33"/>
        <v>1</v>
      </c>
      <c r="L207">
        <f t="shared" si="34"/>
        <v>0</v>
      </c>
      <c r="M207">
        <f t="shared" si="35"/>
        <v>1</v>
      </c>
    </row>
    <row r="208" spans="1:13" x14ac:dyDescent="0.25">
      <c r="A208" t="s">
        <v>1205</v>
      </c>
      <c r="B208">
        <f t="shared" si="32"/>
        <v>8</v>
      </c>
      <c r="C208" t="str">
        <f t="shared" si="36"/>
        <v>4</v>
      </c>
      <c r="D208" t="str">
        <f t="shared" si="36"/>
        <v>1</v>
      </c>
      <c r="E208" t="str">
        <f t="shared" si="36"/>
        <v>1</v>
      </c>
      <c r="F208" t="str">
        <f t="shared" si="36"/>
        <v>4</v>
      </c>
      <c r="G208" t="str">
        <f t="shared" si="36"/>
        <v>7</v>
      </c>
      <c r="H208" t="str">
        <f t="shared" si="36"/>
        <v>9</v>
      </c>
      <c r="I208" t="str">
        <f t="shared" si="36"/>
        <v>1</v>
      </c>
      <c r="J208" t="str">
        <f t="shared" si="36"/>
        <v>6</v>
      </c>
      <c r="K208">
        <f t="shared" si="33"/>
        <v>0</v>
      </c>
      <c r="L208">
        <f t="shared" si="34"/>
        <v>0</v>
      </c>
      <c r="M208">
        <f t="shared" si="35"/>
        <v>1</v>
      </c>
    </row>
    <row r="209" spans="1:13" x14ac:dyDescent="0.25">
      <c r="A209" t="s">
        <v>1206</v>
      </c>
      <c r="B209">
        <f t="shared" si="32"/>
        <v>8</v>
      </c>
      <c r="C209" t="str">
        <f t="shared" si="36"/>
        <v>4</v>
      </c>
      <c r="D209" t="str">
        <f t="shared" si="36"/>
        <v>1</v>
      </c>
      <c r="E209" t="str">
        <f t="shared" si="36"/>
        <v>1</v>
      </c>
      <c r="F209" t="str">
        <f t="shared" si="36"/>
        <v>5</v>
      </c>
      <c r="G209" t="str">
        <f t="shared" si="36"/>
        <v>6</v>
      </c>
      <c r="H209" t="str">
        <f t="shared" si="36"/>
        <v>3</v>
      </c>
      <c r="I209" t="str">
        <f t="shared" si="36"/>
        <v>1</v>
      </c>
      <c r="J209" t="str">
        <f t="shared" si="36"/>
        <v>3</v>
      </c>
      <c r="K209">
        <f t="shared" si="33"/>
        <v>3</v>
      </c>
      <c r="L209">
        <f t="shared" si="34"/>
        <v>0</v>
      </c>
      <c r="M209">
        <f t="shared" si="35"/>
        <v>1</v>
      </c>
    </row>
    <row r="210" spans="1:13" x14ac:dyDescent="0.25">
      <c r="A210" t="s">
        <v>1207</v>
      </c>
      <c r="B210">
        <f t="shared" si="32"/>
        <v>8</v>
      </c>
      <c r="C210" t="str">
        <f t="shared" si="36"/>
        <v>4</v>
      </c>
      <c r="D210" t="str">
        <f t="shared" si="36"/>
        <v>1</v>
      </c>
      <c r="E210" t="str">
        <f t="shared" si="36"/>
        <v>0</v>
      </c>
      <c r="F210" t="str">
        <f t="shared" si="36"/>
        <v>1</v>
      </c>
      <c r="G210" t="str">
        <f t="shared" si="36"/>
        <v>7</v>
      </c>
      <c r="H210" t="str">
        <f t="shared" si="36"/>
        <v>5</v>
      </c>
      <c r="I210" t="str">
        <f t="shared" si="36"/>
        <v>5</v>
      </c>
      <c r="J210" t="str">
        <f t="shared" si="36"/>
        <v>4</v>
      </c>
      <c r="K210">
        <f t="shared" si="33"/>
        <v>1</v>
      </c>
      <c r="L210">
        <f t="shared" si="34"/>
        <v>0</v>
      </c>
      <c r="M210">
        <f t="shared" si="35"/>
        <v>1</v>
      </c>
    </row>
    <row r="211" spans="1:13" x14ac:dyDescent="0.25">
      <c r="A211" t="s">
        <v>1208</v>
      </c>
      <c r="B211">
        <f t="shared" si="32"/>
        <v>8</v>
      </c>
      <c r="C211" t="str">
        <f t="shared" si="36"/>
        <v>4</v>
      </c>
      <c r="D211" t="str">
        <f t="shared" si="36"/>
        <v>1</v>
      </c>
      <c r="E211" t="str">
        <f t="shared" si="36"/>
        <v>0</v>
      </c>
      <c r="F211" t="str">
        <f t="shared" si="36"/>
        <v>3</v>
      </c>
      <c r="G211" t="str">
        <f t="shared" si="36"/>
        <v>7</v>
      </c>
      <c r="H211" t="str">
        <f t="shared" si="36"/>
        <v>9</v>
      </c>
      <c r="I211" t="str">
        <f t="shared" si="36"/>
        <v>3</v>
      </c>
      <c r="J211" t="str">
        <f t="shared" si="36"/>
        <v>2</v>
      </c>
      <c r="K211">
        <f t="shared" si="33"/>
        <v>1</v>
      </c>
      <c r="L211">
        <f t="shared" si="34"/>
        <v>0</v>
      </c>
      <c r="M211">
        <f t="shared" si="35"/>
        <v>1</v>
      </c>
    </row>
    <row r="212" spans="1:13" x14ac:dyDescent="0.25">
      <c r="A212" t="s">
        <v>1209</v>
      </c>
      <c r="B212">
        <f t="shared" si="32"/>
        <v>8</v>
      </c>
      <c r="C212" t="str">
        <f t="shared" ref="C212:J221" si="37">MID($A212,C$1,1)</f>
        <v>4</v>
      </c>
      <c r="D212" t="str">
        <f t="shared" si="37"/>
        <v>1</v>
      </c>
      <c r="E212" t="str">
        <f t="shared" si="37"/>
        <v>1</v>
      </c>
      <c r="F212" t="str">
        <f t="shared" si="37"/>
        <v>1</v>
      </c>
      <c r="G212" t="str">
        <f t="shared" si="37"/>
        <v>1</v>
      </c>
      <c r="H212" t="str">
        <f t="shared" si="37"/>
        <v>9</v>
      </c>
      <c r="I212" t="str">
        <f t="shared" si="37"/>
        <v>9</v>
      </c>
      <c r="J212" t="str">
        <f t="shared" si="37"/>
        <v>0</v>
      </c>
      <c r="K212">
        <f t="shared" si="33"/>
        <v>6</v>
      </c>
      <c r="L212">
        <f t="shared" si="34"/>
        <v>0</v>
      </c>
      <c r="M212">
        <f t="shared" si="35"/>
        <v>1</v>
      </c>
    </row>
    <row r="213" spans="1:13" x14ac:dyDescent="0.25">
      <c r="A213" t="s">
        <v>1210</v>
      </c>
      <c r="B213">
        <f t="shared" si="32"/>
        <v>8</v>
      </c>
      <c r="C213" t="str">
        <f t="shared" si="37"/>
        <v>4</v>
      </c>
      <c r="D213" t="str">
        <f t="shared" si="37"/>
        <v>1</v>
      </c>
      <c r="E213" t="str">
        <f t="shared" si="37"/>
        <v>1</v>
      </c>
      <c r="F213" t="str">
        <f t="shared" si="37"/>
        <v>1</v>
      </c>
      <c r="G213" t="str">
        <f t="shared" si="37"/>
        <v>4</v>
      </c>
      <c r="H213" t="str">
        <f t="shared" si="37"/>
        <v>3</v>
      </c>
      <c r="I213" t="str">
        <f t="shared" si="37"/>
        <v>1</v>
      </c>
      <c r="J213" t="str">
        <f t="shared" si="37"/>
        <v>9</v>
      </c>
      <c r="K213">
        <f t="shared" si="33"/>
        <v>3</v>
      </c>
      <c r="L213">
        <f t="shared" si="34"/>
        <v>0</v>
      </c>
      <c r="M213">
        <f t="shared" si="35"/>
        <v>1</v>
      </c>
    </row>
    <row r="214" spans="1:13" x14ac:dyDescent="0.25">
      <c r="A214" t="s">
        <v>1218</v>
      </c>
      <c r="B214">
        <f t="shared" si="32"/>
        <v>8</v>
      </c>
      <c r="C214" t="str">
        <f t="shared" si="37"/>
        <v>0</v>
      </c>
      <c r="D214" t="str">
        <f t="shared" si="37"/>
        <v>0</v>
      </c>
      <c r="E214" t="str">
        <f t="shared" si="37"/>
        <v>3</v>
      </c>
      <c r="F214" t="str">
        <f t="shared" si="37"/>
        <v>3</v>
      </c>
      <c r="G214" t="str">
        <f t="shared" si="37"/>
        <v>4</v>
      </c>
      <c r="H214" t="str">
        <f t="shared" si="37"/>
        <v>5</v>
      </c>
      <c r="I214" t="str">
        <f t="shared" si="37"/>
        <v>9</v>
      </c>
      <c r="J214" t="str">
        <f t="shared" si="37"/>
        <v>9</v>
      </c>
      <c r="K214">
        <f t="shared" si="33"/>
        <v>8</v>
      </c>
      <c r="L214">
        <f t="shared" si="34"/>
        <v>1</v>
      </c>
      <c r="M214">
        <f t="shared" si="35"/>
        <v>0</v>
      </c>
    </row>
    <row r="215" spans="1:13" x14ac:dyDescent="0.25">
      <c r="A215" t="s">
        <v>1219</v>
      </c>
      <c r="B215">
        <f t="shared" si="32"/>
        <v>8</v>
      </c>
      <c r="C215" t="str">
        <f t="shared" si="37"/>
        <v>0</v>
      </c>
      <c r="D215" t="str">
        <f t="shared" si="37"/>
        <v>0</v>
      </c>
      <c r="E215" t="str">
        <f t="shared" si="37"/>
        <v>3</v>
      </c>
      <c r="F215" t="str">
        <f t="shared" si="37"/>
        <v>3</v>
      </c>
      <c r="G215" t="str">
        <f t="shared" si="37"/>
        <v>4</v>
      </c>
      <c r="H215" t="str">
        <f t="shared" si="37"/>
        <v>7</v>
      </c>
      <c r="I215" t="str">
        <f t="shared" si="37"/>
        <v>5</v>
      </c>
      <c r="J215" t="str">
        <f t="shared" si="37"/>
        <v>7</v>
      </c>
      <c r="K215">
        <f t="shared" si="33"/>
        <v>2</v>
      </c>
      <c r="L215">
        <f t="shared" si="34"/>
        <v>1</v>
      </c>
      <c r="M215">
        <f t="shared" si="35"/>
        <v>0</v>
      </c>
    </row>
    <row r="216" spans="1:13" x14ac:dyDescent="0.25">
      <c r="A216" t="s">
        <v>1220</v>
      </c>
      <c r="B216">
        <f t="shared" si="32"/>
        <v>8</v>
      </c>
      <c r="C216" t="str">
        <f t="shared" si="37"/>
        <v>0</v>
      </c>
      <c r="D216" t="str">
        <f t="shared" si="37"/>
        <v>0</v>
      </c>
      <c r="E216" t="str">
        <f t="shared" si="37"/>
        <v>3</v>
      </c>
      <c r="F216" t="str">
        <f t="shared" si="37"/>
        <v>3</v>
      </c>
      <c r="G216" t="str">
        <f t="shared" si="37"/>
        <v>5</v>
      </c>
      <c r="H216" t="str">
        <f t="shared" si="37"/>
        <v>1</v>
      </c>
      <c r="I216" t="str">
        <f t="shared" si="37"/>
        <v>2</v>
      </c>
      <c r="J216" t="str">
        <f t="shared" si="37"/>
        <v>2</v>
      </c>
      <c r="K216">
        <f t="shared" si="33"/>
        <v>0</v>
      </c>
      <c r="L216">
        <f t="shared" si="34"/>
        <v>1</v>
      </c>
      <c r="M216">
        <f t="shared" si="35"/>
        <v>0</v>
      </c>
    </row>
    <row r="217" spans="1:13" x14ac:dyDescent="0.25">
      <c r="A217" t="s">
        <v>1221</v>
      </c>
      <c r="B217">
        <f t="shared" si="32"/>
        <v>8</v>
      </c>
      <c r="C217" t="str">
        <f t="shared" si="37"/>
        <v>0</v>
      </c>
      <c r="D217" t="str">
        <f t="shared" si="37"/>
        <v>0</v>
      </c>
      <c r="E217" t="str">
        <f t="shared" si="37"/>
        <v>8</v>
      </c>
      <c r="F217" t="str">
        <f t="shared" si="37"/>
        <v>2</v>
      </c>
      <c r="G217" t="str">
        <f t="shared" si="37"/>
        <v>5</v>
      </c>
      <c r="H217" t="str">
        <f t="shared" si="37"/>
        <v>8</v>
      </c>
      <c r="I217" t="str">
        <f t="shared" si="37"/>
        <v>5</v>
      </c>
      <c r="J217" t="str">
        <f t="shared" si="37"/>
        <v>2</v>
      </c>
      <c r="K217">
        <f t="shared" si="33"/>
        <v>5</v>
      </c>
      <c r="L217">
        <f t="shared" si="34"/>
        <v>1</v>
      </c>
      <c r="M217">
        <f t="shared" si="35"/>
        <v>0</v>
      </c>
    </row>
    <row r="218" spans="1:13" x14ac:dyDescent="0.25">
      <c r="A218" t="s">
        <v>1222</v>
      </c>
      <c r="B218">
        <f t="shared" si="32"/>
        <v>8</v>
      </c>
      <c r="C218" t="str">
        <f t="shared" si="37"/>
        <v>1</v>
      </c>
      <c r="D218" t="str">
        <f t="shared" si="37"/>
        <v>0</v>
      </c>
      <c r="E218" t="str">
        <f t="shared" si="37"/>
        <v>0</v>
      </c>
      <c r="F218" t="str">
        <f t="shared" si="37"/>
        <v>5</v>
      </c>
      <c r="G218" t="str">
        <f t="shared" si="37"/>
        <v>5</v>
      </c>
      <c r="H218" t="str">
        <f t="shared" si="37"/>
        <v>5</v>
      </c>
      <c r="I218" t="str">
        <f t="shared" si="37"/>
        <v>7</v>
      </c>
      <c r="J218" t="str">
        <f t="shared" si="37"/>
        <v>8</v>
      </c>
      <c r="K218">
        <f t="shared" si="33"/>
        <v>1</v>
      </c>
      <c r="L218">
        <f t="shared" si="34"/>
        <v>0</v>
      </c>
      <c r="M218">
        <f t="shared" si="35"/>
        <v>1</v>
      </c>
    </row>
    <row r="219" spans="1:13" x14ac:dyDescent="0.25">
      <c r="A219" t="s">
        <v>1223</v>
      </c>
      <c r="B219">
        <f t="shared" si="32"/>
        <v>8</v>
      </c>
      <c r="C219" t="str">
        <f t="shared" si="37"/>
        <v>2</v>
      </c>
      <c r="D219" t="str">
        <f t="shared" si="37"/>
        <v>0</v>
      </c>
      <c r="E219" t="str">
        <f t="shared" si="37"/>
        <v>0</v>
      </c>
      <c r="F219" t="str">
        <f t="shared" si="37"/>
        <v>0</v>
      </c>
      <c r="G219" t="str">
        <f t="shared" si="37"/>
        <v>1</v>
      </c>
      <c r="H219" t="str">
        <f t="shared" si="37"/>
        <v>5</v>
      </c>
      <c r="I219" t="str">
        <f t="shared" si="37"/>
        <v>3</v>
      </c>
      <c r="J219" t="str">
        <f t="shared" si="37"/>
        <v>1</v>
      </c>
      <c r="K219">
        <f t="shared" si="33"/>
        <v>4</v>
      </c>
      <c r="L219">
        <f t="shared" si="34"/>
        <v>0</v>
      </c>
      <c r="M219">
        <f t="shared" si="35"/>
        <v>1</v>
      </c>
    </row>
    <row r="220" spans="1:13" x14ac:dyDescent="0.25">
      <c r="A220" t="s">
        <v>1224</v>
      </c>
      <c r="B220">
        <f t="shared" si="32"/>
        <v>8</v>
      </c>
      <c r="C220" t="str">
        <f t="shared" si="37"/>
        <v>2</v>
      </c>
      <c r="D220" t="str">
        <f t="shared" si="37"/>
        <v>5</v>
      </c>
      <c r="E220" t="str">
        <f t="shared" si="37"/>
        <v>0</v>
      </c>
      <c r="F220" t="str">
        <f t="shared" si="37"/>
        <v>0</v>
      </c>
      <c r="G220" t="str">
        <f t="shared" si="37"/>
        <v>0</v>
      </c>
      <c r="H220" t="str">
        <f t="shared" si="37"/>
        <v>4</v>
      </c>
      <c r="I220" t="str">
        <f t="shared" si="37"/>
        <v>6</v>
      </c>
      <c r="J220" t="str">
        <f t="shared" si="37"/>
        <v>5</v>
      </c>
      <c r="K220">
        <f t="shared" si="33"/>
        <v>9</v>
      </c>
      <c r="L220">
        <f t="shared" si="34"/>
        <v>0</v>
      </c>
      <c r="M220">
        <f t="shared" si="35"/>
        <v>1</v>
      </c>
    </row>
    <row r="221" spans="1:13" x14ac:dyDescent="0.25">
      <c r="A221" t="s">
        <v>1225</v>
      </c>
      <c r="B221">
        <f t="shared" si="32"/>
        <v>8</v>
      </c>
      <c r="C221" t="str">
        <f t="shared" si="37"/>
        <v>2</v>
      </c>
      <c r="D221" t="str">
        <f t="shared" si="37"/>
        <v>5</v>
      </c>
      <c r="E221" t="str">
        <f t="shared" si="37"/>
        <v>0</v>
      </c>
      <c r="F221" t="str">
        <f t="shared" si="37"/>
        <v>0</v>
      </c>
      <c r="G221" t="str">
        <f t="shared" si="37"/>
        <v>2</v>
      </c>
      <c r="H221" t="str">
        <f t="shared" si="37"/>
        <v>6</v>
      </c>
      <c r="I221" t="str">
        <f t="shared" si="37"/>
        <v>5</v>
      </c>
      <c r="J221" t="str">
        <f t="shared" si="37"/>
        <v>5</v>
      </c>
      <c r="K221">
        <f t="shared" si="33"/>
        <v>0</v>
      </c>
      <c r="L221">
        <f t="shared" si="34"/>
        <v>0</v>
      </c>
      <c r="M221">
        <f t="shared" si="35"/>
        <v>1</v>
      </c>
    </row>
    <row r="222" spans="1:13" x14ac:dyDescent="0.25">
      <c r="A222" t="s">
        <v>1226</v>
      </c>
      <c r="B222">
        <f t="shared" si="32"/>
        <v>8</v>
      </c>
      <c r="C222" t="str">
        <f t="shared" ref="C222:J231" si="38">MID($A222,C$1,1)</f>
        <v>2</v>
      </c>
      <c r="D222" t="str">
        <f t="shared" si="38"/>
        <v>5</v>
      </c>
      <c r="E222" t="str">
        <f t="shared" si="38"/>
        <v>0</v>
      </c>
      <c r="F222" t="str">
        <f t="shared" si="38"/>
        <v>0</v>
      </c>
      <c r="G222" t="str">
        <f t="shared" si="38"/>
        <v>3</v>
      </c>
      <c r="H222" t="str">
        <f t="shared" si="38"/>
        <v>2</v>
      </c>
      <c r="I222" t="str">
        <f t="shared" si="38"/>
        <v>2</v>
      </c>
      <c r="J222" t="str">
        <f t="shared" si="38"/>
        <v>0</v>
      </c>
      <c r="K222">
        <f t="shared" si="33"/>
        <v>7</v>
      </c>
      <c r="L222">
        <f t="shared" si="34"/>
        <v>0</v>
      </c>
      <c r="M222">
        <f t="shared" si="35"/>
        <v>1</v>
      </c>
    </row>
    <row r="223" spans="1:13" x14ac:dyDescent="0.25">
      <c r="A223" t="s">
        <v>1227</v>
      </c>
      <c r="B223">
        <f t="shared" si="32"/>
        <v>8</v>
      </c>
      <c r="C223" t="str">
        <f t="shared" si="38"/>
        <v>2</v>
      </c>
      <c r="D223" t="str">
        <f t="shared" si="38"/>
        <v>5</v>
      </c>
      <c r="E223" t="str">
        <f t="shared" si="38"/>
        <v>0</v>
      </c>
      <c r="F223" t="str">
        <f t="shared" si="38"/>
        <v>0</v>
      </c>
      <c r="G223" t="str">
        <f t="shared" si="38"/>
        <v>3</v>
      </c>
      <c r="H223" t="str">
        <f t="shared" si="38"/>
        <v>7</v>
      </c>
      <c r="I223" t="str">
        <f t="shared" si="38"/>
        <v>5</v>
      </c>
      <c r="J223" t="str">
        <f t="shared" si="38"/>
        <v>5</v>
      </c>
      <c r="K223">
        <f t="shared" si="33"/>
        <v>8</v>
      </c>
      <c r="L223">
        <f t="shared" si="34"/>
        <v>0</v>
      </c>
      <c r="M223">
        <f t="shared" si="35"/>
        <v>1</v>
      </c>
    </row>
    <row r="224" spans="1:13" x14ac:dyDescent="0.25">
      <c r="A224" t="s">
        <v>1228</v>
      </c>
      <c r="B224">
        <f t="shared" si="32"/>
        <v>8</v>
      </c>
      <c r="C224" t="str">
        <f t="shared" si="38"/>
        <v>2</v>
      </c>
      <c r="D224" t="str">
        <f t="shared" si="38"/>
        <v>5</v>
      </c>
      <c r="E224" t="str">
        <f t="shared" si="38"/>
        <v>0</v>
      </c>
      <c r="F224" t="str">
        <f t="shared" si="38"/>
        <v>0</v>
      </c>
      <c r="G224" t="str">
        <f t="shared" si="38"/>
        <v>4</v>
      </c>
      <c r="H224" t="str">
        <f t="shared" si="38"/>
        <v>3</v>
      </c>
      <c r="I224" t="str">
        <f t="shared" si="38"/>
        <v>7</v>
      </c>
      <c r="J224" t="str">
        <f t="shared" si="38"/>
        <v>3</v>
      </c>
      <c r="K224">
        <f t="shared" si="33"/>
        <v>1</v>
      </c>
      <c r="L224">
        <f t="shared" si="34"/>
        <v>0</v>
      </c>
      <c r="M224">
        <f t="shared" si="35"/>
        <v>1</v>
      </c>
    </row>
    <row r="225" spans="1:13" x14ac:dyDescent="0.25">
      <c r="A225" t="s">
        <v>1229</v>
      </c>
      <c r="B225">
        <f t="shared" si="32"/>
        <v>8</v>
      </c>
      <c r="C225" t="str">
        <f t="shared" si="38"/>
        <v>2</v>
      </c>
      <c r="D225" t="str">
        <f t="shared" si="38"/>
        <v>5</v>
      </c>
      <c r="E225" t="str">
        <f t="shared" si="38"/>
        <v>0</v>
      </c>
      <c r="F225" t="str">
        <f t="shared" si="38"/>
        <v>0</v>
      </c>
      <c r="G225" t="str">
        <f t="shared" si="38"/>
        <v>4</v>
      </c>
      <c r="H225" t="str">
        <f t="shared" si="38"/>
        <v>3</v>
      </c>
      <c r="I225" t="str">
        <f t="shared" si="38"/>
        <v>9</v>
      </c>
      <c r="J225" t="str">
        <f t="shared" si="38"/>
        <v>9</v>
      </c>
      <c r="K225">
        <f t="shared" si="33"/>
        <v>0</v>
      </c>
      <c r="L225">
        <f t="shared" si="34"/>
        <v>0</v>
      </c>
      <c r="M225">
        <f t="shared" si="35"/>
        <v>1</v>
      </c>
    </row>
    <row r="226" spans="1:13" x14ac:dyDescent="0.25">
      <c r="A226" t="s">
        <v>1230</v>
      </c>
      <c r="B226">
        <f t="shared" si="32"/>
        <v>8</v>
      </c>
      <c r="C226" t="str">
        <f t="shared" si="38"/>
        <v>2</v>
      </c>
      <c r="D226" t="str">
        <f t="shared" si="38"/>
        <v>5</v>
      </c>
      <c r="E226" t="str">
        <f t="shared" si="38"/>
        <v>0</v>
      </c>
      <c r="F226" t="str">
        <f t="shared" si="38"/>
        <v>0</v>
      </c>
      <c r="G226" t="str">
        <f t="shared" si="38"/>
        <v>4</v>
      </c>
      <c r="H226" t="str">
        <f t="shared" si="38"/>
        <v>7</v>
      </c>
      <c r="I226" t="str">
        <f t="shared" si="38"/>
        <v>2</v>
      </c>
      <c r="J226" t="str">
        <f t="shared" si="38"/>
        <v>1</v>
      </c>
      <c r="K226">
        <f t="shared" si="33"/>
        <v>0</v>
      </c>
      <c r="L226">
        <f t="shared" si="34"/>
        <v>0</v>
      </c>
      <c r="M226">
        <f t="shared" si="35"/>
        <v>1</v>
      </c>
    </row>
    <row r="227" spans="1:13" x14ac:dyDescent="0.25">
      <c r="A227" t="s">
        <v>1231</v>
      </c>
      <c r="B227">
        <f t="shared" si="32"/>
        <v>8</v>
      </c>
      <c r="C227" t="str">
        <f t="shared" si="38"/>
        <v>2</v>
      </c>
      <c r="D227" t="str">
        <f t="shared" si="38"/>
        <v>5</v>
      </c>
      <c r="E227" t="str">
        <f t="shared" si="38"/>
        <v>0</v>
      </c>
      <c r="F227" t="str">
        <f t="shared" si="38"/>
        <v>0</v>
      </c>
      <c r="G227" t="str">
        <f t="shared" si="38"/>
        <v>5</v>
      </c>
      <c r="H227" t="str">
        <f t="shared" si="38"/>
        <v>7</v>
      </c>
      <c r="I227" t="str">
        <f t="shared" si="38"/>
        <v>7</v>
      </c>
      <c r="J227" t="str">
        <f t="shared" si="38"/>
        <v>1</v>
      </c>
      <c r="K227">
        <f t="shared" si="33"/>
        <v>0</v>
      </c>
      <c r="L227">
        <f t="shared" si="34"/>
        <v>0</v>
      </c>
      <c r="M227">
        <f t="shared" si="35"/>
        <v>1</v>
      </c>
    </row>
    <row r="228" spans="1:13" x14ac:dyDescent="0.25">
      <c r="A228" t="s">
        <v>1232</v>
      </c>
      <c r="B228">
        <f t="shared" si="32"/>
        <v>8</v>
      </c>
      <c r="C228" t="str">
        <f t="shared" si="38"/>
        <v>2</v>
      </c>
      <c r="D228" t="str">
        <f t="shared" si="38"/>
        <v>5</v>
      </c>
      <c r="E228" t="str">
        <f t="shared" si="38"/>
        <v>0</v>
      </c>
      <c r="F228" t="str">
        <f t="shared" si="38"/>
        <v>0</v>
      </c>
      <c r="G228" t="str">
        <f t="shared" si="38"/>
        <v>7</v>
      </c>
      <c r="H228" t="str">
        <f t="shared" si="38"/>
        <v>7</v>
      </c>
      <c r="I228" t="str">
        <f t="shared" si="38"/>
        <v>5</v>
      </c>
      <c r="J228" t="str">
        <f t="shared" si="38"/>
        <v>3</v>
      </c>
      <c r="K228">
        <f t="shared" si="33"/>
        <v>0</v>
      </c>
      <c r="L228">
        <f t="shared" si="34"/>
        <v>0</v>
      </c>
      <c r="M228">
        <f t="shared" si="35"/>
        <v>1</v>
      </c>
    </row>
    <row r="229" spans="1:13" x14ac:dyDescent="0.25">
      <c r="A229" t="s">
        <v>1233</v>
      </c>
      <c r="B229">
        <f t="shared" si="32"/>
        <v>8</v>
      </c>
      <c r="C229" t="str">
        <f t="shared" si="38"/>
        <v>2</v>
      </c>
      <c r="D229" t="str">
        <f t="shared" si="38"/>
        <v>5</v>
      </c>
      <c r="E229" t="str">
        <f t="shared" si="38"/>
        <v>0</v>
      </c>
      <c r="F229" t="str">
        <f t="shared" si="38"/>
        <v>1</v>
      </c>
      <c r="G229" t="str">
        <f t="shared" si="38"/>
        <v>2</v>
      </c>
      <c r="H229" t="str">
        <f t="shared" si="38"/>
        <v>3</v>
      </c>
      <c r="I229" t="str">
        <f t="shared" si="38"/>
        <v>0</v>
      </c>
      <c r="J229" t="str">
        <f t="shared" si="38"/>
        <v>7</v>
      </c>
      <c r="K229">
        <f t="shared" si="33"/>
        <v>4</v>
      </c>
      <c r="L229">
        <f t="shared" si="34"/>
        <v>0</v>
      </c>
      <c r="M229">
        <f t="shared" si="35"/>
        <v>1</v>
      </c>
    </row>
    <row r="230" spans="1:13" x14ac:dyDescent="0.25">
      <c r="A230" t="s">
        <v>1234</v>
      </c>
      <c r="B230">
        <f t="shared" si="32"/>
        <v>8</v>
      </c>
      <c r="C230" t="str">
        <f t="shared" si="38"/>
        <v>2</v>
      </c>
      <c r="D230" t="str">
        <f t="shared" si="38"/>
        <v>5</v>
      </c>
      <c r="E230" t="str">
        <f t="shared" si="38"/>
        <v>0</v>
      </c>
      <c r="F230" t="str">
        <f t="shared" si="38"/>
        <v>1</v>
      </c>
      <c r="G230" t="str">
        <f t="shared" si="38"/>
        <v>7</v>
      </c>
      <c r="H230" t="str">
        <f t="shared" si="38"/>
        <v>6</v>
      </c>
      <c r="I230" t="str">
        <f t="shared" si="38"/>
        <v>8</v>
      </c>
      <c r="J230" t="str">
        <f t="shared" si="38"/>
        <v>0</v>
      </c>
      <c r="K230">
        <f t="shared" si="33"/>
        <v>5</v>
      </c>
      <c r="L230">
        <f t="shared" si="34"/>
        <v>0</v>
      </c>
      <c r="M230">
        <f t="shared" si="35"/>
        <v>1</v>
      </c>
    </row>
    <row r="231" spans="1:13" x14ac:dyDescent="0.25">
      <c r="A231" t="s">
        <v>1235</v>
      </c>
      <c r="B231">
        <f t="shared" si="32"/>
        <v>8</v>
      </c>
      <c r="C231" t="str">
        <f t="shared" si="38"/>
        <v>2</v>
      </c>
      <c r="D231" t="str">
        <f t="shared" si="38"/>
        <v>5</v>
      </c>
      <c r="E231" t="str">
        <f t="shared" si="38"/>
        <v>0</v>
      </c>
      <c r="F231" t="str">
        <f t="shared" si="38"/>
        <v>1</v>
      </c>
      <c r="G231" t="str">
        <f t="shared" si="38"/>
        <v>9</v>
      </c>
      <c r="H231" t="str">
        <f t="shared" si="38"/>
        <v>9</v>
      </c>
      <c r="I231" t="str">
        <f t="shared" si="38"/>
        <v>7</v>
      </c>
      <c r="J231" t="str">
        <f t="shared" si="38"/>
        <v>9</v>
      </c>
      <c r="K231">
        <f t="shared" si="33"/>
        <v>8</v>
      </c>
      <c r="L231">
        <f t="shared" si="34"/>
        <v>0</v>
      </c>
      <c r="M231">
        <f t="shared" si="35"/>
        <v>1</v>
      </c>
    </row>
    <row r="232" spans="1:13" x14ac:dyDescent="0.25">
      <c r="A232" t="s">
        <v>1236</v>
      </c>
      <c r="B232">
        <f t="shared" si="32"/>
        <v>8</v>
      </c>
      <c r="C232" t="str">
        <f t="shared" ref="C232:J241" si="39">MID($A232,C$1,1)</f>
        <v>2</v>
      </c>
      <c r="D232" t="str">
        <f t="shared" si="39"/>
        <v>5</v>
      </c>
      <c r="E232" t="str">
        <f t="shared" si="39"/>
        <v>0</v>
      </c>
      <c r="F232" t="str">
        <f t="shared" si="39"/>
        <v>3</v>
      </c>
      <c r="G232" t="str">
        <f t="shared" si="39"/>
        <v>3</v>
      </c>
      <c r="H232" t="str">
        <f t="shared" si="39"/>
        <v>1</v>
      </c>
      <c r="I232" t="str">
        <f t="shared" si="39"/>
        <v>8</v>
      </c>
      <c r="J232" t="str">
        <f t="shared" si="39"/>
        <v>4</v>
      </c>
      <c r="K232">
        <f t="shared" si="33"/>
        <v>9</v>
      </c>
      <c r="L232">
        <f t="shared" si="34"/>
        <v>0</v>
      </c>
      <c r="M232">
        <f t="shared" si="35"/>
        <v>1</v>
      </c>
    </row>
    <row r="233" spans="1:13" x14ac:dyDescent="0.25">
      <c r="A233" t="s">
        <v>1237</v>
      </c>
      <c r="B233">
        <f t="shared" si="32"/>
        <v>8</v>
      </c>
      <c r="C233" t="str">
        <f t="shared" si="39"/>
        <v>2</v>
      </c>
      <c r="D233" t="str">
        <f t="shared" si="39"/>
        <v>5</v>
      </c>
      <c r="E233" t="str">
        <f t="shared" si="39"/>
        <v>0</v>
      </c>
      <c r="F233" t="str">
        <f t="shared" si="39"/>
        <v>3</v>
      </c>
      <c r="G233" t="str">
        <f t="shared" si="39"/>
        <v>3</v>
      </c>
      <c r="H233" t="str">
        <f t="shared" si="39"/>
        <v>8</v>
      </c>
      <c r="I233" t="str">
        <f t="shared" si="39"/>
        <v>9</v>
      </c>
      <c r="J233" t="str">
        <f t="shared" si="39"/>
        <v>1</v>
      </c>
      <c r="K233">
        <f t="shared" si="33"/>
        <v>7</v>
      </c>
      <c r="L233">
        <f t="shared" si="34"/>
        <v>0</v>
      </c>
      <c r="M233">
        <f t="shared" si="35"/>
        <v>1</v>
      </c>
    </row>
    <row r="234" spans="1:13" x14ac:dyDescent="0.25">
      <c r="A234" t="s">
        <v>1238</v>
      </c>
      <c r="B234">
        <f t="shared" si="32"/>
        <v>8</v>
      </c>
      <c r="C234" t="str">
        <f t="shared" si="39"/>
        <v>2</v>
      </c>
      <c r="D234" t="str">
        <f t="shared" si="39"/>
        <v>5</v>
      </c>
      <c r="E234" t="str">
        <f t="shared" si="39"/>
        <v>0</v>
      </c>
      <c r="F234" t="str">
        <f t="shared" si="39"/>
        <v>4</v>
      </c>
      <c r="G234" t="str">
        <f t="shared" si="39"/>
        <v>0</v>
      </c>
      <c r="H234" t="str">
        <f t="shared" si="39"/>
        <v>4</v>
      </c>
      <c r="I234" t="str">
        <f t="shared" si="39"/>
        <v>1</v>
      </c>
      <c r="J234" t="str">
        <f t="shared" si="39"/>
        <v>0</v>
      </c>
      <c r="K234">
        <f t="shared" si="33"/>
        <v>0</v>
      </c>
      <c r="L234">
        <f t="shared" si="34"/>
        <v>0</v>
      </c>
      <c r="M234">
        <f t="shared" si="35"/>
        <v>1</v>
      </c>
    </row>
    <row r="235" spans="1:13" x14ac:dyDescent="0.25">
      <c r="A235" t="s">
        <v>1239</v>
      </c>
      <c r="B235">
        <f t="shared" si="32"/>
        <v>8</v>
      </c>
      <c r="C235" t="str">
        <f t="shared" si="39"/>
        <v>2</v>
      </c>
      <c r="D235" t="str">
        <f t="shared" si="39"/>
        <v>5</v>
      </c>
      <c r="E235" t="str">
        <f t="shared" si="39"/>
        <v>0</v>
      </c>
      <c r="F235" t="str">
        <f t="shared" si="39"/>
        <v>4</v>
      </c>
      <c r="G235" t="str">
        <f t="shared" si="39"/>
        <v>0</v>
      </c>
      <c r="H235" t="str">
        <f t="shared" si="39"/>
        <v>5</v>
      </c>
      <c r="I235" t="str">
        <f t="shared" si="39"/>
        <v>0</v>
      </c>
      <c r="J235" t="str">
        <f t="shared" si="39"/>
        <v>9</v>
      </c>
      <c r="K235">
        <f t="shared" si="33"/>
        <v>7</v>
      </c>
      <c r="L235">
        <f t="shared" si="34"/>
        <v>0</v>
      </c>
      <c r="M235">
        <f t="shared" si="35"/>
        <v>1</v>
      </c>
    </row>
    <row r="236" spans="1:13" x14ac:dyDescent="0.25">
      <c r="A236" t="s">
        <v>1240</v>
      </c>
      <c r="B236">
        <f t="shared" si="32"/>
        <v>8</v>
      </c>
      <c r="C236" t="str">
        <f t="shared" si="39"/>
        <v>2</v>
      </c>
      <c r="D236" t="str">
        <f t="shared" si="39"/>
        <v>5</v>
      </c>
      <c r="E236" t="str">
        <f t="shared" si="39"/>
        <v>0</v>
      </c>
      <c r="F236" t="str">
        <f t="shared" si="39"/>
        <v>4</v>
      </c>
      <c r="G236" t="str">
        <f t="shared" si="39"/>
        <v>1</v>
      </c>
      <c r="H236" t="str">
        <f t="shared" si="39"/>
        <v>3</v>
      </c>
      <c r="I236" t="str">
        <f t="shared" si="39"/>
        <v>1</v>
      </c>
      <c r="J236" t="str">
        <f t="shared" si="39"/>
        <v>2</v>
      </c>
      <c r="K236">
        <f t="shared" si="33"/>
        <v>2</v>
      </c>
      <c r="L236">
        <f t="shared" si="34"/>
        <v>0</v>
      </c>
      <c r="M236">
        <f t="shared" si="35"/>
        <v>1</v>
      </c>
    </row>
    <row r="237" spans="1:13" x14ac:dyDescent="0.25">
      <c r="A237" t="s">
        <v>1241</v>
      </c>
      <c r="B237">
        <f t="shared" si="32"/>
        <v>8</v>
      </c>
      <c r="C237" t="str">
        <f t="shared" si="39"/>
        <v>2</v>
      </c>
      <c r="D237" t="str">
        <f t="shared" si="39"/>
        <v>5</v>
      </c>
      <c r="E237" t="str">
        <f t="shared" si="39"/>
        <v>0</v>
      </c>
      <c r="F237" t="str">
        <f t="shared" si="39"/>
        <v>4</v>
      </c>
      <c r="G237" t="str">
        <f t="shared" si="39"/>
        <v>1</v>
      </c>
      <c r="H237" t="str">
        <f t="shared" si="39"/>
        <v>6</v>
      </c>
      <c r="I237" t="str">
        <f t="shared" si="39"/>
        <v>3</v>
      </c>
      <c r="J237" t="str">
        <f t="shared" si="39"/>
        <v>2</v>
      </c>
      <c r="K237">
        <f t="shared" si="33"/>
        <v>7</v>
      </c>
      <c r="L237">
        <f t="shared" si="34"/>
        <v>0</v>
      </c>
      <c r="M237">
        <f t="shared" si="35"/>
        <v>1</v>
      </c>
    </row>
    <row r="238" spans="1:13" x14ac:dyDescent="0.25">
      <c r="A238" t="s">
        <v>1242</v>
      </c>
      <c r="B238">
        <f t="shared" si="32"/>
        <v>8</v>
      </c>
      <c r="C238" t="str">
        <f t="shared" si="39"/>
        <v>2</v>
      </c>
      <c r="D238" t="str">
        <f t="shared" si="39"/>
        <v>5</v>
      </c>
      <c r="E238" t="str">
        <f t="shared" si="39"/>
        <v>0</v>
      </c>
      <c r="F238" t="str">
        <f t="shared" si="39"/>
        <v>4</v>
      </c>
      <c r="G238" t="str">
        <f t="shared" si="39"/>
        <v>3</v>
      </c>
      <c r="H238" t="str">
        <f t="shared" si="39"/>
        <v>1</v>
      </c>
      <c r="I238" t="str">
        <f t="shared" si="39"/>
        <v>0</v>
      </c>
      <c r="J238" t="str">
        <f t="shared" si="39"/>
        <v>1</v>
      </c>
      <c r="K238">
        <f t="shared" si="33"/>
        <v>9</v>
      </c>
      <c r="L238">
        <f t="shared" si="34"/>
        <v>0</v>
      </c>
      <c r="M238">
        <f t="shared" si="35"/>
        <v>1</v>
      </c>
    </row>
    <row r="239" spans="1:13" x14ac:dyDescent="0.25">
      <c r="A239" t="s">
        <v>1243</v>
      </c>
      <c r="B239">
        <f t="shared" si="32"/>
        <v>8</v>
      </c>
      <c r="C239" t="str">
        <f t="shared" si="39"/>
        <v>0</v>
      </c>
      <c r="D239" t="str">
        <f t="shared" si="39"/>
        <v>1</v>
      </c>
      <c r="E239" t="str">
        <f t="shared" si="39"/>
        <v>1</v>
      </c>
      <c r="F239" t="str">
        <f t="shared" si="39"/>
        <v>1</v>
      </c>
      <c r="G239" t="str">
        <f t="shared" si="39"/>
        <v>7</v>
      </c>
      <c r="H239" t="str">
        <f t="shared" si="39"/>
        <v>3</v>
      </c>
      <c r="I239" t="str">
        <f t="shared" si="39"/>
        <v>6</v>
      </c>
      <c r="J239" t="str">
        <f t="shared" si="39"/>
        <v>2</v>
      </c>
      <c r="K239">
        <f t="shared" si="33"/>
        <v>8</v>
      </c>
      <c r="L239">
        <f t="shared" si="34"/>
        <v>0</v>
      </c>
      <c r="M239">
        <f t="shared" si="35"/>
        <v>1</v>
      </c>
    </row>
    <row r="240" spans="1:13" x14ac:dyDescent="0.25">
      <c r="A240" t="s">
        <v>1244</v>
      </c>
      <c r="B240">
        <f t="shared" si="32"/>
        <v>8</v>
      </c>
      <c r="C240" t="str">
        <f t="shared" si="39"/>
        <v>0</v>
      </c>
      <c r="D240" t="str">
        <f t="shared" si="39"/>
        <v>1</v>
      </c>
      <c r="E240" t="str">
        <f t="shared" si="39"/>
        <v>1</v>
      </c>
      <c r="F240" t="str">
        <f t="shared" si="39"/>
        <v>8</v>
      </c>
      <c r="G240" t="str">
        <f t="shared" si="39"/>
        <v>4</v>
      </c>
      <c r="H240" t="str">
        <f t="shared" si="39"/>
        <v>6</v>
      </c>
      <c r="I240" t="str">
        <f t="shared" si="39"/>
        <v>3</v>
      </c>
      <c r="J240" t="str">
        <f t="shared" si="39"/>
        <v>1</v>
      </c>
      <c r="K240">
        <f t="shared" si="33"/>
        <v>7</v>
      </c>
      <c r="L240">
        <f t="shared" si="34"/>
        <v>0</v>
      </c>
      <c r="M240">
        <f t="shared" si="35"/>
        <v>1</v>
      </c>
    </row>
    <row r="241" spans="1:13" x14ac:dyDescent="0.25">
      <c r="A241" t="s">
        <v>1245</v>
      </c>
      <c r="B241">
        <f t="shared" si="32"/>
        <v>8</v>
      </c>
      <c r="C241" t="str">
        <f t="shared" si="39"/>
        <v>0</v>
      </c>
      <c r="D241" t="str">
        <f t="shared" si="39"/>
        <v>1</v>
      </c>
      <c r="E241" t="str">
        <f t="shared" si="39"/>
        <v>2</v>
      </c>
      <c r="F241" t="str">
        <f t="shared" si="39"/>
        <v>3</v>
      </c>
      <c r="G241" t="str">
        <f t="shared" si="39"/>
        <v>5</v>
      </c>
      <c r="H241" t="str">
        <f t="shared" si="39"/>
        <v>5</v>
      </c>
      <c r="I241" t="str">
        <f t="shared" si="39"/>
        <v>8</v>
      </c>
      <c r="J241" t="str">
        <f t="shared" si="39"/>
        <v>9</v>
      </c>
      <c r="K241">
        <f t="shared" si="33"/>
        <v>2</v>
      </c>
      <c r="L241">
        <f t="shared" si="34"/>
        <v>0</v>
      </c>
      <c r="M241">
        <f t="shared" si="35"/>
        <v>1</v>
      </c>
    </row>
    <row r="242" spans="1:13" x14ac:dyDescent="0.25">
      <c r="A242" t="s">
        <v>1246</v>
      </c>
      <c r="B242">
        <f t="shared" si="32"/>
        <v>8</v>
      </c>
      <c r="C242" t="str">
        <f t="shared" ref="C242:J251" si="40">MID($A242,C$1,1)</f>
        <v>0</v>
      </c>
      <c r="D242" t="str">
        <f t="shared" si="40"/>
        <v>1</v>
      </c>
      <c r="E242" t="str">
        <f t="shared" si="40"/>
        <v>5</v>
      </c>
      <c r="F242" t="str">
        <f t="shared" si="40"/>
        <v>3</v>
      </c>
      <c r="G242" t="str">
        <f t="shared" si="40"/>
        <v>4</v>
      </c>
      <c r="H242" t="str">
        <f t="shared" si="40"/>
        <v>5</v>
      </c>
      <c r="I242" t="str">
        <f t="shared" si="40"/>
        <v>2</v>
      </c>
      <c r="J242" t="str">
        <f t="shared" si="40"/>
        <v>7</v>
      </c>
      <c r="K242">
        <f t="shared" si="33"/>
        <v>9</v>
      </c>
      <c r="L242">
        <f t="shared" si="34"/>
        <v>0</v>
      </c>
      <c r="M242">
        <f t="shared" si="35"/>
        <v>1</v>
      </c>
    </row>
    <row r="243" spans="1:13" x14ac:dyDescent="0.25">
      <c r="A243" t="s">
        <v>1247</v>
      </c>
      <c r="B243">
        <f t="shared" si="32"/>
        <v>8</v>
      </c>
      <c r="C243" t="str">
        <f t="shared" si="40"/>
        <v>0</v>
      </c>
      <c r="D243" t="str">
        <f t="shared" si="40"/>
        <v>6</v>
      </c>
      <c r="E243" t="str">
        <f t="shared" si="40"/>
        <v>1</v>
      </c>
      <c r="F243" t="str">
        <f t="shared" si="40"/>
        <v>5</v>
      </c>
      <c r="G243" t="str">
        <f t="shared" si="40"/>
        <v>6</v>
      </c>
      <c r="H243" t="str">
        <f t="shared" si="40"/>
        <v>5</v>
      </c>
      <c r="I243" t="str">
        <f t="shared" si="40"/>
        <v>9</v>
      </c>
      <c r="J243" t="str">
        <f t="shared" si="40"/>
        <v>9</v>
      </c>
      <c r="K243">
        <f t="shared" si="33"/>
        <v>6</v>
      </c>
      <c r="L243">
        <f t="shared" si="34"/>
        <v>0</v>
      </c>
      <c r="M243">
        <f t="shared" si="35"/>
        <v>1</v>
      </c>
    </row>
    <row r="244" spans="1:13" x14ac:dyDescent="0.25">
      <c r="A244" t="s">
        <v>1248</v>
      </c>
      <c r="B244">
        <f t="shared" si="32"/>
        <v>8</v>
      </c>
      <c r="C244" t="str">
        <f t="shared" si="40"/>
        <v>1</v>
      </c>
      <c r="D244" t="str">
        <f t="shared" si="40"/>
        <v>0</v>
      </c>
      <c r="E244" t="str">
        <f t="shared" si="40"/>
        <v>1</v>
      </c>
      <c r="F244" t="str">
        <f t="shared" si="40"/>
        <v>5</v>
      </c>
      <c r="G244" t="str">
        <f t="shared" si="40"/>
        <v>5</v>
      </c>
      <c r="H244" t="str">
        <f t="shared" si="40"/>
        <v>8</v>
      </c>
      <c r="I244" t="str">
        <f t="shared" si="40"/>
        <v>7</v>
      </c>
      <c r="J244" t="str">
        <f t="shared" si="40"/>
        <v>6</v>
      </c>
      <c r="K244">
        <f t="shared" si="33"/>
        <v>4</v>
      </c>
      <c r="L244">
        <f t="shared" si="34"/>
        <v>0</v>
      </c>
      <c r="M244">
        <f t="shared" si="35"/>
        <v>1</v>
      </c>
    </row>
    <row r="245" spans="1:13" x14ac:dyDescent="0.25">
      <c r="A245" t="s">
        <v>1249</v>
      </c>
      <c r="B245">
        <f t="shared" si="32"/>
        <v>8</v>
      </c>
      <c r="C245" t="str">
        <f t="shared" si="40"/>
        <v>1</v>
      </c>
      <c r="D245" t="str">
        <f t="shared" si="40"/>
        <v>4</v>
      </c>
      <c r="E245" t="str">
        <f t="shared" si="40"/>
        <v>0</v>
      </c>
      <c r="F245" t="str">
        <f t="shared" si="40"/>
        <v>1</v>
      </c>
      <c r="G245" t="str">
        <f t="shared" si="40"/>
        <v>2</v>
      </c>
      <c r="H245" t="str">
        <f t="shared" si="40"/>
        <v>4</v>
      </c>
      <c r="I245" t="str">
        <f t="shared" si="40"/>
        <v>5</v>
      </c>
      <c r="J245" t="str">
        <f t="shared" si="40"/>
        <v>5</v>
      </c>
      <c r="K245">
        <f t="shared" si="33"/>
        <v>8</v>
      </c>
      <c r="L245">
        <f t="shared" si="34"/>
        <v>0</v>
      </c>
      <c r="M245">
        <f t="shared" si="35"/>
        <v>1</v>
      </c>
    </row>
    <row r="246" spans="1:13" x14ac:dyDescent="0.25">
      <c r="A246" t="s">
        <v>1250</v>
      </c>
      <c r="B246">
        <f t="shared" si="32"/>
        <v>8</v>
      </c>
      <c r="C246" t="str">
        <f t="shared" si="40"/>
        <v>1</v>
      </c>
      <c r="D246" t="str">
        <f t="shared" si="40"/>
        <v>4</v>
      </c>
      <c r="E246" t="str">
        <f t="shared" si="40"/>
        <v>0</v>
      </c>
      <c r="F246" t="str">
        <f t="shared" si="40"/>
        <v>2</v>
      </c>
      <c r="G246" t="str">
        <f t="shared" si="40"/>
        <v>7</v>
      </c>
      <c r="H246" t="str">
        <f t="shared" si="40"/>
        <v>7</v>
      </c>
      <c r="I246" t="str">
        <f t="shared" si="40"/>
        <v>1</v>
      </c>
      <c r="J246" t="str">
        <f t="shared" si="40"/>
        <v>2</v>
      </c>
      <c r="K246">
        <f t="shared" si="33"/>
        <v>1</v>
      </c>
      <c r="L246">
        <f t="shared" si="34"/>
        <v>0</v>
      </c>
      <c r="M246">
        <f t="shared" si="35"/>
        <v>1</v>
      </c>
    </row>
    <row r="247" spans="1:13" x14ac:dyDescent="0.25">
      <c r="A247" t="s">
        <v>1251</v>
      </c>
      <c r="B247">
        <f t="shared" si="32"/>
        <v>8</v>
      </c>
      <c r="C247" t="str">
        <f t="shared" si="40"/>
        <v>1</v>
      </c>
      <c r="D247" t="str">
        <f t="shared" si="40"/>
        <v>4</v>
      </c>
      <c r="E247" t="str">
        <f t="shared" si="40"/>
        <v>0</v>
      </c>
      <c r="F247" t="str">
        <f t="shared" si="40"/>
        <v>4</v>
      </c>
      <c r="G247" t="str">
        <f t="shared" si="40"/>
        <v>4</v>
      </c>
      <c r="H247" t="str">
        <f t="shared" si="40"/>
        <v>9</v>
      </c>
      <c r="I247" t="str">
        <f t="shared" si="40"/>
        <v>8</v>
      </c>
      <c r="J247" t="str">
        <f t="shared" si="40"/>
        <v>4</v>
      </c>
      <c r="K247">
        <f t="shared" si="33"/>
        <v>6</v>
      </c>
      <c r="L247">
        <f t="shared" si="34"/>
        <v>0</v>
      </c>
      <c r="M247">
        <f t="shared" si="35"/>
        <v>1</v>
      </c>
    </row>
    <row r="248" spans="1:13" x14ac:dyDescent="0.25">
      <c r="A248" t="s">
        <v>1252</v>
      </c>
      <c r="B248">
        <f t="shared" si="32"/>
        <v>8</v>
      </c>
      <c r="C248" t="str">
        <f t="shared" si="40"/>
        <v>1</v>
      </c>
      <c r="D248" t="str">
        <f t="shared" si="40"/>
        <v>4</v>
      </c>
      <c r="E248" t="str">
        <f t="shared" si="40"/>
        <v>0</v>
      </c>
      <c r="F248" t="str">
        <f t="shared" si="40"/>
        <v>8</v>
      </c>
      <c r="G248" t="str">
        <f t="shared" si="40"/>
        <v>2</v>
      </c>
      <c r="H248" t="str">
        <f t="shared" si="40"/>
        <v>3</v>
      </c>
      <c r="I248" t="str">
        <f t="shared" si="40"/>
        <v>4</v>
      </c>
      <c r="J248" t="str">
        <f t="shared" si="40"/>
        <v>5</v>
      </c>
      <c r="K248">
        <f t="shared" si="33"/>
        <v>7</v>
      </c>
      <c r="L248">
        <f t="shared" si="34"/>
        <v>0</v>
      </c>
      <c r="M248">
        <f t="shared" si="35"/>
        <v>1</v>
      </c>
    </row>
    <row r="249" spans="1:13" x14ac:dyDescent="0.25">
      <c r="A249" t="s">
        <v>1253</v>
      </c>
      <c r="B249">
        <f t="shared" si="32"/>
        <v>8</v>
      </c>
      <c r="C249" t="str">
        <f t="shared" si="40"/>
        <v>1</v>
      </c>
      <c r="D249" t="str">
        <f t="shared" si="40"/>
        <v>4</v>
      </c>
      <c r="E249" t="str">
        <f t="shared" si="40"/>
        <v>6</v>
      </c>
      <c r="F249" t="str">
        <f t="shared" si="40"/>
        <v>2</v>
      </c>
      <c r="G249" t="str">
        <f t="shared" si="40"/>
        <v>6</v>
      </c>
      <c r="H249" t="str">
        <f t="shared" si="40"/>
        <v>8</v>
      </c>
      <c r="I249" t="str">
        <f t="shared" si="40"/>
        <v>5</v>
      </c>
      <c r="J249" t="str">
        <f t="shared" si="40"/>
        <v>2</v>
      </c>
      <c r="K249">
        <f t="shared" si="33"/>
        <v>5</v>
      </c>
      <c r="L249">
        <f t="shared" si="34"/>
        <v>0</v>
      </c>
      <c r="M249">
        <f t="shared" si="35"/>
        <v>1</v>
      </c>
    </row>
    <row r="250" spans="1:13" x14ac:dyDescent="0.25">
      <c r="A250" t="s">
        <v>1254</v>
      </c>
      <c r="B250">
        <f t="shared" si="32"/>
        <v>8</v>
      </c>
      <c r="C250" t="str">
        <f t="shared" si="40"/>
        <v>1</v>
      </c>
      <c r="D250" t="str">
        <f t="shared" si="40"/>
        <v>4</v>
      </c>
      <c r="E250" t="str">
        <f t="shared" si="40"/>
        <v>6</v>
      </c>
      <c r="F250" t="str">
        <f t="shared" si="40"/>
        <v>4</v>
      </c>
      <c r="G250" t="str">
        <f t="shared" si="40"/>
        <v>7</v>
      </c>
      <c r="H250" t="str">
        <f t="shared" si="40"/>
        <v>5</v>
      </c>
      <c r="I250" t="str">
        <f t="shared" si="40"/>
        <v>5</v>
      </c>
      <c r="J250" t="str">
        <f t="shared" si="40"/>
        <v>0</v>
      </c>
      <c r="K250">
        <f t="shared" si="33"/>
        <v>8</v>
      </c>
      <c r="L250">
        <f t="shared" si="34"/>
        <v>0</v>
      </c>
      <c r="M250">
        <f t="shared" si="35"/>
        <v>1</v>
      </c>
    </row>
    <row r="251" spans="1:13" x14ac:dyDescent="0.25">
      <c r="A251" t="s">
        <v>1255</v>
      </c>
      <c r="B251">
        <f t="shared" si="32"/>
        <v>8</v>
      </c>
      <c r="C251" t="str">
        <f t="shared" si="40"/>
        <v>1</v>
      </c>
      <c r="D251" t="str">
        <f t="shared" si="40"/>
        <v>4</v>
      </c>
      <c r="E251" t="str">
        <f t="shared" si="40"/>
        <v>6</v>
      </c>
      <c r="F251" t="str">
        <f t="shared" si="40"/>
        <v>7</v>
      </c>
      <c r="G251" t="str">
        <f t="shared" si="40"/>
        <v>8</v>
      </c>
      <c r="H251" t="str">
        <f t="shared" si="40"/>
        <v>8</v>
      </c>
      <c r="I251" t="str">
        <f t="shared" si="40"/>
        <v>5</v>
      </c>
      <c r="J251" t="str">
        <f t="shared" si="40"/>
        <v>8</v>
      </c>
      <c r="K251">
        <f t="shared" si="33"/>
        <v>4</v>
      </c>
      <c r="L251">
        <f t="shared" si="34"/>
        <v>0</v>
      </c>
      <c r="M251">
        <f t="shared" si="35"/>
        <v>1</v>
      </c>
    </row>
    <row r="252" spans="1:13" x14ac:dyDescent="0.25">
      <c r="A252" t="s">
        <v>1256</v>
      </c>
      <c r="B252">
        <f t="shared" si="32"/>
        <v>8</v>
      </c>
      <c r="C252" t="str">
        <f t="shared" ref="C252:J261" si="41">MID($A252,C$1,1)</f>
        <v>1</v>
      </c>
      <c r="D252" t="str">
        <f t="shared" si="41"/>
        <v>4</v>
      </c>
      <c r="E252" t="str">
        <f t="shared" si="41"/>
        <v>7</v>
      </c>
      <c r="F252" t="str">
        <f t="shared" si="41"/>
        <v>2</v>
      </c>
      <c r="G252" t="str">
        <f t="shared" si="41"/>
        <v>6</v>
      </c>
      <c r="H252" t="str">
        <f t="shared" si="41"/>
        <v>3</v>
      </c>
      <c r="I252" t="str">
        <f t="shared" si="41"/>
        <v>5</v>
      </c>
      <c r="J252" t="str">
        <f t="shared" si="41"/>
        <v>4</v>
      </c>
      <c r="K252">
        <f t="shared" si="33"/>
        <v>7</v>
      </c>
      <c r="L252">
        <f t="shared" si="34"/>
        <v>0</v>
      </c>
      <c r="M252">
        <f t="shared" si="35"/>
        <v>1</v>
      </c>
    </row>
    <row r="253" spans="1:13" x14ac:dyDescent="0.25">
      <c r="A253" t="s">
        <v>1257</v>
      </c>
      <c r="B253">
        <f t="shared" si="32"/>
        <v>8</v>
      </c>
      <c r="C253" t="str">
        <f t="shared" si="41"/>
        <v>1</v>
      </c>
      <c r="D253" t="str">
        <f t="shared" si="41"/>
        <v>4</v>
      </c>
      <c r="E253" t="str">
        <f t="shared" si="41"/>
        <v>7</v>
      </c>
      <c r="F253" t="str">
        <f t="shared" si="41"/>
        <v>3</v>
      </c>
      <c r="G253" t="str">
        <f t="shared" si="41"/>
        <v>7</v>
      </c>
      <c r="H253" t="str">
        <f t="shared" si="41"/>
        <v>7</v>
      </c>
      <c r="I253" t="str">
        <f t="shared" si="41"/>
        <v>9</v>
      </c>
      <c r="J253" t="str">
        <f t="shared" si="41"/>
        <v>1</v>
      </c>
      <c r="K253">
        <f t="shared" si="33"/>
        <v>4</v>
      </c>
      <c r="L253">
        <f t="shared" si="34"/>
        <v>0</v>
      </c>
      <c r="M253">
        <f t="shared" si="35"/>
        <v>1</v>
      </c>
    </row>
    <row r="254" spans="1:13" x14ac:dyDescent="0.25">
      <c r="A254" t="s">
        <v>1258</v>
      </c>
      <c r="B254">
        <f t="shared" si="32"/>
        <v>8</v>
      </c>
      <c r="C254" t="str">
        <f t="shared" si="41"/>
        <v>2</v>
      </c>
      <c r="D254" t="str">
        <f t="shared" si="41"/>
        <v>2</v>
      </c>
      <c r="E254" t="str">
        <f t="shared" si="41"/>
        <v>1</v>
      </c>
      <c r="F254" t="str">
        <f t="shared" si="41"/>
        <v>8</v>
      </c>
      <c r="G254" t="str">
        <f t="shared" si="41"/>
        <v>7</v>
      </c>
      <c r="H254" t="str">
        <f t="shared" si="41"/>
        <v>7</v>
      </c>
      <c r="I254" t="str">
        <f t="shared" si="41"/>
        <v>6</v>
      </c>
      <c r="J254" t="str">
        <f t="shared" si="41"/>
        <v>4</v>
      </c>
      <c r="K254">
        <f t="shared" si="33"/>
        <v>0</v>
      </c>
      <c r="L254">
        <f t="shared" si="34"/>
        <v>0</v>
      </c>
      <c r="M254">
        <f t="shared" si="35"/>
        <v>1</v>
      </c>
    </row>
    <row r="255" spans="1:13" x14ac:dyDescent="0.25">
      <c r="A255" t="s">
        <v>1259</v>
      </c>
      <c r="B255">
        <f t="shared" si="32"/>
        <v>8</v>
      </c>
      <c r="C255" t="str">
        <f t="shared" si="41"/>
        <v>2</v>
      </c>
      <c r="D255" t="str">
        <f t="shared" si="41"/>
        <v>6</v>
      </c>
      <c r="E255" t="str">
        <f t="shared" si="41"/>
        <v>0</v>
      </c>
      <c r="F255" t="str">
        <f t="shared" si="41"/>
        <v>3</v>
      </c>
      <c r="G255" t="str">
        <f t="shared" si="41"/>
        <v>3</v>
      </c>
      <c r="H255" t="str">
        <f t="shared" si="41"/>
        <v>7</v>
      </c>
      <c r="I255" t="str">
        <f t="shared" si="41"/>
        <v>0</v>
      </c>
      <c r="J255" t="str">
        <f t="shared" si="41"/>
        <v>4</v>
      </c>
      <c r="K255">
        <f t="shared" si="33"/>
        <v>0</v>
      </c>
      <c r="L255">
        <f t="shared" si="34"/>
        <v>0</v>
      </c>
      <c r="M255">
        <f t="shared" si="35"/>
        <v>1</v>
      </c>
    </row>
    <row r="256" spans="1:13" x14ac:dyDescent="0.25">
      <c r="A256" t="s">
        <v>1260</v>
      </c>
      <c r="B256">
        <f t="shared" si="32"/>
        <v>8</v>
      </c>
      <c r="C256" t="str">
        <f t="shared" si="41"/>
        <v>2</v>
      </c>
      <c r="D256" t="str">
        <f t="shared" si="41"/>
        <v>9</v>
      </c>
      <c r="E256" t="str">
        <f t="shared" si="41"/>
        <v>2</v>
      </c>
      <c r="F256" t="str">
        <f t="shared" si="41"/>
        <v>6</v>
      </c>
      <c r="G256" t="str">
        <f t="shared" si="41"/>
        <v>9</v>
      </c>
      <c r="H256" t="str">
        <f t="shared" si="41"/>
        <v>0</v>
      </c>
      <c r="I256" t="str">
        <f t="shared" si="41"/>
        <v>8</v>
      </c>
      <c r="J256" t="str">
        <f t="shared" si="41"/>
        <v>9</v>
      </c>
      <c r="K256">
        <f t="shared" si="33"/>
        <v>2</v>
      </c>
      <c r="L256">
        <f t="shared" si="34"/>
        <v>0</v>
      </c>
      <c r="M256">
        <f t="shared" si="35"/>
        <v>1</v>
      </c>
    </row>
    <row r="257" spans="1:13" x14ac:dyDescent="0.25">
      <c r="A257" t="s">
        <v>1261</v>
      </c>
      <c r="B257">
        <f t="shared" si="32"/>
        <v>8</v>
      </c>
      <c r="C257" t="str">
        <f t="shared" si="41"/>
        <v>3</v>
      </c>
      <c r="D257" t="str">
        <f t="shared" si="41"/>
        <v>0</v>
      </c>
      <c r="E257" t="str">
        <f t="shared" si="41"/>
        <v>2</v>
      </c>
      <c r="F257" t="str">
        <f t="shared" si="41"/>
        <v>7</v>
      </c>
      <c r="G257" t="str">
        <f t="shared" si="41"/>
        <v>8</v>
      </c>
      <c r="H257" t="str">
        <f t="shared" si="41"/>
        <v>3</v>
      </c>
      <c r="I257" t="str">
        <f t="shared" si="41"/>
        <v>2</v>
      </c>
      <c r="J257" t="str">
        <f t="shared" si="41"/>
        <v>4</v>
      </c>
      <c r="K257">
        <f t="shared" si="33"/>
        <v>4</v>
      </c>
      <c r="L257">
        <f t="shared" si="34"/>
        <v>0</v>
      </c>
      <c r="M257">
        <f t="shared" si="35"/>
        <v>1</v>
      </c>
    </row>
    <row r="258" spans="1:13" x14ac:dyDescent="0.25">
      <c r="A258" t="s">
        <v>1262</v>
      </c>
      <c r="B258">
        <f t="shared" ref="B258:B321" si="42">LEN(A258)</f>
        <v>8</v>
      </c>
      <c r="C258" t="str">
        <f t="shared" si="41"/>
        <v>3</v>
      </c>
      <c r="D258" t="str">
        <f t="shared" si="41"/>
        <v>2</v>
      </c>
      <c r="E258" t="str">
        <f t="shared" si="41"/>
        <v>0</v>
      </c>
      <c r="F258" t="str">
        <f t="shared" si="41"/>
        <v>4</v>
      </c>
      <c r="G258" t="str">
        <f t="shared" si="41"/>
        <v>0</v>
      </c>
      <c r="H258" t="str">
        <f t="shared" si="41"/>
        <v>5</v>
      </c>
      <c r="I258" t="str">
        <f t="shared" si="41"/>
        <v>6</v>
      </c>
      <c r="J258" t="str">
        <f t="shared" si="41"/>
        <v>4</v>
      </c>
      <c r="K258">
        <f t="shared" si="33"/>
        <v>0</v>
      </c>
      <c r="L258">
        <f t="shared" si="34"/>
        <v>0</v>
      </c>
      <c r="M258">
        <f t="shared" si="35"/>
        <v>1</v>
      </c>
    </row>
    <row r="259" spans="1:13" x14ac:dyDescent="0.25">
      <c r="A259" t="s">
        <v>1263</v>
      </c>
      <c r="B259">
        <f t="shared" si="42"/>
        <v>8</v>
      </c>
      <c r="C259" t="str">
        <f t="shared" si="41"/>
        <v>3</v>
      </c>
      <c r="D259" t="str">
        <f t="shared" si="41"/>
        <v>2</v>
      </c>
      <c r="E259" t="str">
        <f t="shared" si="41"/>
        <v>1</v>
      </c>
      <c r="F259" t="str">
        <f t="shared" si="41"/>
        <v>3</v>
      </c>
      <c r="G259" t="str">
        <f t="shared" si="41"/>
        <v>7</v>
      </c>
      <c r="H259" t="str">
        <f t="shared" si="41"/>
        <v>9</v>
      </c>
      <c r="I259" t="str">
        <f t="shared" si="41"/>
        <v>9</v>
      </c>
      <c r="J259" t="str">
        <f t="shared" si="41"/>
        <v>1</v>
      </c>
      <c r="K259">
        <f t="shared" ref="K259:K322" si="43">IF(MOD((C259*8+D259*9+E259*2+F259*3+G259*4+H259*5+I259*6+J259*7),11)=10,0,MOD((C259*8+D259*9+E259*2+F259*3+G259*4+H259*5+I259*6+J259*7),11))</f>
        <v>0</v>
      </c>
      <c r="L259">
        <f t="shared" ref="L259:L322" si="44">IF(C259+D259=0,1,0)</f>
        <v>0</v>
      </c>
      <c r="M259">
        <f t="shared" ref="M259:M322" si="45">IF(L259=0,1,0)</f>
        <v>1</v>
      </c>
    </row>
    <row r="260" spans="1:13" x14ac:dyDescent="0.25">
      <c r="A260" t="s">
        <v>1264</v>
      </c>
      <c r="B260">
        <f t="shared" si="42"/>
        <v>8</v>
      </c>
      <c r="C260" t="str">
        <f t="shared" si="41"/>
        <v>3</v>
      </c>
      <c r="D260" t="str">
        <f t="shared" si="41"/>
        <v>6</v>
      </c>
      <c r="E260" t="str">
        <f t="shared" si="41"/>
        <v>0</v>
      </c>
      <c r="F260" t="str">
        <f t="shared" si="41"/>
        <v>5</v>
      </c>
      <c r="G260" t="str">
        <f t="shared" si="41"/>
        <v>5</v>
      </c>
      <c r="H260" t="str">
        <f t="shared" si="41"/>
        <v>2</v>
      </c>
      <c r="I260" t="str">
        <f t="shared" si="41"/>
        <v>7</v>
      </c>
      <c r="J260" t="str">
        <f t="shared" si="41"/>
        <v>3</v>
      </c>
      <c r="K260">
        <f t="shared" si="43"/>
        <v>0</v>
      </c>
      <c r="L260">
        <f t="shared" si="44"/>
        <v>0</v>
      </c>
      <c r="M260">
        <f t="shared" si="45"/>
        <v>1</v>
      </c>
    </row>
    <row r="261" spans="1:13" x14ac:dyDescent="0.25">
      <c r="A261" t="s">
        <v>1265</v>
      </c>
      <c r="B261">
        <f t="shared" si="42"/>
        <v>8</v>
      </c>
      <c r="C261" t="str">
        <f t="shared" si="41"/>
        <v>3</v>
      </c>
      <c r="D261" t="str">
        <f t="shared" si="41"/>
        <v>6</v>
      </c>
      <c r="E261" t="str">
        <f t="shared" si="41"/>
        <v>0</v>
      </c>
      <c r="F261" t="str">
        <f t="shared" si="41"/>
        <v>8</v>
      </c>
      <c r="G261" t="str">
        <f t="shared" si="41"/>
        <v>3</v>
      </c>
      <c r="H261" t="str">
        <f t="shared" si="41"/>
        <v>5</v>
      </c>
      <c r="I261" t="str">
        <f t="shared" si="41"/>
        <v>4</v>
      </c>
      <c r="J261" t="str">
        <f t="shared" si="41"/>
        <v>9</v>
      </c>
      <c r="K261">
        <f t="shared" si="43"/>
        <v>6</v>
      </c>
      <c r="L261">
        <f t="shared" si="44"/>
        <v>0</v>
      </c>
      <c r="M261">
        <f t="shared" si="45"/>
        <v>1</v>
      </c>
    </row>
    <row r="262" spans="1:13" x14ac:dyDescent="0.25">
      <c r="A262" t="s">
        <v>1266</v>
      </c>
      <c r="B262">
        <f t="shared" si="42"/>
        <v>8</v>
      </c>
      <c r="C262" t="str">
        <f t="shared" ref="C262:J271" si="46">MID($A262,C$1,1)</f>
        <v>3</v>
      </c>
      <c r="D262" t="str">
        <f t="shared" si="46"/>
        <v>6</v>
      </c>
      <c r="E262" t="str">
        <f t="shared" si="46"/>
        <v>1</v>
      </c>
      <c r="F262" t="str">
        <f t="shared" si="46"/>
        <v>8</v>
      </c>
      <c r="G262" t="str">
        <f t="shared" si="46"/>
        <v>6</v>
      </c>
      <c r="H262" t="str">
        <f t="shared" si="46"/>
        <v>3</v>
      </c>
      <c r="I262" t="str">
        <f t="shared" si="46"/>
        <v>4</v>
      </c>
      <c r="J262" t="str">
        <f t="shared" si="46"/>
        <v>3</v>
      </c>
      <c r="K262">
        <f t="shared" si="43"/>
        <v>1</v>
      </c>
      <c r="L262">
        <f t="shared" si="44"/>
        <v>0</v>
      </c>
      <c r="M262">
        <f t="shared" si="45"/>
        <v>1</v>
      </c>
    </row>
    <row r="263" spans="1:13" x14ac:dyDescent="0.25">
      <c r="A263" t="s">
        <v>1267</v>
      </c>
      <c r="B263">
        <f t="shared" si="42"/>
        <v>8</v>
      </c>
      <c r="C263" t="str">
        <f t="shared" si="46"/>
        <v>3</v>
      </c>
      <c r="D263" t="str">
        <f t="shared" si="46"/>
        <v>6</v>
      </c>
      <c r="E263" t="str">
        <f t="shared" si="46"/>
        <v>5</v>
      </c>
      <c r="F263" t="str">
        <f t="shared" si="46"/>
        <v>3</v>
      </c>
      <c r="G263" t="str">
        <f t="shared" si="46"/>
        <v>9</v>
      </c>
      <c r="H263" t="str">
        <f t="shared" si="46"/>
        <v>1</v>
      </c>
      <c r="I263" t="str">
        <f t="shared" si="46"/>
        <v>8</v>
      </c>
      <c r="J263" t="str">
        <f t="shared" si="46"/>
        <v>0</v>
      </c>
      <c r="K263">
        <f t="shared" si="43"/>
        <v>0</v>
      </c>
      <c r="L263">
        <f t="shared" si="44"/>
        <v>0</v>
      </c>
      <c r="M263">
        <f t="shared" si="45"/>
        <v>1</v>
      </c>
    </row>
    <row r="264" spans="1:13" x14ac:dyDescent="0.25">
      <c r="A264" t="s">
        <v>1268</v>
      </c>
      <c r="B264">
        <f t="shared" si="42"/>
        <v>8</v>
      </c>
      <c r="C264" t="str">
        <f t="shared" si="46"/>
        <v>1</v>
      </c>
      <c r="D264" t="str">
        <f t="shared" si="46"/>
        <v>4</v>
      </c>
      <c r="E264" t="str">
        <f t="shared" si="46"/>
        <v>0</v>
      </c>
      <c r="F264" t="str">
        <f t="shared" si="46"/>
        <v>6</v>
      </c>
      <c r="G264" t="str">
        <f t="shared" si="46"/>
        <v>6</v>
      </c>
      <c r="H264" t="str">
        <f t="shared" si="46"/>
        <v>5</v>
      </c>
      <c r="I264" t="str">
        <f t="shared" si="46"/>
        <v>1</v>
      </c>
      <c r="J264" t="str">
        <f t="shared" si="46"/>
        <v>5</v>
      </c>
      <c r="K264">
        <f t="shared" si="43"/>
        <v>9</v>
      </c>
      <c r="L264">
        <f t="shared" si="44"/>
        <v>0</v>
      </c>
      <c r="M264">
        <f t="shared" si="45"/>
        <v>1</v>
      </c>
    </row>
    <row r="265" spans="1:13" x14ac:dyDescent="0.25">
      <c r="A265" t="s">
        <v>1269</v>
      </c>
      <c r="B265">
        <f t="shared" si="42"/>
        <v>8</v>
      </c>
      <c r="C265" t="str">
        <f t="shared" si="46"/>
        <v>1</v>
      </c>
      <c r="D265" t="str">
        <f t="shared" si="46"/>
        <v>4</v>
      </c>
      <c r="E265" t="str">
        <f t="shared" si="46"/>
        <v>1</v>
      </c>
      <c r="F265" t="str">
        <f t="shared" si="46"/>
        <v>0</v>
      </c>
      <c r="G265" t="str">
        <f t="shared" si="46"/>
        <v>1</v>
      </c>
      <c r="H265" t="str">
        <f t="shared" si="46"/>
        <v>2</v>
      </c>
      <c r="I265" t="str">
        <f t="shared" si="46"/>
        <v>8</v>
      </c>
      <c r="J265" t="str">
        <f t="shared" si="46"/>
        <v>0</v>
      </c>
      <c r="K265">
        <f t="shared" si="43"/>
        <v>9</v>
      </c>
      <c r="L265">
        <f t="shared" si="44"/>
        <v>0</v>
      </c>
      <c r="M265">
        <f t="shared" si="45"/>
        <v>1</v>
      </c>
    </row>
    <row r="266" spans="1:13" x14ac:dyDescent="0.25">
      <c r="A266" t="s">
        <v>1270</v>
      </c>
      <c r="B266">
        <f t="shared" si="42"/>
        <v>8</v>
      </c>
      <c r="C266" t="str">
        <f t="shared" si="46"/>
        <v>1</v>
      </c>
      <c r="D266" t="str">
        <f t="shared" si="46"/>
        <v>4</v>
      </c>
      <c r="E266" t="str">
        <f t="shared" si="46"/>
        <v>1</v>
      </c>
      <c r="F266" t="str">
        <f t="shared" si="46"/>
        <v>0</v>
      </c>
      <c r="G266" t="str">
        <f t="shared" si="46"/>
        <v>5</v>
      </c>
      <c r="H266" t="str">
        <f t="shared" si="46"/>
        <v>5</v>
      </c>
      <c r="I266" t="str">
        <f t="shared" si="46"/>
        <v>7</v>
      </c>
      <c r="J266" t="str">
        <f t="shared" si="46"/>
        <v>6</v>
      </c>
      <c r="K266">
        <f t="shared" si="43"/>
        <v>0</v>
      </c>
      <c r="L266">
        <f t="shared" si="44"/>
        <v>0</v>
      </c>
      <c r="M266">
        <f t="shared" si="45"/>
        <v>1</v>
      </c>
    </row>
    <row r="267" spans="1:13" x14ac:dyDescent="0.25">
      <c r="A267" t="s">
        <v>1271</v>
      </c>
      <c r="B267">
        <f t="shared" si="42"/>
        <v>8</v>
      </c>
      <c r="C267" t="str">
        <f t="shared" si="46"/>
        <v>1</v>
      </c>
      <c r="D267" t="str">
        <f t="shared" si="46"/>
        <v>4</v>
      </c>
      <c r="E267" t="str">
        <f t="shared" si="46"/>
        <v>1</v>
      </c>
      <c r="F267" t="str">
        <f t="shared" si="46"/>
        <v>3</v>
      </c>
      <c r="G267" t="str">
        <f t="shared" si="46"/>
        <v>8</v>
      </c>
      <c r="H267" t="str">
        <f t="shared" si="46"/>
        <v>4</v>
      </c>
      <c r="I267" t="str">
        <f t="shared" si="46"/>
        <v>4</v>
      </c>
      <c r="J267" t="str">
        <f t="shared" si="46"/>
        <v>2</v>
      </c>
      <c r="K267">
        <f t="shared" si="43"/>
        <v>2</v>
      </c>
      <c r="L267">
        <f t="shared" si="44"/>
        <v>0</v>
      </c>
      <c r="M267">
        <f t="shared" si="45"/>
        <v>1</v>
      </c>
    </row>
    <row r="268" spans="1:13" x14ac:dyDescent="0.25">
      <c r="A268" t="s">
        <v>1272</v>
      </c>
      <c r="B268">
        <f t="shared" si="42"/>
        <v>8</v>
      </c>
      <c r="C268" t="str">
        <f t="shared" si="46"/>
        <v>1</v>
      </c>
      <c r="D268" t="str">
        <f t="shared" si="46"/>
        <v>4</v>
      </c>
      <c r="E268" t="str">
        <f t="shared" si="46"/>
        <v>1</v>
      </c>
      <c r="F268" t="str">
        <f t="shared" si="46"/>
        <v>5</v>
      </c>
      <c r="G268" t="str">
        <f t="shared" si="46"/>
        <v>2</v>
      </c>
      <c r="H268" t="str">
        <f t="shared" si="46"/>
        <v>2</v>
      </c>
      <c r="I268" t="str">
        <f t="shared" si="46"/>
        <v>7</v>
      </c>
      <c r="J268" t="str">
        <f t="shared" si="46"/>
        <v>1</v>
      </c>
      <c r="K268">
        <f t="shared" si="43"/>
        <v>7</v>
      </c>
      <c r="L268">
        <f t="shared" si="44"/>
        <v>0</v>
      </c>
      <c r="M268">
        <f t="shared" si="45"/>
        <v>1</v>
      </c>
    </row>
    <row r="269" spans="1:13" x14ac:dyDescent="0.25">
      <c r="A269" t="s">
        <v>1273</v>
      </c>
      <c r="B269">
        <f t="shared" si="42"/>
        <v>8</v>
      </c>
      <c r="C269" t="str">
        <f t="shared" si="46"/>
        <v>1</v>
      </c>
      <c r="D269" t="str">
        <f t="shared" si="46"/>
        <v>4</v>
      </c>
      <c r="E269" t="str">
        <f t="shared" si="46"/>
        <v>1</v>
      </c>
      <c r="F269" t="str">
        <f t="shared" si="46"/>
        <v>8</v>
      </c>
      <c r="G269" t="str">
        <f t="shared" si="46"/>
        <v>9</v>
      </c>
      <c r="H269" t="str">
        <f t="shared" si="46"/>
        <v>2</v>
      </c>
      <c r="I269" t="str">
        <f t="shared" si="46"/>
        <v>0</v>
      </c>
      <c r="J269" t="str">
        <f t="shared" si="46"/>
        <v>9</v>
      </c>
      <c r="K269">
        <f t="shared" si="43"/>
        <v>3</v>
      </c>
      <c r="L269">
        <f t="shared" si="44"/>
        <v>0</v>
      </c>
      <c r="M269">
        <f t="shared" si="45"/>
        <v>1</v>
      </c>
    </row>
    <row r="270" spans="1:13" x14ac:dyDescent="0.25">
      <c r="A270" t="s">
        <v>1274</v>
      </c>
      <c r="B270">
        <f t="shared" si="42"/>
        <v>8</v>
      </c>
      <c r="C270" t="str">
        <f t="shared" si="46"/>
        <v>1</v>
      </c>
      <c r="D270" t="str">
        <f t="shared" si="46"/>
        <v>4</v>
      </c>
      <c r="E270" t="str">
        <f t="shared" si="46"/>
        <v>2</v>
      </c>
      <c r="F270" t="str">
        <f t="shared" si="46"/>
        <v>1</v>
      </c>
      <c r="G270" t="str">
        <f t="shared" si="46"/>
        <v>4</v>
      </c>
      <c r="H270" t="str">
        <f t="shared" si="46"/>
        <v>3</v>
      </c>
      <c r="I270" t="str">
        <f t="shared" si="46"/>
        <v>2</v>
      </c>
      <c r="J270" t="str">
        <f t="shared" si="46"/>
        <v>7</v>
      </c>
      <c r="K270">
        <f t="shared" si="43"/>
        <v>0</v>
      </c>
      <c r="L270">
        <f t="shared" si="44"/>
        <v>0</v>
      </c>
      <c r="M270">
        <f t="shared" si="45"/>
        <v>1</v>
      </c>
    </row>
    <row r="271" spans="1:13" x14ac:dyDescent="0.25">
      <c r="A271" t="s">
        <v>1275</v>
      </c>
      <c r="B271">
        <f t="shared" si="42"/>
        <v>8</v>
      </c>
      <c r="C271" t="str">
        <f t="shared" si="46"/>
        <v>1</v>
      </c>
      <c r="D271" t="str">
        <f t="shared" si="46"/>
        <v>4</v>
      </c>
      <c r="E271" t="str">
        <f t="shared" si="46"/>
        <v>2</v>
      </c>
      <c r="F271" t="str">
        <f t="shared" si="46"/>
        <v>4</v>
      </c>
      <c r="G271" t="str">
        <f t="shared" si="46"/>
        <v>1</v>
      </c>
      <c r="H271" t="str">
        <f t="shared" si="46"/>
        <v>8</v>
      </c>
      <c r="I271" t="str">
        <f t="shared" si="46"/>
        <v>4</v>
      </c>
      <c r="J271" t="str">
        <f t="shared" si="46"/>
        <v>0</v>
      </c>
      <c r="K271">
        <f t="shared" si="43"/>
        <v>7</v>
      </c>
      <c r="L271">
        <f t="shared" si="44"/>
        <v>0</v>
      </c>
      <c r="M271">
        <f t="shared" si="45"/>
        <v>1</v>
      </c>
    </row>
    <row r="272" spans="1:13" x14ac:dyDescent="0.25">
      <c r="A272" t="s">
        <v>1276</v>
      </c>
      <c r="B272">
        <f t="shared" si="42"/>
        <v>8</v>
      </c>
      <c r="C272" t="str">
        <f t="shared" ref="C272:J281" si="47">MID($A272,C$1,1)</f>
        <v>1</v>
      </c>
      <c r="D272" t="str">
        <f t="shared" si="47"/>
        <v>4</v>
      </c>
      <c r="E272" t="str">
        <f t="shared" si="47"/>
        <v>2</v>
      </c>
      <c r="F272" t="str">
        <f t="shared" si="47"/>
        <v>4</v>
      </c>
      <c r="G272" t="str">
        <f t="shared" si="47"/>
        <v>8</v>
      </c>
      <c r="H272" t="str">
        <f t="shared" si="47"/>
        <v>6</v>
      </c>
      <c r="I272" t="str">
        <f t="shared" si="47"/>
        <v>8</v>
      </c>
      <c r="J272" t="str">
        <f t="shared" si="47"/>
        <v>9</v>
      </c>
      <c r="K272">
        <f t="shared" si="43"/>
        <v>2</v>
      </c>
      <c r="L272">
        <f t="shared" si="44"/>
        <v>0</v>
      </c>
      <c r="M272">
        <f t="shared" si="45"/>
        <v>1</v>
      </c>
    </row>
    <row r="273" spans="1:13" x14ac:dyDescent="0.25">
      <c r="A273" t="s">
        <v>1277</v>
      </c>
      <c r="B273">
        <f t="shared" si="42"/>
        <v>8</v>
      </c>
      <c r="C273" t="str">
        <f t="shared" si="47"/>
        <v>1</v>
      </c>
      <c r="D273" t="str">
        <f t="shared" si="47"/>
        <v>4</v>
      </c>
      <c r="E273" t="str">
        <f t="shared" si="47"/>
        <v>2</v>
      </c>
      <c r="F273" t="str">
        <f t="shared" si="47"/>
        <v>5</v>
      </c>
      <c r="G273" t="str">
        <f t="shared" si="47"/>
        <v>0</v>
      </c>
      <c r="H273" t="str">
        <f t="shared" si="47"/>
        <v>1</v>
      </c>
      <c r="I273" t="str">
        <f t="shared" si="47"/>
        <v>1</v>
      </c>
      <c r="J273" t="str">
        <f t="shared" si="47"/>
        <v>0</v>
      </c>
      <c r="K273">
        <f t="shared" si="43"/>
        <v>8</v>
      </c>
      <c r="L273">
        <f t="shared" si="44"/>
        <v>0</v>
      </c>
      <c r="M273">
        <f t="shared" si="45"/>
        <v>1</v>
      </c>
    </row>
    <row r="274" spans="1:13" x14ac:dyDescent="0.25">
      <c r="A274" t="s">
        <v>1278</v>
      </c>
      <c r="B274">
        <f t="shared" si="42"/>
        <v>8</v>
      </c>
      <c r="C274" t="str">
        <f t="shared" si="47"/>
        <v>1</v>
      </c>
      <c r="D274" t="str">
        <f t="shared" si="47"/>
        <v>4</v>
      </c>
      <c r="E274" t="str">
        <f t="shared" si="47"/>
        <v>2</v>
      </c>
      <c r="F274" t="str">
        <f t="shared" si="47"/>
        <v>5</v>
      </c>
      <c r="G274" t="str">
        <f t="shared" si="47"/>
        <v>0</v>
      </c>
      <c r="H274" t="str">
        <f t="shared" si="47"/>
        <v>8</v>
      </c>
      <c r="I274" t="str">
        <f t="shared" si="47"/>
        <v>0</v>
      </c>
      <c r="J274" t="str">
        <f t="shared" si="47"/>
        <v>4</v>
      </c>
      <c r="K274">
        <f t="shared" si="43"/>
        <v>0</v>
      </c>
      <c r="L274">
        <f t="shared" si="44"/>
        <v>0</v>
      </c>
      <c r="M274">
        <f t="shared" si="45"/>
        <v>1</v>
      </c>
    </row>
    <row r="275" spans="1:13" x14ac:dyDescent="0.25">
      <c r="A275" t="s">
        <v>1279</v>
      </c>
      <c r="B275">
        <f t="shared" si="42"/>
        <v>8</v>
      </c>
      <c r="C275" t="str">
        <f t="shared" si="47"/>
        <v>1</v>
      </c>
      <c r="D275" t="str">
        <f t="shared" si="47"/>
        <v>4</v>
      </c>
      <c r="E275" t="str">
        <f t="shared" si="47"/>
        <v>2</v>
      </c>
      <c r="F275" t="str">
        <f t="shared" si="47"/>
        <v>7</v>
      </c>
      <c r="G275" t="str">
        <f t="shared" si="47"/>
        <v>2</v>
      </c>
      <c r="H275" t="str">
        <f t="shared" si="47"/>
        <v>1</v>
      </c>
      <c r="I275" t="str">
        <f t="shared" si="47"/>
        <v>1</v>
      </c>
      <c r="J275" t="str">
        <f t="shared" si="47"/>
        <v>4</v>
      </c>
      <c r="K275">
        <f t="shared" si="43"/>
        <v>6</v>
      </c>
      <c r="L275">
        <f t="shared" si="44"/>
        <v>0</v>
      </c>
      <c r="M275">
        <f t="shared" si="45"/>
        <v>1</v>
      </c>
    </row>
    <row r="276" spans="1:13" x14ac:dyDescent="0.25">
      <c r="A276" t="s">
        <v>1280</v>
      </c>
      <c r="B276">
        <f t="shared" si="42"/>
        <v>8</v>
      </c>
      <c r="C276" t="str">
        <f t="shared" si="47"/>
        <v>1</v>
      </c>
      <c r="D276" t="str">
        <f t="shared" si="47"/>
        <v>4</v>
      </c>
      <c r="E276" t="str">
        <f t="shared" si="47"/>
        <v>2</v>
      </c>
      <c r="F276" t="str">
        <f t="shared" si="47"/>
        <v>7</v>
      </c>
      <c r="G276" t="str">
        <f t="shared" si="47"/>
        <v>5</v>
      </c>
      <c r="H276" t="str">
        <f t="shared" si="47"/>
        <v>9</v>
      </c>
      <c r="I276" t="str">
        <f t="shared" si="47"/>
        <v>9</v>
      </c>
      <c r="J276" t="str">
        <f t="shared" si="47"/>
        <v>2</v>
      </c>
      <c r="K276">
        <f t="shared" si="43"/>
        <v>4</v>
      </c>
      <c r="L276">
        <f t="shared" si="44"/>
        <v>0</v>
      </c>
      <c r="M276">
        <f t="shared" si="45"/>
        <v>1</v>
      </c>
    </row>
    <row r="277" spans="1:13" x14ac:dyDescent="0.25">
      <c r="A277" t="s">
        <v>1281</v>
      </c>
      <c r="B277">
        <f t="shared" si="42"/>
        <v>8</v>
      </c>
      <c r="C277" t="str">
        <f t="shared" si="47"/>
        <v>1</v>
      </c>
      <c r="D277" t="str">
        <f t="shared" si="47"/>
        <v>4</v>
      </c>
      <c r="E277" t="str">
        <f t="shared" si="47"/>
        <v>2</v>
      </c>
      <c r="F277" t="str">
        <f t="shared" si="47"/>
        <v>9</v>
      </c>
      <c r="G277" t="str">
        <f t="shared" si="47"/>
        <v>5</v>
      </c>
      <c r="H277" t="str">
        <f t="shared" si="47"/>
        <v>2</v>
      </c>
      <c r="I277" t="str">
        <f t="shared" si="47"/>
        <v>8</v>
      </c>
      <c r="J277" t="str">
        <f t="shared" si="47"/>
        <v>2</v>
      </c>
      <c r="K277">
        <f t="shared" si="43"/>
        <v>2</v>
      </c>
      <c r="L277">
        <f t="shared" si="44"/>
        <v>0</v>
      </c>
      <c r="M277">
        <f t="shared" si="45"/>
        <v>1</v>
      </c>
    </row>
    <row r="278" spans="1:13" x14ac:dyDescent="0.25">
      <c r="A278" t="s">
        <v>1282</v>
      </c>
      <c r="B278">
        <f t="shared" si="42"/>
        <v>8</v>
      </c>
      <c r="C278" t="str">
        <f t="shared" si="47"/>
        <v>1</v>
      </c>
      <c r="D278" t="str">
        <f t="shared" si="47"/>
        <v>4</v>
      </c>
      <c r="E278" t="str">
        <f t="shared" si="47"/>
        <v>5</v>
      </c>
      <c r="F278" t="str">
        <f t="shared" si="47"/>
        <v>9</v>
      </c>
      <c r="G278" t="str">
        <f t="shared" si="47"/>
        <v>6</v>
      </c>
      <c r="H278" t="str">
        <f t="shared" si="47"/>
        <v>3</v>
      </c>
      <c r="I278" t="str">
        <f t="shared" si="47"/>
        <v>2</v>
      </c>
      <c r="J278" t="str">
        <f t="shared" si="47"/>
        <v>4</v>
      </c>
      <c r="K278">
        <f t="shared" si="43"/>
        <v>6</v>
      </c>
      <c r="L278">
        <f t="shared" si="44"/>
        <v>0</v>
      </c>
      <c r="M278">
        <f t="shared" si="45"/>
        <v>1</v>
      </c>
    </row>
    <row r="279" spans="1:13" x14ac:dyDescent="0.25">
      <c r="A279" t="s">
        <v>1283</v>
      </c>
      <c r="B279">
        <f t="shared" si="42"/>
        <v>8</v>
      </c>
      <c r="C279" t="str">
        <f t="shared" si="47"/>
        <v>1</v>
      </c>
      <c r="D279" t="str">
        <f t="shared" si="47"/>
        <v>4</v>
      </c>
      <c r="E279" t="str">
        <f t="shared" si="47"/>
        <v>6</v>
      </c>
      <c r="F279" t="str">
        <f t="shared" si="47"/>
        <v>2</v>
      </c>
      <c r="G279" t="str">
        <f t="shared" si="47"/>
        <v>1</v>
      </c>
      <c r="H279" t="str">
        <f t="shared" si="47"/>
        <v>2</v>
      </c>
      <c r="I279" t="str">
        <f t="shared" si="47"/>
        <v>2</v>
      </c>
      <c r="J279" t="str">
        <f t="shared" si="47"/>
        <v>4</v>
      </c>
      <c r="K279">
        <f t="shared" si="43"/>
        <v>6</v>
      </c>
      <c r="L279">
        <f t="shared" si="44"/>
        <v>0</v>
      </c>
      <c r="M279">
        <f t="shared" si="45"/>
        <v>1</v>
      </c>
    </row>
    <row r="280" spans="1:13" x14ac:dyDescent="0.25">
      <c r="A280" t="s">
        <v>1284</v>
      </c>
      <c r="B280">
        <f t="shared" si="42"/>
        <v>8</v>
      </c>
      <c r="C280" t="str">
        <f t="shared" si="47"/>
        <v>3</v>
      </c>
      <c r="D280" t="str">
        <f t="shared" si="47"/>
        <v>4</v>
      </c>
      <c r="E280" t="str">
        <f t="shared" si="47"/>
        <v>0</v>
      </c>
      <c r="F280" t="str">
        <f t="shared" si="47"/>
        <v>5</v>
      </c>
      <c r="G280" t="str">
        <f t="shared" si="47"/>
        <v>8</v>
      </c>
      <c r="H280" t="str">
        <f t="shared" si="47"/>
        <v>9</v>
      </c>
      <c r="I280" t="str">
        <f t="shared" si="47"/>
        <v>4</v>
      </c>
      <c r="J280" t="str">
        <f t="shared" si="47"/>
        <v>7</v>
      </c>
      <c r="K280">
        <f t="shared" si="43"/>
        <v>5</v>
      </c>
      <c r="L280">
        <f t="shared" si="44"/>
        <v>0</v>
      </c>
      <c r="M280">
        <f t="shared" si="45"/>
        <v>1</v>
      </c>
    </row>
    <row r="281" spans="1:13" x14ac:dyDescent="0.25">
      <c r="A281" t="s">
        <v>1285</v>
      </c>
      <c r="B281">
        <f t="shared" si="42"/>
        <v>8</v>
      </c>
      <c r="C281" t="str">
        <f t="shared" si="47"/>
        <v>3</v>
      </c>
      <c r="D281" t="str">
        <f t="shared" si="47"/>
        <v>6</v>
      </c>
      <c r="E281" t="str">
        <f t="shared" si="47"/>
        <v>0</v>
      </c>
      <c r="F281" t="str">
        <f t="shared" si="47"/>
        <v>2</v>
      </c>
      <c r="G281" t="str">
        <f t="shared" si="47"/>
        <v>2</v>
      </c>
      <c r="H281" t="str">
        <f t="shared" si="47"/>
        <v>0</v>
      </c>
      <c r="I281" t="str">
        <f t="shared" si="47"/>
        <v>0</v>
      </c>
      <c r="J281" t="str">
        <f t="shared" si="47"/>
        <v>8</v>
      </c>
      <c r="K281">
        <f t="shared" si="43"/>
        <v>5</v>
      </c>
      <c r="L281">
        <f t="shared" si="44"/>
        <v>0</v>
      </c>
      <c r="M281">
        <f t="shared" si="45"/>
        <v>1</v>
      </c>
    </row>
    <row r="282" spans="1:13" x14ac:dyDescent="0.25">
      <c r="A282" t="s">
        <v>1286</v>
      </c>
      <c r="B282">
        <f t="shared" si="42"/>
        <v>8</v>
      </c>
      <c r="C282" t="str">
        <f t="shared" ref="C282:J291" si="48">MID($A282,C$1,1)</f>
        <v>3</v>
      </c>
      <c r="D282" t="str">
        <f t="shared" si="48"/>
        <v>6</v>
      </c>
      <c r="E282" t="str">
        <f t="shared" si="48"/>
        <v>4</v>
      </c>
      <c r="F282" t="str">
        <f t="shared" si="48"/>
        <v>4</v>
      </c>
      <c r="G282" t="str">
        <f t="shared" si="48"/>
        <v>1</v>
      </c>
      <c r="H282" t="str">
        <f t="shared" si="48"/>
        <v>2</v>
      </c>
      <c r="I282" t="str">
        <f t="shared" si="48"/>
        <v>9</v>
      </c>
      <c r="J282" t="str">
        <f t="shared" si="48"/>
        <v>2</v>
      </c>
      <c r="K282">
        <f t="shared" si="43"/>
        <v>4</v>
      </c>
      <c r="L282">
        <f t="shared" si="44"/>
        <v>0</v>
      </c>
      <c r="M282">
        <f t="shared" si="45"/>
        <v>1</v>
      </c>
    </row>
    <row r="283" spans="1:13" x14ac:dyDescent="0.25">
      <c r="A283" t="s">
        <v>1287</v>
      </c>
      <c r="B283">
        <f t="shared" si="42"/>
        <v>8</v>
      </c>
      <c r="C283" t="str">
        <f t="shared" si="48"/>
        <v>3</v>
      </c>
      <c r="D283" t="str">
        <f t="shared" si="48"/>
        <v>6</v>
      </c>
      <c r="E283" t="str">
        <f t="shared" si="48"/>
        <v>5</v>
      </c>
      <c r="F283" t="str">
        <f t="shared" si="48"/>
        <v>5</v>
      </c>
      <c r="G283" t="str">
        <f t="shared" si="48"/>
        <v>0</v>
      </c>
      <c r="H283" t="str">
        <f t="shared" si="48"/>
        <v>3</v>
      </c>
      <c r="I283" t="str">
        <f t="shared" si="48"/>
        <v>3</v>
      </c>
      <c r="J283" t="str">
        <f t="shared" si="48"/>
        <v>5</v>
      </c>
      <c r="K283">
        <f t="shared" si="43"/>
        <v>6</v>
      </c>
      <c r="L283">
        <f t="shared" si="44"/>
        <v>0</v>
      </c>
      <c r="M283">
        <f t="shared" si="45"/>
        <v>1</v>
      </c>
    </row>
    <row r="284" spans="1:13" x14ac:dyDescent="0.25">
      <c r="A284" t="s">
        <v>1288</v>
      </c>
      <c r="B284">
        <f t="shared" si="42"/>
        <v>8</v>
      </c>
      <c r="C284" t="str">
        <f t="shared" si="48"/>
        <v>3</v>
      </c>
      <c r="D284" t="str">
        <f t="shared" si="48"/>
        <v>6</v>
      </c>
      <c r="E284" t="str">
        <f t="shared" si="48"/>
        <v>5</v>
      </c>
      <c r="F284" t="str">
        <f t="shared" si="48"/>
        <v>5</v>
      </c>
      <c r="G284" t="str">
        <f t="shared" si="48"/>
        <v>0</v>
      </c>
      <c r="H284" t="str">
        <f t="shared" si="48"/>
        <v>3</v>
      </c>
      <c r="I284" t="str">
        <f t="shared" si="48"/>
        <v>4</v>
      </c>
      <c r="J284" t="str">
        <f t="shared" si="48"/>
        <v>8</v>
      </c>
      <c r="K284">
        <f t="shared" si="43"/>
        <v>0</v>
      </c>
      <c r="L284">
        <f t="shared" si="44"/>
        <v>0</v>
      </c>
      <c r="M284">
        <f t="shared" si="45"/>
        <v>1</v>
      </c>
    </row>
    <row r="285" spans="1:13" x14ac:dyDescent="0.25">
      <c r="A285" t="s">
        <v>1289</v>
      </c>
      <c r="B285">
        <f t="shared" si="42"/>
        <v>8</v>
      </c>
      <c r="C285" t="str">
        <f t="shared" si="48"/>
        <v>6</v>
      </c>
      <c r="D285" t="str">
        <f t="shared" si="48"/>
        <v>1</v>
      </c>
      <c r="E285" t="str">
        <f t="shared" si="48"/>
        <v>0</v>
      </c>
      <c r="F285" t="str">
        <f t="shared" si="48"/>
        <v>0</v>
      </c>
      <c r="G285" t="str">
        <f t="shared" si="48"/>
        <v>1</v>
      </c>
      <c r="H285" t="str">
        <f t="shared" si="48"/>
        <v>0</v>
      </c>
      <c r="I285" t="str">
        <f t="shared" si="48"/>
        <v>6</v>
      </c>
      <c r="J285" t="str">
        <f t="shared" si="48"/>
        <v>7</v>
      </c>
      <c r="K285">
        <f t="shared" si="43"/>
        <v>3</v>
      </c>
      <c r="L285">
        <f t="shared" si="44"/>
        <v>0</v>
      </c>
      <c r="M285">
        <f t="shared" si="45"/>
        <v>1</v>
      </c>
    </row>
    <row r="286" spans="1:13" x14ac:dyDescent="0.25">
      <c r="A286" t="s">
        <v>1290</v>
      </c>
      <c r="B286">
        <f t="shared" si="42"/>
        <v>8</v>
      </c>
      <c r="C286" t="str">
        <f t="shared" si="48"/>
        <v>6</v>
      </c>
      <c r="D286" t="str">
        <f t="shared" si="48"/>
        <v>1</v>
      </c>
      <c r="E286" t="str">
        <f t="shared" si="48"/>
        <v>0</v>
      </c>
      <c r="F286" t="str">
        <f t="shared" si="48"/>
        <v>0</v>
      </c>
      <c r="G286" t="str">
        <f t="shared" si="48"/>
        <v>1</v>
      </c>
      <c r="H286" t="str">
        <f t="shared" si="48"/>
        <v>8</v>
      </c>
      <c r="I286" t="str">
        <f t="shared" si="48"/>
        <v>1</v>
      </c>
      <c r="J286" t="str">
        <f t="shared" si="48"/>
        <v>2</v>
      </c>
      <c r="K286">
        <f t="shared" si="43"/>
        <v>0</v>
      </c>
      <c r="L286">
        <f t="shared" si="44"/>
        <v>0</v>
      </c>
      <c r="M286">
        <f t="shared" si="45"/>
        <v>1</v>
      </c>
    </row>
    <row r="287" spans="1:13" x14ac:dyDescent="0.25">
      <c r="A287" t="s">
        <v>1291</v>
      </c>
      <c r="B287">
        <f t="shared" si="42"/>
        <v>8</v>
      </c>
      <c r="C287" t="str">
        <f t="shared" si="48"/>
        <v>6</v>
      </c>
      <c r="D287" t="str">
        <f t="shared" si="48"/>
        <v>1</v>
      </c>
      <c r="E287" t="str">
        <f t="shared" si="48"/>
        <v>0</v>
      </c>
      <c r="F287" t="str">
        <f t="shared" si="48"/>
        <v>0</v>
      </c>
      <c r="G287" t="str">
        <f t="shared" si="48"/>
        <v>2</v>
      </c>
      <c r="H287" t="str">
        <f t="shared" si="48"/>
        <v>0</v>
      </c>
      <c r="I287" t="str">
        <f t="shared" si="48"/>
        <v>3</v>
      </c>
      <c r="J287" t="str">
        <f t="shared" si="48"/>
        <v>0</v>
      </c>
      <c r="K287">
        <f t="shared" si="43"/>
        <v>6</v>
      </c>
      <c r="L287">
        <f t="shared" si="44"/>
        <v>0</v>
      </c>
      <c r="M287">
        <f t="shared" si="45"/>
        <v>1</v>
      </c>
    </row>
    <row r="288" spans="1:13" x14ac:dyDescent="0.25">
      <c r="A288" t="s">
        <v>1292</v>
      </c>
      <c r="B288">
        <f t="shared" si="42"/>
        <v>8</v>
      </c>
      <c r="C288" t="str">
        <f t="shared" si="48"/>
        <v>6</v>
      </c>
      <c r="D288" t="str">
        <f t="shared" si="48"/>
        <v>1</v>
      </c>
      <c r="E288" t="str">
        <f t="shared" si="48"/>
        <v>0</v>
      </c>
      <c r="F288" t="str">
        <f t="shared" si="48"/>
        <v>0</v>
      </c>
      <c r="G288" t="str">
        <f t="shared" si="48"/>
        <v>3</v>
      </c>
      <c r="H288" t="str">
        <f t="shared" si="48"/>
        <v>3</v>
      </c>
      <c r="I288" t="str">
        <f t="shared" si="48"/>
        <v>3</v>
      </c>
      <c r="J288" t="str">
        <f t="shared" si="48"/>
        <v>1</v>
      </c>
      <c r="K288">
        <f t="shared" si="43"/>
        <v>0</v>
      </c>
      <c r="L288">
        <f t="shared" si="44"/>
        <v>0</v>
      </c>
      <c r="M288">
        <f t="shared" si="45"/>
        <v>1</v>
      </c>
    </row>
    <row r="289" spans="1:13" x14ac:dyDescent="0.25">
      <c r="A289" t="s">
        <v>1293</v>
      </c>
      <c r="B289">
        <f t="shared" si="42"/>
        <v>8</v>
      </c>
      <c r="C289" t="str">
        <f t="shared" si="48"/>
        <v>6</v>
      </c>
      <c r="D289" t="str">
        <f t="shared" si="48"/>
        <v>1</v>
      </c>
      <c r="E289" t="str">
        <f t="shared" si="48"/>
        <v>0</v>
      </c>
      <c r="F289" t="str">
        <f t="shared" si="48"/>
        <v>0</v>
      </c>
      <c r="G289" t="str">
        <f t="shared" si="48"/>
        <v>3</v>
      </c>
      <c r="H289" t="str">
        <f t="shared" si="48"/>
        <v>7</v>
      </c>
      <c r="I289" t="str">
        <f t="shared" si="48"/>
        <v>1</v>
      </c>
      <c r="J289" t="str">
        <f t="shared" si="48"/>
        <v>8</v>
      </c>
      <c r="K289">
        <f t="shared" si="43"/>
        <v>1</v>
      </c>
      <c r="L289">
        <f t="shared" si="44"/>
        <v>0</v>
      </c>
      <c r="M289">
        <f t="shared" si="45"/>
        <v>1</v>
      </c>
    </row>
    <row r="290" spans="1:13" x14ac:dyDescent="0.25">
      <c r="A290" t="s">
        <v>1294</v>
      </c>
      <c r="B290">
        <f t="shared" si="42"/>
        <v>8</v>
      </c>
      <c r="C290" t="str">
        <f t="shared" si="48"/>
        <v>6</v>
      </c>
      <c r="D290" t="str">
        <f t="shared" si="48"/>
        <v>1</v>
      </c>
      <c r="E290" t="str">
        <f t="shared" si="48"/>
        <v>0</v>
      </c>
      <c r="F290" t="str">
        <f t="shared" si="48"/>
        <v>0</v>
      </c>
      <c r="G290" t="str">
        <f t="shared" si="48"/>
        <v>8</v>
      </c>
      <c r="H290" t="str">
        <f t="shared" si="48"/>
        <v>1</v>
      </c>
      <c r="I290" t="str">
        <f t="shared" si="48"/>
        <v>2</v>
      </c>
      <c r="J290" t="str">
        <f t="shared" si="48"/>
        <v>5</v>
      </c>
      <c r="K290">
        <f t="shared" si="43"/>
        <v>9</v>
      </c>
      <c r="L290">
        <f t="shared" si="44"/>
        <v>0</v>
      </c>
      <c r="M290">
        <f t="shared" si="45"/>
        <v>1</v>
      </c>
    </row>
    <row r="291" spans="1:13" x14ac:dyDescent="0.25">
      <c r="A291" t="s">
        <v>1295</v>
      </c>
      <c r="B291">
        <f t="shared" si="42"/>
        <v>8</v>
      </c>
      <c r="C291" t="str">
        <f t="shared" si="48"/>
        <v>6</v>
      </c>
      <c r="D291" t="str">
        <f t="shared" si="48"/>
        <v>1</v>
      </c>
      <c r="E291" t="str">
        <f t="shared" si="48"/>
        <v>0</v>
      </c>
      <c r="F291" t="str">
        <f t="shared" si="48"/>
        <v>1</v>
      </c>
      <c r="G291" t="str">
        <f t="shared" si="48"/>
        <v>0</v>
      </c>
      <c r="H291" t="str">
        <f t="shared" si="48"/>
        <v>4</v>
      </c>
      <c r="I291" t="str">
        <f t="shared" si="48"/>
        <v>0</v>
      </c>
      <c r="J291" t="str">
        <f t="shared" si="48"/>
        <v>4</v>
      </c>
      <c r="K291">
        <f t="shared" si="43"/>
        <v>9</v>
      </c>
      <c r="L291">
        <f t="shared" si="44"/>
        <v>0</v>
      </c>
      <c r="M291">
        <f t="shared" si="45"/>
        <v>1</v>
      </c>
    </row>
    <row r="292" spans="1:13" x14ac:dyDescent="0.25">
      <c r="A292" t="s">
        <v>1296</v>
      </c>
      <c r="B292">
        <f t="shared" si="42"/>
        <v>8</v>
      </c>
      <c r="C292" t="str">
        <f t="shared" ref="C292:J301" si="49">MID($A292,C$1,1)</f>
        <v>6</v>
      </c>
      <c r="D292" t="str">
        <f t="shared" si="49"/>
        <v>1</v>
      </c>
      <c r="E292" t="str">
        <f t="shared" si="49"/>
        <v>0</v>
      </c>
      <c r="F292" t="str">
        <f t="shared" si="49"/>
        <v>1</v>
      </c>
      <c r="G292" t="str">
        <f t="shared" si="49"/>
        <v>1</v>
      </c>
      <c r="H292" t="str">
        <f t="shared" si="49"/>
        <v>1</v>
      </c>
      <c r="I292" t="str">
        <f t="shared" si="49"/>
        <v>8</v>
      </c>
      <c r="J292" t="str">
        <f t="shared" si="49"/>
        <v>8</v>
      </c>
      <c r="K292">
        <f t="shared" si="43"/>
        <v>8</v>
      </c>
      <c r="L292">
        <f t="shared" si="44"/>
        <v>0</v>
      </c>
      <c r="M292">
        <f t="shared" si="45"/>
        <v>1</v>
      </c>
    </row>
    <row r="293" spans="1:13" x14ac:dyDescent="0.25">
      <c r="A293" t="s">
        <v>1297</v>
      </c>
      <c r="B293">
        <f t="shared" si="42"/>
        <v>8</v>
      </c>
      <c r="C293" t="str">
        <f t="shared" si="49"/>
        <v>6</v>
      </c>
      <c r="D293" t="str">
        <f t="shared" si="49"/>
        <v>1</v>
      </c>
      <c r="E293" t="str">
        <f t="shared" si="49"/>
        <v>0</v>
      </c>
      <c r="F293" t="str">
        <f t="shared" si="49"/>
        <v>1</v>
      </c>
      <c r="G293" t="str">
        <f t="shared" si="49"/>
        <v>4</v>
      </c>
      <c r="H293" t="str">
        <f t="shared" si="49"/>
        <v>6</v>
      </c>
      <c r="I293" t="str">
        <f t="shared" si="49"/>
        <v>0</v>
      </c>
      <c r="J293" t="str">
        <f t="shared" si="49"/>
        <v>8</v>
      </c>
      <c r="K293">
        <f t="shared" si="43"/>
        <v>8</v>
      </c>
      <c r="L293">
        <f t="shared" si="44"/>
        <v>0</v>
      </c>
      <c r="M293">
        <f t="shared" si="45"/>
        <v>1</v>
      </c>
    </row>
    <row r="294" spans="1:13" x14ac:dyDescent="0.25">
      <c r="A294" t="s">
        <v>1298</v>
      </c>
      <c r="B294">
        <f t="shared" si="42"/>
        <v>8</v>
      </c>
      <c r="C294" t="str">
        <f t="shared" si="49"/>
        <v>6</v>
      </c>
      <c r="D294" t="str">
        <f t="shared" si="49"/>
        <v>1</v>
      </c>
      <c r="E294" t="str">
        <f t="shared" si="49"/>
        <v>0</v>
      </c>
      <c r="F294" t="str">
        <f t="shared" si="49"/>
        <v>1</v>
      </c>
      <c r="G294" t="str">
        <f t="shared" si="49"/>
        <v>4</v>
      </c>
      <c r="H294" t="str">
        <f t="shared" si="49"/>
        <v>6</v>
      </c>
      <c r="I294" t="str">
        <f t="shared" si="49"/>
        <v>7</v>
      </c>
      <c r="J294" t="str">
        <f t="shared" si="49"/>
        <v>8</v>
      </c>
      <c r="K294">
        <f t="shared" si="43"/>
        <v>6</v>
      </c>
      <c r="L294">
        <f t="shared" si="44"/>
        <v>0</v>
      </c>
      <c r="M294">
        <f t="shared" si="45"/>
        <v>1</v>
      </c>
    </row>
    <row r="295" spans="1:13" x14ac:dyDescent="0.25">
      <c r="A295" t="s">
        <v>1299</v>
      </c>
      <c r="B295">
        <f t="shared" si="42"/>
        <v>8</v>
      </c>
      <c r="C295" t="str">
        <f t="shared" si="49"/>
        <v>6</v>
      </c>
      <c r="D295" t="str">
        <f t="shared" si="49"/>
        <v>1</v>
      </c>
      <c r="E295" t="str">
        <f t="shared" si="49"/>
        <v>0</v>
      </c>
      <c r="F295" t="str">
        <f t="shared" si="49"/>
        <v>1</v>
      </c>
      <c r="G295" t="str">
        <f t="shared" si="49"/>
        <v>7</v>
      </c>
      <c r="H295" t="str">
        <f t="shared" si="49"/>
        <v>3</v>
      </c>
      <c r="I295" t="str">
        <f t="shared" si="49"/>
        <v>0</v>
      </c>
      <c r="J295" t="str">
        <f t="shared" si="49"/>
        <v>2</v>
      </c>
      <c r="K295">
        <f t="shared" si="43"/>
        <v>7</v>
      </c>
      <c r="L295">
        <f t="shared" si="44"/>
        <v>0</v>
      </c>
      <c r="M295">
        <f t="shared" si="45"/>
        <v>1</v>
      </c>
    </row>
    <row r="296" spans="1:13" x14ac:dyDescent="0.25">
      <c r="A296" t="s">
        <v>1300</v>
      </c>
      <c r="B296">
        <f t="shared" si="42"/>
        <v>8</v>
      </c>
      <c r="C296" t="str">
        <f t="shared" si="49"/>
        <v>6</v>
      </c>
      <c r="D296" t="str">
        <f t="shared" si="49"/>
        <v>1</v>
      </c>
      <c r="E296" t="str">
        <f t="shared" si="49"/>
        <v>0</v>
      </c>
      <c r="F296" t="str">
        <f t="shared" si="49"/>
        <v>2</v>
      </c>
      <c r="G296" t="str">
        <f t="shared" si="49"/>
        <v>1</v>
      </c>
      <c r="H296" t="str">
        <f t="shared" si="49"/>
        <v>0</v>
      </c>
      <c r="I296" t="str">
        <f t="shared" si="49"/>
        <v>3</v>
      </c>
      <c r="J296" t="str">
        <f t="shared" si="49"/>
        <v>5</v>
      </c>
      <c r="K296">
        <f t="shared" si="43"/>
        <v>0</v>
      </c>
      <c r="L296">
        <f t="shared" si="44"/>
        <v>0</v>
      </c>
      <c r="M296">
        <f t="shared" si="45"/>
        <v>1</v>
      </c>
    </row>
    <row r="297" spans="1:13" x14ac:dyDescent="0.25">
      <c r="A297" t="s">
        <v>1301</v>
      </c>
      <c r="B297">
        <f t="shared" si="42"/>
        <v>8</v>
      </c>
      <c r="C297" t="str">
        <f t="shared" si="49"/>
        <v>6</v>
      </c>
      <c r="D297" t="str">
        <f t="shared" si="49"/>
        <v>1</v>
      </c>
      <c r="E297" t="str">
        <f t="shared" si="49"/>
        <v>0</v>
      </c>
      <c r="F297" t="str">
        <f t="shared" si="49"/>
        <v>2</v>
      </c>
      <c r="G297" t="str">
        <f t="shared" si="49"/>
        <v>1</v>
      </c>
      <c r="H297" t="str">
        <f t="shared" si="49"/>
        <v>4</v>
      </c>
      <c r="I297" t="str">
        <f t="shared" si="49"/>
        <v>2</v>
      </c>
      <c r="J297" t="str">
        <f t="shared" si="49"/>
        <v>3</v>
      </c>
      <c r="K297">
        <f t="shared" si="43"/>
        <v>0</v>
      </c>
      <c r="L297">
        <f t="shared" si="44"/>
        <v>0</v>
      </c>
      <c r="M297">
        <f t="shared" si="45"/>
        <v>1</v>
      </c>
    </row>
    <row r="298" spans="1:13" x14ac:dyDescent="0.25">
      <c r="A298" t="s">
        <v>1302</v>
      </c>
      <c r="B298">
        <f t="shared" si="42"/>
        <v>8</v>
      </c>
      <c r="C298" t="str">
        <f t="shared" si="49"/>
        <v>6</v>
      </c>
      <c r="D298" t="str">
        <f t="shared" si="49"/>
        <v>1</v>
      </c>
      <c r="E298" t="str">
        <f t="shared" si="49"/>
        <v>0</v>
      </c>
      <c r="F298" t="str">
        <f t="shared" si="49"/>
        <v>2</v>
      </c>
      <c r="G298" t="str">
        <f t="shared" si="49"/>
        <v>1</v>
      </c>
      <c r="H298" t="str">
        <f t="shared" si="49"/>
        <v>8</v>
      </c>
      <c r="I298" t="str">
        <f t="shared" si="49"/>
        <v>2</v>
      </c>
      <c r="J298" t="str">
        <f t="shared" si="49"/>
        <v>6</v>
      </c>
      <c r="K298">
        <f t="shared" si="43"/>
        <v>7</v>
      </c>
      <c r="L298">
        <f t="shared" si="44"/>
        <v>0</v>
      </c>
      <c r="M298">
        <f t="shared" si="45"/>
        <v>1</v>
      </c>
    </row>
    <row r="299" spans="1:13" x14ac:dyDescent="0.25">
      <c r="A299" t="s">
        <v>1303</v>
      </c>
      <c r="B299">
        <f t="shared" si="42"/>
        <v>8</v>
      </c>
      <c r="C299" t="str">
        <f t="shared" si="49"/>
        <v>6</v>
      </c>
      <c r="D299" t="str">
        <f t="shared" si="49"/>
        <v>1</v>
      </c>
      <c r="E299" t="str">
        <f t="shared" si="49"/>
        <v>0</v>
      </c>
      <c r="F299" t="str">
        <f t="shared" si="49"/>
        <v>2</v>
      </c>
      <c r="G299" t="str">
        <f t="shared" si="49"/>
        <v>1</v>
      </c>
      <c r="H299" t="str">
        <f t="shared" si="49"/>
        <v>8</v>
      </c>
      <c r="I299" t="str">
        <f t="shared" si="49"/>
        <v>3</v>
      </c>
      <c r="J299" t="str">
        <f t="shared" si="49"/>
        <v>2</v>
      </c>
      <c r="K299">
        <f t="shared" si="43"/>
        <v>7</v>
      </c>
      <c r="L299">
        <f t="shared" si="44"/>
        <v>0</v>
      </c>
      <c r="M299">
        <f t="shared" si="45"/>
        <v>1</v>
      </c>
    </row>
    <row r="300" spans="1:13" x14ac:dyDescent="0.25">
      <c r="A300" t="s">
        <v>1304</v>
      </c>
      <c r="B300">
        <f t="shared" si="42"/>
        <v>8</v>
      </c>
      <c r="C300" t="str">
        <f t="shared" si="49"/>
        <v>6</v>
      </c>
      <c r="D300" t="str">
        <f t="shared" si="49"/>
        <v>1</v>
      </c>
      <c r="E300" t="str">
        <f t="shared" si="49"/>
        <v>0</v>
      </c>
      <c r="F300" t="str">
        <f t="shared" si="49"/>
        <v>2</v>
      </c>
      <c r="G300" t="str">
        <f t="shared" si="49"/>
        <v>2</v>
      </c>
      <c r="H300" t="str">
        <f t="shared" si="49"/>
        <v>7</v>
      </c>
      <c r="I300" t="str">
        <f t="shared" si="49"/>
        <v>5</v>
      </c>
      <c r="J300" t="str">
        <f t="shared" si="49"/>
        <v>5</v>
      </c>
      <c r="K300">
        <f t="shared" si="43"/>
        <v>6</v>
      </c>
      <c r="L300">
        <f t="shared" si="44"/>
        <v>0</v>
      </c>
      <c r="M300">
        <f t="shared" si="45"/>
        <v>1</v>
      </c>
    </row>
    <row r="301" spans="1:13" x14ac:dyDescent="0.25">
      <c r="A301" t="s">
        <v>1305</v>
      </c>
      <c r="B301">
        <f t="shared" si="42"/>
        <v>8</v>
      </c>
      <c r="C301" t="str">
        <f t="shared" si="49"/>
        <v>6</v>
      </c>
      <c r="D301" t="str">
        <f t="shared" si="49"/>
        <v>1</v>
      </c>
      <c r="E301" t="str">
        <f t="shared" si="49"/>
        <v>0</v>
      </c>
      <c r="F301" t="str">
        <f t="shared" si="49"/>
        <v>2</v>
      </c>
      <c r="G301" t="str">
        <f t="shared" si="49"/>
        <v>3</v>
      </c>
      <c r="H301" t="str">
        <f t="shared" si="49"/>
        <v>4</v>
      </c>
      <c r="I301" t="str">
        <f t="shared" si="49"/>
        <v>0</v>
      </c>
      <c r="J301" t="str">
        <f t="shared" si="49"/>
        <v>7</v>
      </c>
      <c r="K301">
        <f t="shared" si="43"/>
        <v>1</v>
      </c>
      <c r="L301">
        <f t="shared" si="44"/>
        <v>0</v>
      </c>
      <c r="M301">
        <f t="shared" si="45"/>
        <v>1</v>
      </c>
    </row>
    <row r="302" spans="1:13" x14ac:dyDescent="0.25">
      <c r="A302" t="s">
        <v>1306</v>
      </c>
      <c r="B302">
        <f t="shared" si="42"/>
        <v>8</v>
      </c>
      <c r="C302" t="str">
        <f t="shared" ref="C302:J311" si="50">MID($A302,C$1,1)</f>
        <v>6</v>
      </c>
      <c r="D302" t="str">
        <f t="shared" si="50"/>
        <v>1</v>
      </c>
      <c r="E302" t="str">
        <f t="shared" si="50"/>
        <v>0</v>
      </c>
      <c r="F302" t="str">
        <f t="shared" si="50"/>
        <v>2</v>
      </c>
      <c r="G302" t="str">
        <f t="shared" si="50"/>
        <v>4</v>
      </c>
      <c r="H302" t="str">
        <f t="shared" si="50"/>
        <v>7</v>
      </c>
      <c r="I302" t="str">
        <f t="shared" si="50"/>
        <v>3</v>
      </c>
      <c r="J302" t="str">
        <f t="shared" si="50"/>
        <v>2</v>
      </c>
      <c r="K302">
        <f t="shared" si="43"/>
        <v>3</v>
      </c>
      <c r="L302">
        <f t="shared" si="44"/>
        <v>0</v>
      </c>
      <c r="M302">
        <f t="shared" si="45"/>
        <v>1</v>
      </c>
    </row>
    <row r="303" spans="1:13" x14ac:dyDescent="0.25">
      <c r="A303" t="s">
        <v>1307</v>
      </c>
      <c r="B303">
        <f t="shared" si="42"/>
        <v>8</v>
      </c>
      <c r="C303" t="str">
        <f t="shared" si="50"/>
        <v>6</v>
      </c>
      <c r="D303" t="str">
        <f t="shared" si="50"/>
        <v>1</v>
      </c>
      <c r="E303" t="str">
        <f t="shared" si="50"/>
        <v>0</v>
      </c>
      <c r="F303" t="str">
        <f t="shared" si="50"/>
        <v>2</v>
      </c>
      <c r="G303" t="str">
        <f t="shared" si="50"/>
        <v>4</v>
      </c>
      <c r="H303" t="str">
        <f t="shared" si="50"/>
        <v>8</v>
      </c>
      <c r="I303" t="str">
        <f t="shared" si="50"/>
        <v>0</v>
      </c>
      <c r="J303" t="str">
        <f t="shared" si="50"/>
        <v>5</v>
      </c>
      <c r="K303">
        <f t="shared" si="43"/>
        <v>0</v>
      </c>
      <c r="L303">
        <f t="shared" si="44"/>
        <v>0</v>
      </c>
      <c r="M303">
        <f t="shared" si="45"/>
        <v>1</v>
      </c>
    </row>
    <row r="304" spans="1:13" x14ac:dyDescent="0.25">
      <c r="A304" t="s">
        <v>1308</v>
      </c>
      <c r="B304">
        <f t="shared" si="42"/>
        <v>8</v>
      </c>
      <c r="C304" t="str">
        <f t="shared" si="50"/>
        <v>6</v>
      </c>
      <c r="D304" t="str">
        <f t="shared" si="50"/>
        <v>1</v>
      </c>
      <c r="E304" t="str">
        <f t="shared" si="50"/>
        <v>0</v>
      </c>
      <c r="F304" t="str">
        <f t="shared" si="50"/>
        <v>2</v>
      </c>
      <c r="G304" t="str">
        <f t="shared" si="50"/>
        <v>5</v>
      </c>
      <c r="H304" t="str">
        <f t="shared" si="50"/>
        <v>2</v>
      </c>
      <c r="I304" t="str">
        <f t="shared" si="50"/>
        <v>9</v>
      </c>
      <c r="J304" t="str">
        <f t="shared" si="50"/>
        <v>6</v>
      </c>
      <c r="K304">
        <f t="shared" si="43"/>
        <v>2</v>
      </c>
      <c r="L304">
        <f t="shared" si="44"/>
        <v>0</v>
      </c>
      <c r="M304">
        <f t="shared" si="45"/>
        <v>1</v>
      </c>
    </row>
    <row r="305" spans="1:13" x14ac:dyDescent="0.25">
      <c r="A305" t="s">
        <v>1309</v>
      </c>
      <c r="B305">
        <f t="shared" si="42"/>
        <v>8</v>
      </c>
      <c r="C305" t="str">
        <f t="shared" si="50"/>
        <v>6</v>
      </c>
      <c r="D305" t="str">
        <f t="shared" si="50"/>
        <v>1</v>
      </c>
      <c r="E305" t="str">
        <f t="shared" si="50"/>
        <v>0</v>
      </c>
      <c r="F305" t="str">
        <f t="shared" si="50"/>
        <v>2</v>
      </c>
      <c r="G305" t="str">
        <f t="shared" si="50"/>
        <v>5</v>
      </c>
      <c r="H305" t="str">
        <f t="shared" si="50"/>
        <v>3</v>
      </c>
      <c r="I305" t="str">
        <f t="shared" si="50"/>
        <v>4</v>
      </c>
      <c r="J305" t="str">
        <f t="shared" si="50"/>
        <v>6</v>
      </c>
      <c r="K305">
        <f t="shared" si="43"/>
        <v>0</v>
      </c>
      <c r="L305">
        <f t="shared" si="44"/>
        <v>0</v>
      </c>
      <c r="M305">
        <f t="shared" si="45"/>
        <v>1</v>
      </c>
    </row>
    <row r="306" spans="1:13" x14ac:dyDescent="0.25">
      <c r="A306" t="s">
        <v>1310</v>
      </c>
      <c r="B306">
        <f t="shared" si="42"/>
        <v>8</v>
      </c>
      <c r="C306" t="str">
        <f t="shared" si="50"/>
        <v>6</v>
      </c>
      <c r="D306" t="str">
        <f t="shared" si="50"/>
        <v>1</v>
      </c>
      <c r="E306" t="str">
        <f t="shared" si="50"/>
        <v>0</v>
      </c>
      <c r="F306" t="str">
        <f t="shared" si="50"/>
        <v>2</v>
      </c>
      <c r="G306" t="str">
        <f t="shared" si="50"/>
        <v>7</v>
      </c>
      <c r="H306" t="str">
        <f t="shared" si="50"/>
        <v>6</v>
      </c>
      <c r="I306" t="str">
        <f t="shared" si="50"/>
        <v>9</v>
      </c>
      <c r="J306" t="str">
        <f t="shared" si="50"/>
        <v>8</v>
      </c>
      <c r="K306">
        <f t="shared" si="43"/>
        <v>0</v>
      </c>
      <c r="L306">
        <f t="shared" si="44"/>
        <v>0</v>
      </c>
      <c r="M306">
        <f t="shared" si="45"/>
        <v>1</v>
      </c>
    </row>
    <row r="307" spans="1:13" x14ac:dyDescent="0.25">
      <c r="A307" t="s">
        <v>1311</v>
      </c>
      <c r="B307">
        <f t="shared" si="42"/>
        <v>8</v>
      </c>
      <c r="C307" t="str">
        <f t="shared" si="50"/>
        <v>6</v>
      </c>
      <c r="D307" t="str">
        <f t="shared" si="50"/>
        <v>1</v>
      </c>
      <c r="E307" t="str">
        <f t="shared" si="50"/>
        <v>0</v>
      </c>
      <c r="F307" t="str">
        <f t="shared" si="50"/>
        <v>2</v>
      </c>
      <c r="G307" t="str">
        <f t="shared" si="50"/>
        <v>8</v>
      </c>
      <c r="H307" t="str">
        <f t="shared" si="50"/>
        <v>0</v>
      </c>
      <c r="I307" t="str">
        <f t="shared" si="50"/>
        <v>2</v>
      </c>
      <c r="J307" t="str">
        <f t="shared" si="50"/>
        <v>6</v>
      </c>
      <c r="K307">
        <f t="shared" si="43"/>
        <v>6</v>
      </c>
      <c r="L307">
        <f t="shared" si="44"/>
        <v>0</v>
      </c>
      <c r="M307">
        <f t="shared" si="45"/>
        <v>1</v>
      </c>
    </row>
    <row r="308" spans="1:13" x14ac:dyDescent="0.25">
      <c r="A308" t="s">
        <v>1312</v>
      </c>
      <c r="B308">
        <f t="shared" si="42"/>
        <v>8</v>
      </c>
      <c r="C308" t="str">
        <f t="shared" si="50"/>
        <v>6</v>
      </c>
      <c r="D308" t="str">
        <f t="shared" si="50"/>
        <v>1</v>
      </c>
      <c r="E308" t="str">
        <f t="shared" si="50"/>
        <v>0</v>
      </c>
      <c r="F308" t="str">
        <f t="shared" si="50"/>
        <v>2</v>
      </c>
      <c r="G308" t="str">
        <f t="shared" si="50"/>
        <v>9</v>
      </c>
      <c r="H308" t="str">
        <f t="shared" si="50"/>
        <v>5</v>
      </c>
      <c r="I308" t="str">
        <f t="shared" si="50"/>
        <v>3</v>
      </c>
      <c r="J308" t="str">
        <f t="shared" si="50"/>
        <v>6</v>
      </c>
      <c r="K308">
        <f t="shared" si="43"/>
        <v>8</v>
      </c>
      <c r="L308">
        <f t="shared" si="44"/>
        <v>0</v>
      </c>
      <c r="M308">
        <f t="shared" si="45"/>
        <v>1</v>
      </c>
    </row>
    <row r="309" spans="1:13" x14ac:dyDescent="0.25">
      <c r="A309" t="s">
        <v>1313</v>
      </c>
      <c r="B309">
        <f t="shared" si="42"/>
        <v>8</v>
      </c>
      <c r="C309" t="str">
        <f t="shared" si="50"/>
        <v>6</v>
      </c>
      <c r="D309" t="str">
        <f t="shared" si="50"/>
        <v>1</v>
      </c>
      <c r="E309" t="str">
        <f t="shared" si="50"/>
        <v>0</v>
      </c>
      <c r="F309" t="str">
        <f t="shared" si="50"/>
        <v>3</v>
      </c>
      <c r="G309" t="str">
        <f t="shared" si="50"/>
        <v>0</v>
      </c>
      <c r="H309" t="str">
        <f t="shared" si="50"/>
        <v>3</v>
      </c>
      <c r="I309" t="str">
        <f t="shared" si="50"/>
        <v>1</v>
      </c>
      <c r="J309" t="str">
        <f t="shared" si="50"/>
        <v>4</v>
      </c>
      <c r="K309">
        <f t="shared" si="43"/>
        <v>5</v>
      </c>
      <c r="L309">
        <f t="shared" si="44"/>
        <v>0</v>
      </c>
      <c r="M309">
        <f t="shared" si="45"/>
        <v>1</v>
      </c>
    </row>
    <row r="310" spans="1:13" x14ac:dyDescent="0.25">
      <c r="A310" t="s">
        <v>1314</v>
      </c>
      <c r="B310">
        <f t="shared" si="42"/>
        <v>8</v>
      </c>
      <c r="C310" t="str">
        <f t="shared" si="50"/>
        <v>6</v>
      </c>
      <c r="D310" t="str">
        <f t="shared" si="50"/>
        <v>1</v>
      </c>
      <c r="E310" t="str">
        <f t="shared" si="50"/>
        <v>0</v>
      </c>
      <c r="F310" t="str">
        <f t="shared" si="50"/>
        <v>3</v>
      </c>
      <c r="G310" t="str">
        <f t="shared" si="50"/>
        <v>0</v>
      </c>
      <c r="H310" t="str">
        <f t="shared" si="50"/>
        <v>4</v>
      </c>
      <c r="I310" t="str">
        <f t="shared" si="50"/>
        <v>2</v>
      </c>
      <c r="J310" t="str">
        <f t="shared" si="50"/>
        <v>7</v>
      </c>
      <c r="K310">
        <f t="shared" si="43"/>
        <v>4</v>
      </c>
      <c r="L310">
        <f t="shared" si="44"/>
        <v>0</v>
      </c>
      <c r="M310">
        <f t="shared" si="45"/>
        <v>1</v>
      </c>
    </row>
    <row r="311" spans="1:13" x14ac:dyDescent="0.25">
      <c r="A311" t="s">
        <v>1315</v>
      </c>
      <c r="B311">
        <f t="shared" si="42"/>
        <v>8</v>
      </c>
      <c r="C311" t="str">
        <f t="shared" si="50"/>
        <v>6</v>
      </c>
      <c r="D311" t="str">
        <f t="shared" si="50"/>
        <v>1</v>
      </c>
      <c r="E311" t="str">
        <f t="shared" si="50"/>
        <v>0</v>
      </c>
      <c r="F311" t="str">
        <f t="shared" si="50"/>
        <v>3</v>
      </c>
      <c r="G311" t="str">
        <f t="shared" si="50"/>
        <v>1</v>
      </c>
      <c r="H311" t="str">
        <f t="shared" si="50"/>
        <v>7</v>
      </c>
      <c r="I311" t="str">
        <f t="shared" si="50"/>
        <v>9</v>
      </c>
      <c r="J311" t="str">
        <f t="shared" si="50"/>
        <v>5</v>
      </c>
      <c r="K311">
        <f t="shared" si="43"/>
        <v>7</v>
      </c>
      <c r="L311">
        <f t="shared" si="44"/>
        <v>0</v>
      </c>
      <c r="M311">
        <f t="shared" si="45"/>
        <v>1</v>
      </c>
    </row>
    <row r="312" spans="1:13" x14ac:dyDescent="0.25">
      <c r="A312" t="s">
        <v>1316</v>
      </c>
      <c r="B312">
        <f t="shared" si="42"/>
        <v>8</v>
      </c>
      <c r="C312" t="str">
        <f t="shared" ref="C312:J321" si="51">MID($A312,C$1,1)</f>
        <v>6</v>
      </c>
      <c r="D312" t="str">
        <f t="shared" si="51"/>
        <v>1</v>
      </c>
      <c r="E312" t="str">
        <f t="shared" si="51"/>
        <v>0</v>
      </c>
      <c r="F312" t="str">
        <f t="shared" si="51"/>
        <v>3</v>
      </c>
      <c r="G312" t="str">
        <f t="shared" si="51"/>
        <v>1</v>
      </c>
      <c r="H312" t="str">
        <f t="shared" si="51"/>
        <v>8</v>
      </c>
      <c r="I312" t="str">
        <f t="shared" si="51"/>
        <v>7</v>
      </c>
      <c r="J312" t="str">
        <f t="shared" si="51"/>
        <v>2</v>
      </c>
      <c r="K312">
        <f t="shared" si="43"/>
        <v>1</v>
      </c>
      <c r="L312">
        <f t="shared" si="44"/>
        <v>0</v>
      </c>
      <c r="M312">
        <f t="shared" si="45"/>
        <v>1</v>
      </c>
    </row>
    <row r="313" spans="1:13" x14ac:dyDescent="0.25">
      <c r="A313" t="s">
        <v>1317</v>
      </c>
      <c r="B313">
        <f t="shared" si="42"/>
        <v>8</v>
      </c>
      <c r="C313" t="str">
        <f t="shared" si="51"/>
        <v>6</v>
      </c>
      <c r="D313" t="str">
        <f t="shared" si="51"/>
        <v>1</v>
      </c>
      <c r="E313" t="str">
        <f t="shared" si="51"/>
        <v>0</v>
      </c>
      <c r="F313" t="str">
        <f t="shared" si="51"/>
        <v>3</v>
      </c>
      <c r="G313" t="str">
        <f t="shared" si="51"/>
        <v>4</v>
      </c>
      <c r="H313" t="str">
        <f t="shared" si="51"/>
        <v>3</v>
      </c>
      <c r="I313" t="str">
        <f t="shared" si="51"/>
        <v>0</v>
      </c>
      <c r="J313" t="str">
        <f t="shared" si="51"/>
        <v>6</v>
      </c>
      <c r="K313">
        <f t="shared" si="43"/>
        <v>7</v>
      </c>
      <c r="L313">
        <f t="shared" si="44"/>
        <v>0</v>
      </c>
      <c r="M313">
        <f t="shared" si="45"/>
        <v>1</v>
      </c>
    </row>
    <row r="314" spans="1:13" x14ac:dyDescent="0.25">
      <c r="A314" t="s">
        <v>1318</v>
      </c>
      <c r="B314">
        <f t="shared" si="42"/>
        <v>8</v>
      </c>
      <c r="C314" t="str">
        <f t="shared" si="51"/>
        <v>6</v>
      </c>
      <c r="D314" t="str">
        <f t="shared" si="51"/>
        <v>1</v>
      </c>
      <c r="E314" t="str">
        <f t="shared" si="51"/>
        <v>0</v>
      </c>
      <c r="F314" t="str">
        <f t="shared" si="51"/>
        <v>3</v>
      </c>
      <c r="G314" t="str">
        <f t="shared" si="51"/>
        <v>5</v>
      </c>
      <c r="H314" t="str">
        <f t="shared" si="51"/>
        <v>5</v>
      </c>
      <c r="I314" t="str">
        <f t="shared" si="51"/>
        <v>7</v>
      </c>
      <c r="J314" t="str">
        <f t="shared" si="51"/>
        <v>8</v>
      </c>
      <c r="K314">
        <f t="shared" si="43"/>
        <v>0</v>
      </c>
      <c r="L314">
        <f t="shared" si="44"/>
        <v>0</v>
      </c>
      <c r="M314">
        <f t="shared" si="45"/>
        <v>1</v>
      </c>
    </row>
    <row r="315" spans="1:13" x14ac:dyDescent="0.25">
      <c r="A315" t="s">
        <v>1319</v>
      </c>
      <c r="B315">
        <f t="shared" si="42"/>
        <v>8</v>
      </c>
      <c r="C315" t="str">
        <f t="shared" si="51"/>
        <v>6</v>
      </c>
      <c r="D315" t="str">
        <f t="shared" si="51"/>
        <v>1</v>
      </c>
      <c r="E315" t="str">
        <f t="shared" si="51"/>
        <v>0</v>
      </c>
      <c r="F315" t="str">
        <f t="shared" si="51"/>
        <v>3</v>
      </c>
      <c r="G315" t="str">
        <f t="shared" si="51"/>
        <v>6</v>
      </c>
      <c r="H315" t="str">
        <f t="shared" si="51"/>
        <v>7</v>
      </c>
      <c r="I315" t="str">
        <f t="shared" si="51"/>
        <v>0</v>
      </c>
      <c r="J315" t="str">
        <f t="shared" si="51"/>
        <v>6</v>
      </c>
      <c r="K315">
        <f t="shared" si="43"/>
        <v>2</v>
      </c>
      <c r="L315">
        <f t="shared" si="44"/>
        <v>0</v>
      </c>
      <c r="M315">
        <f t="shared" si="45"/>
        <v>1</v>
      </c>
    </row>
    <row r="316" spans="1:13" x14ac:dyDescent="0.25">
      <c r="A316" t="s">
        <v>1320</v>
      </c>
      <c r="B316">
        <f t="shared" si="42"/>
        <v>8</v>
      </c>
      <c r="C316" t="str">
        <f t="shared" si="51"/>
        <v>6</v>
      </c>
      <c r="D316" t="str">
        <f t="shared" si="51"/>
        <v>1</v>
      </c>
      <c r="E316" t="str">
        <f t="shared" si="51"/>
        <v>0</v>
      </c>
      <c r="F316" t="str">
        <f t="shared" si="51"/>
        <v>3</v>
      </c>
      <c r="G316" t="str">
        <f t="shared" si="51"/>
        <v>7</v>
      </c>
      <c r="H316" t="str">
        <f t="shared" si="51"/>
        <v>2</v>
      </c>
      <c r="I316" t="str">
        <f t="shared" si="51"/>
        <v>5</v>
      </c>
      <c r="J316" t="str">
        <f t="shared" si="51"/>
        <v>9</v>
      </c>
      <c r="K316">
        <f t="shared" si="43"/>
        <v>0</v>
      </c>
      <c r="L316">
        <f t="shared" si="44"/>
        <v>0</v>
      </c>
      <c r="M316">
        <f t="shared" si="45"/>
        <v>1</v>
      </c>
    </row>
    <row r="317" spans="1:13" x14ac:dyDescent="0.25">
      <c r="A317" t="s">
        <v>1321</v>
      </c>
      <c r="B317">
        <f t="shared" si="42"/>
        <v>8</v>
      </c>
      <c r="C317" t="str">
        <f t="shared" si="51"/>
        <v>6</v>
      </c>
      <c r="D317" t="str">
        <f t="shared" si="51"/>
        <v>1</v>
      </c>
      <c r="E317" t="str">
        <f t="shared" si="51"/>
        <v>0</v>
      </c>
      <c r="F317" t="str">
        <f t="shared" si="51"/>
        <v>3</v>
      </c>
      <c r="G317" t="str">
        <f t="shared" si="51"/>
        <v>7</v>
      </c>
      <c r="H317" t="str">
        <f t="shared" si="51"/>
        <v>3</v>
      </c>
      <c r="I317" t="str">
        <f t="shared" si="51"/>
        <v>1</v>
      </c>
      <c r="J317" t="str">
        <f t="shared" si="51"/>
        <v>6</v>
      </c>
      <c r="K317">
        <f t="shared" si="43"/>
        <v>3</v>
      </c>
      <c r="L317">
        <f t="shared" si="44"/>
        <v>0</v>
      </c>
      <c r="M317">
        <f t="shared" si="45"/>
        <v>1</v>
      </c>
    </row>
    <row r="318" spans="1:13" x14ac:dyDescent="0.25">
      <c r="A318" t="s">
        <v>1322</v>
      </c>
      <c r="B318">
        <f t="shared" si="42"/>
        <v>8</v>
      </c>
      <c r="C318" t="str">
        <f t="shared" si="51"/>
        <v>6</v>
      </c>
      <c r="D318" t="str">
        <f t="shared" si="51"/>
        <v>1</v>
      </c>
      <c r="E318" t="str">
        <f t="shared" si="51"/>
        <v>0</v>
      </c>
      <c r="F318" t="str">
        <f t="shared" si="51"/>
        <v>3</v>
      </c>
      <c r="G318" t="str">
        <f t="shared" si="51"/>
        <v>7</v>
      </c>
      <c r="H318" t="str">
        <f t="shared" si="51"/>
        <v>6</v>
      </c>
      <c r="I318" t="str">
        <f t="shared" si="51"/>
        <v>9</v>
      </c>
      <c r="J318" t="str">
        <f t="shared" si="51"/>
        <v>4</v>
      </c>
      <c r="K318">
        <f t="shared" si="43"/>
        <v>8</v>
      </c>
      <c r="L318">
        <f t="shared" si="44"/>
        <v>0</v>
      </c>
      <c r="M318">
        <f t="shared" si="45"/>
        <v>1</v>
      </c>
    </row>
    <row r="319" spans="1:13" x14ac:dyDescent="0.25">
      <c r="A319" t="s">
        <v>1323</v>
      </c>
      <c r="B319">
        <f t="shared" si="42"/>
        <v>8</v>
      </c>
      <c r="C319" t="str">
        <f t="shared" si="51"/>
        <v>6</v>
      </c>
      <c r="D319" t="str">
        <f t="shared" si="51"/>
        <v>1</v>
      </c>
      <c r="E319" t="str">
        <f t="shared" si="51"/>
        <v>0</v>
      </c>
      <c r="F319" t="str">
        <f t="shared" si="51"/>
        <v>3</v>
      </c>
      <c r="G319" t="str">
        <f t="shared" si="51"/>
        <v>8</v>
      </c>
      <c r="H319" t="str">
        <f t="shared" si="51"/>
        <v>7</v>
      </c>
      <c r="I319" t="str">
        <f t="shared" si="51"/>
        <v>1</v>
      </c>
      <c r="J319" t="str">
        <f t="shared" si="51"/>
        <v>9</v>
      </c>
      <c r="K319">
        <f t="shared" si="43"/>
        <v>4</v>
      </c>
      <c r="L319">
        <f t="shared" si="44"/>
        <v>0</v>
      </c>
      <c r="M319">
        <f t="shared" si="45"/>
        <v>1</v>
      </c>
    </row>
    <row r="320" spans="1:13" x14ac:dyDescent="0.25">
      <c r="A320" t="s">
        <v>1324</v>
      </c>
      <c r="B320">
        <f t="shared" si="42"/>
        <v>8</v>
      </c>
      <c r="C320" t="str">
        <f t="shared" si="51"/>
        <v>6</v>
      </c>
      <c r="D320" t="str">
        <f t="shared" si="51"/>
        <v>1</v>
      </c>
      <c r="E320" t="str">
        <f t="shared" si="51"/>
        <v>0</v>
      </c>
      <c r="F320" t="str">
        <f t="shared" si="51"/>
        <v>3</v>
      </c>
      <c r="G320" t="str">
        <f t="shared" si="51"/>
        <v>8</v>
      </c>
      <c r="H320" t="str">
        <f t="shared" si="51"/>
        <v>9</v>
      </c>
      <c r="I320" t="str">
        <f t="shared" si="51"/>
        <v>6</v>
      </c>
      <c r="J320" t="str">
        <f t="shared" si="51"/>
        <v>8</v>
      </c>
      <c r="K320">
        <f t="shared" si="43"/>
        <v>4</v>
      </c>
      <c r="L320">
        <f t="shared" si="44"/>
        <v>0</v>
      </c>
      <c r="M320">
        <f t="shared" si="45"/>
        <v>1</v>
      </c>
    </row>
    <row r="321" spans="1:13" x14ac:dyDescent="0.25">
      <c r="A321" t="s">
        <v>1325</v>
      </c>
      <c r="B321">
        <f t="shared" si="42"/>
        <v>8</v>
      </c>
      <c r="C321" t="str">
        <f t="shared" si="51"/>
        <v>6</v>
      </c>
      <c r="D321" t="str">
        <f t="shared" si="51"/>
        <v>1</v>
      </c>
      <c r="E321" t="str">
        <f t="shared" si="51"/>
        <v>0</v>
      </c>
      <c r="F321" t="str">
        <f t="shared" si="51"/>
        <v>4</v>
      </c>
      <c r="G321" t="str">
        <f t="shared" si="51"/>
        <v>1</v>
      </c>
      <c r="H321" t="str">
        <f t="shared" si="51"/>
        <v>2</v>
      </c>
      <c r="I321" t="str">
        <f t="shared" si="51"/>
        <v>9</v>
      </c>
      <c r="J321" t="str">
        <f t="shared" si="51"/>
        <v>1</v>
      </c>
      <c r="K321">
        <f t="shared" si="43"/>
        <v>1</v>
      </c>
      <c r="L321">
        <f t="shared" si="44"/>
        <v>0</v>
      </c>
      <c r="M321">
        <f t="shared" si="45"/>
        <v>1</v>
      </c>
    </row>
    <row r="322" spans="1:13" x14ac:dyDescent="0.25">
      <c r="A322" t="s">
        <v>1326</v>
      </c>
      <c r="B322">
        <f t="shared" ref="B322:B385" si="52">LEN(A322)</f>
        <v>8</v>
      </c>
      <c r="C322" t="str">
        <f t="shared" ref="C322:J331" si="53">MID($A322,C$1,1)</f>
        <v>6</v>
      </c>
      <c r="D322" t="str">
        <f t="shared" si="53"/>
        <v>1</v>
      </c>
      <c r="E322" t="str">
        <f t="shared" si="53"/>
        <v>1</v>
      </c>
      <c r="F322" t="str">
        <f t="shared" si="53"/>
        <v>0</v>
      </c>
      <c r="G322" t="str">
        <f t="shared" si="53"/>
        <v>1</v>
      </c>
      <c r="H322" t="str">
        <f t="shared" si="53"/>
        <v>8</v>
      </c>
      <c r="I322" t="str">
        <f t="shared" si="53"/>
        <v>0</v>
      </c>
      <c r="J322" t="str">
        <f t="shared" si="53"/>
        <v>2</v>
      </c>
      <c r="K322">
        <f t="shared" si="43"/>
        <v>7</v>
      </c>
      <c r="L322">
        <f t="shared" si="44"/>
        <v>0</v>
      </c>
      <c r="M322">
        <f t="shared" si="45"/>
        <v>1</v>
      </c>
    </row>
    <row r="323" spans="1:13" x14ac:dyDescent="0.25">
      <c r="A323" t="s">
        <v>1327</v>
      </c>
      <c r="B323">
        <f t="shared" si="52"/>
        <v>8</v>
      </c>
      <c r="C323" t="str">
        <f t="shared" si="53"/>
        <v>6</v>
      </c>
      <c r="D323" t="str">
        <f t="shared" si="53"/>
        <v>1</v>
      </c>
      <c r="E323" t="str">
        <f t="shared" si="53"/>
        <v>1</v>
      </c>
      <c r="F323" t="str">
        <f t="shared" si="53"/>
        <v>0</v>
      </c>
      <c r="G323" t="str">
        <f t="shared" si="53"/>
        <v>2</v>
      </c>
      <c r="H323" t="str">
        <f t="shared" si="53"/>
        <v>7</v>
      </c>
      <c r="I323" t="str">
        <f t="shared" si="53"/>
        <v>4</v>
      </c>
      <c r="J323" t="str">
        <f t="shared" si="53"/>
        <v>5</v>
      </c>
      <c r="K323">
        <f t="shared" ref="K323:K386" si="54">IF(MOD((C323*8+D323*9+E323*2+F323*3+G323*4+H323*5+I323*6+J323*7),11)=10,0,MOD((C323*8+D323*9+E323*2+F323*3+G323*4+H323*5+I323*6+J323*7),11))</f>
        <v>7</v>
      </c>
      <c r="L323">
        <f t="shared" ref="L323:L386" si="55">IF(C323+D323=0,1,0)</f>
        <v>0</v>
      </c>
      <c r="M323">
        <f t="shared" ref="M323:M386" si="56">IF(L323=0,1,0)</f>
        <v>1</v>
      </c>
    </row>
    <row r="324" spans="1:13" x14ac:dyDescent="0.25">
      <c r="A324" t="s">
        <v>1328</v>
      </c>
      <c r="B324">
        <f t="shared" si="52"/>
        <v>8</v>
      </c>
      <c r="C324" t="str">
        <f t="shared" si="53"/>
        <v>6</v>
      </c>
      <c r="D324" t="str">
        <f t="shared" si="53"/>
        <v>1</v>
      </c>
      <c r="E324" t="str">
        <f t="shared" si="53"/>
        <v>1</v>
      </c>
      <c r="F324" t="str">
        <f t="shared" si="53"/>
        <v>0</v>
      </c>
      <c r="G324" t="str">
        <f t="shared" si="53"/>
        <v>3</v>
      </c>
      <c r="H324" t="str">
        <f t="shared" si="53"/>
        <v>4</v>
      </c>
      <c r="I324" t="str">
        <f t="shared" si="53"/>
        <v>0</v>
      </c>
      <c r="J324" t="str">
        <f t="shared" si="53"/>
        <v>4</v>
      </c>
      <c r="K324">
        <f t="shared" si="54"/>
        <v>9</v>
      </c>
      <c r="L324">
        <f t="shared" si="55"/>
        <v>0</v>
      </c>
      <c r="M324">
        <f t="shared" si="56"/>
        <v>1</v>
      </c>
    </row>
    <row r="325" spans="1:13" x14ac:dyDescent="0.25">
      <c r="A325" t="s">
        <v>1329</v>
      </c>
      <c r="B325">
        <f t="shared" si="52"/>
        <v>8</v>
      </c>
      <c r="C325" t="str">
        <f t="shared" si="53"/>
        <v>6</v>
      </c>
      <c r="D325" t="str">
        <f t="shared" si="53"/>
        <v>1</v>
      </c>
      <c r="E325" t="str">
        <f t="shared" si="53"/>
        <v>1</v>
      </c>
      <c r="F325" t="str">
        <f t="shared" si="53"/>
        <v>0</v>
      </c>
      <c r="G325" t="str">
        <f t="shared" si="53"/>
        <v>3</v>
      </c>
      <c r="H325" t="str">
        <f t="shared" si="53"/>
        <v>4</v>
      </c>
      <c r="I325" t="str">
        <f t="shared" si="53"/>
        <v>1</v>
      </c>
      <c r="J325" t="str">
        <f t="shared" si="53"/>
        <v>9</v>
      </c>
      <c r="K325">
        <f t="shared" si="54"/>
        <v>6</v>
      </c>
      <c r="L325">
        <f t="shared" si="55"/>
        <v>0</v>
      </c>
      <c r="M325">
        <f t="shared" si="56"/>
        <v>1</v>
      </c>
    </row>
    <row r="326" spans="1:13" x14ac:dyDescent="0.25">
      <c r="A326" t="s">
        <v>1330</v>
      </c>
      <c r="B326">
        <f t="shared" si="52"/>
        <v>8</v>
      </c>
      <c r="C326" t="str">
        <f t="shared" si="53"/>
        <v>6</v>
      </c>
      <c r="D326" t="str">
        <f t="shared" si="53"/>
        <v>1</v>
      </c>
      <c r="E326" t="str">
        <f t="shared" si="53"/>
        <v>1</v>
      </c>
      <c r="F326" t="str">
        <f t="shared" si="53"/>
        <v>0</v>
      </c>
      <c r="G326" t="str">
        <f t="shared" si="53"/>
        <v>3</v>
      </c>
      <c r="H326" t="str">
        <f t="shared" si="53"/>
        <v>4</v>
      </c>
      <c r="I326" t="str">
        <f t="shared" si="53"/>
        <v>5</v>
      </c>
      <c r="J326" t="str">
        <f t="shared" si="53"/>
        <v>6</v>
      </c>
      <c r="K326">
        <f t="shared" si="54"/>
        <v>9</v>
      </c>
      <c r="L326">
        <f t="shared" si="55"/>
        <v>0</v>
      </c>
      <c r="M326">
        <f t="shared" si="56"/>
        <v>1</v>
      </c>
    </row>
    <row r="327" spans="1:13" x14ac:dyDescent="0.25">
      <c r="A327" t="s">
        <v>1331</v>
      </c>
      <c r="B327">
        <f t="shared" si="52"/>
        <v>8</v>
      </c>
      <c r="C327" t="str">
        <f t="shared" si="53"/>
        <v>6</v>
      </c>
      <c r="D327" t="str">
        <f t="shared" si="53"/>
        <v>1</v>
      </c>
      <c r="E327" t="str">
        <f t="shared" si="53"/>
        <v>1</v>
      </c>
      <c r="F327" t="str">
        <f t="shared" si="53"/>
        <v>0</v>
      </c>
      <c r="G327" t="str">
        <f t="shared" si="53"/>
        <v>4</v>
      </c>
      <c r="H327" t="str">
        <f t="shared" si="53"/>
        <v>3</v>
      </c>
      <c r="I327" t="str">
        <f t="shared" si="53"/>
        <v>9</v>
      </c>
      <c r="J327" t="str">
        <f t="shared" si="53"/>
        <v>4</v>
      </c>
      <c r="K327">
        <f t="shared" si="54"/>
        <v>7</v>
      </c>
      <c r="L327">
        <f t="shared" si="55"/>
        <v>0</v>
      </c>
      <c r="M327">
        <f t="shared" si="56"/>
        <v>1</v>
      </c>
    </row>
    <row r="328" spans="1:13" x14ac:dyDescent="0.25">
      <c r="A328" t="s">
        <v>1332</v>
      </c>
      <c r="B328">
        <f t="shared" si="52"/>
        <v>8</v>
      </c>
      <c r="C328" t="str">
        <f t="shared" si="53"/>
        <v>6</v>
      </c>
      <c r="D328" t="str">
        <f t="shared" si="53"/>
        <v>1</v>
      </c>
      <c r="E328" t="str">
        <f t="shared" si="53"/>
        <v>1</v>
      </c>
      <c r="F328" t="str">
        <f t="shared" si="53"/>
        <v>0</v>
      </c>
      <c r="G328" t="str">
        <f t="shared" si="53"/>
        <v>4</v>
      </c>
      <c r="H328" t="str">
        <f t="shared" si="53"/>
        <v>9</v>
      </c>
      <c r="I328" t="str">
        <f t="shared" si="53"/>
        <v>0</v>
      </c>
      <c r="J328" t="str">
        <f t="shared" si="53"/>
        <v>3</v>
      </c>
      <c r="K328">
        <f t="shared" si="54"/>
        <v>9</v>
      </c>
      <c r="L328">
        <f t="shared" si="55"/>
        <v>0</v>
      </c>
      <c r="M328">
        <f t="shared" si="56"/>
        <v>1</v>
      </c>
    </row>
    <row r="329" spans="1:13" x14ac:dyDescent="0.25">
      <c r="A329" t="s">
        <v>1333</v>
      </c>
      <c r="B329">
        <f t="shared" si="52"/>
        <v>8</v>
      </c>
      <c r="C329" t="str">
        <f t="shared" si="53"/>
        <v>6</v>
      </c>
      <c r="D329" t="str">
        <f t="shared" si="53"/>
        <v>1</v>
      </c>
      <c r="E329" t="str">
        <f t="shared" si="53"/>
        <v>1</v>
      </c>
      <c r="F329" t="str">
        <f t="shared" si="53"/>
        <v>0</v>
      </c>
      <c r="G329" t="str">
        <f t="shared" si="53"/>
        <v>6</v>
      </c>
      <c r="H329" t="str">
        <f t="shared" si="53"/>
        <v>6</v>
      </c>
      <c r="I329" t="str">
        <f t="shared" si="53"/>
        <v>8</v>
      </c>
      <c r="J329" t="str">
        <f t="shared" si="53"/>
        <v>1</v>
      </c>
      <c r="K329">
        <f t="shared" si="54"/>
        <v>3</v>
      </c>
      <c r="L329">
        <f t="shared" si="55"/>
        <v>0</v>
      </c>
      <c r="M329">
        <f t="shared" si="56"/>
        <v>1</v>
      </c>
    </row>
    <row r="330" spans="1:13" x14ac:dyDescent="0.25">
      <c r="A330" t="s">
        <v>1334</v>
      </c>
      <c r="B330">
        <f t="shared" si="52"/>
        <v>8</v>
      </c>
      <c r="C330" t="str">
        <f t="shared" si="53"/>
        <v>6</v>
      </c>
      <c r="D330" t="str">
        <f t="shared" si="53"/>
        <v>1</v>
      </c>
      <c r="E330" t="str">
        <f t="shared" si="53"/>
        <v>1</v>
      </c>
      <c r="F330" t="str">
        <f t="shared" si="53"/>
        <v>0</v>
      </c>
      <c r="G330" t="str">
        <f t="shared" si="53"/>
        <v>7</v>
      </c>
      <c r="H330" t="str">
        <f t="shared" si="53"/>
        <v>1</v>
      </c>
      <c r="I330" t="str">
        <f t="shared" si="53"/>
        <v>7</v>
      </c>
      <c r="J330" t="str">
        <f t="shared" si="53"/>
        <v>6</v>
      </c>
      <c r="K330">
        <f t="shared" si="54"/>
        <v>0</v>
      </c>
      <c r="L330">
        <f t="shared" si="55"/>
        <v>0</v>
      </c>
      <c r="M330">
        <f t="shared" si="56"/>
        <v>1</v>
      </c>
    </row>
    <row r="331" spans="1:13" x14ac:dyDescent="0.25">
      <c r="A331" t="s">
        <v>1335</v>
      </c>
      <c r="B331">
        <f t="shared" si="52"/>
        <v>8</v>
      </c>
      <c r="C331" t="str">
        <f t="shared" si="53"/>
        <v>6</v>
      </c>
      <c r="D331" t="str">
        <f t="shared" si="53"/>
        <v>1</v>
      </c>
      <c r="E331" t="str">
        <f t="shared" si="53"/>
        <v>1</v>
      </c>
      <c r="F331" t="str">
        <f t="shared" si="53"/>
        <v>0</v>
      </c>
      <c r="G331" t="str">
        <f t="shared" si="53"/>
        <v>8</v>
      </c>
      <c r="H331" t="str">
        <f t="shared" si="53"/>
        <v>5</v>
      </c>
      <c r="I331" t="str">
        <f t="shared" si="53"/>
        <v>0</v>
      </c>
      <c r="J331" t="str">
        <f t="shared" si="53"/>
        <v>6</v>
      </c>
      <c r="K331">
        <f t="shared" si="54"/>
        <v>4</v>
      </c>
      <c r="L331">
        <f t="shared" si="55"/>
        <v>0</v>
      </c>
      <c r="M331">
        <f t="shared" si="56"/>
        <v>1</v>
      </c>
    </row>
    <row r="332" spans="1:13" x14ac:dyDescent="0.25">
      <c r="A332" t="s">
        <v>1336</v>
      </c>
      <c r="B332">
        <f t="shared" si="52"/>
        <v>8</v>
      </c>
      <c r="C332" t="str">
        <f t="shared" ref="C332:J341" si="57">MID($A332,C$1,1)</f>
        <v>6</v>
      </c>
      <c r="D332" t="str">
        <f t="shared" si="57"/>
        <v>1</v>
      </c>
      <c r="E332" t="str">
        <f t="shared" si="57"/>
        <v>1</v>
      </c>
      <c r="F332" t="str">
        <f t="shared" si="57"/>
        <v>2</v>
      </c>
      <c r="G332" t="str">
        <f t="shared" si="57"/>
        <v>0</v>
      </c>
      <c r="H332" t="str">
        <f t="shared" si="57"/>
        <v>9</v>
      </c>
      <c r="I332" t="str">
        <f t="shared" si="57"/>
        <v>5</v>
      </c>
      <c r="J332" t="str">
        <f t="shared" si="57"/>
        <v>8</v>
      </c>
      <c r="K332">
        <f t="shared" si="54"/>
        <v>9</v>
      </c>
      <c r="L332">
        <f t="shared" si="55"/>
        <v>0</v>
      </c>
      <c r="M332">
        <f t="shared" si="56"/>
        <v>1</v>
      </c>
    </row>
    <row r="333" spans="1:13" x14ac:dyDescent="0.25">
      <c r="A333" t="s">
        <v>1337</v>
      </c>
      <c r="B333">
        <f t="shared" si="52"/>
        <v>8</v>
      </c>
      <c r="C333" t="str">
        <f t="shared" si="57"/>
        <v>6</v>
      </c>
      <c r="D333" t="str">
        <f t="shared" si="57"/>
        <v>1</v>
      </c>
      <c r="E333" t="str">
        <f t="shared" si="57"/>
        <v>1</v>
      </c>
      <c r="F333" t="str">
        <f t="shared" si="57"/>
        <v>3</v>
      </c>
      <c r="G333" t="str">
        <f t="shared" si="57"/>
        <v>1</v>
      </c>
      <c r="H333" t="str">
        <f t="shared" si="57"/>
        <v>3</v>
      </c>
      <c r="I333" t="str">
        <f t="shared" si="57"/>
        <v>2</v>
      </c>
      <c r="J333" t="str">
        <f t="shared" si="57"/>
        <v>6</v>
      </c>
      <c r="K333">
        <f t="shared" si="54"/>
        <v>9</v>
      </c>
      <c r="L333">
        <f t="shared" si="55"/>
        <v>0</v>
      </c>
      <c r="M333">
        <f t="shared" si="56"/>
        <v>1</v>
      </c>
    </row>
    <row r="334" spans="1:13" x14ac:dyDescent="0.25">
      <c r="A334" t="s">
        <v>1338</v>
      </c>
      <c r="B334">
        <f t="shared" si="52"/>
        <v>8</v>
      </c>
      <c r="C334" t="str">
        <f t="shared" si="57"/>
        <v>6</v>
      </c>
      <c r="D334" t="str">
        <f t="shared" si="57"/>
        <v>1</v>
      </c>
      <c r="E334" t="str">
        <f t="shared" si="57"/>
        <v>1</v>
      </c>
      <c r="F334" t="str">
        <f t="shared" si="57"/>
        <v>3</v>
      </c>
      <c r="G334" t="str">
        <f t="shared" si="57"/>
        <v>1</v>
      </c>
      <c r="H334" t="str">
        <f t="shared" si="57"/>
        <v>8</v>
      </c>
      <c r="I334" t="str">
        <f t="shared" si="57"/>
        <v>7</v>
      </c>
      <c r="J334" t="str">
        <f t="shared" si="57"/>
        <v>4</v>
      </c>
      <c r="K334">
        <f t="shared" si="54"/>
        <v>6</v>
      </c>
      <c r="L334">
        <f t="shared" si="55"/>
        <v>0</v>
      </c>
      <c r="M334">
        <f t="shared" si="56"/>
        <v>1</v>
      </c>
    </row>
    <row r="335" spans="1:13" x14ac:dyDescent="0.25">
      <c r="A335" t="s">
        <v>1339</v>
      </c>
      <c r="B335">
        <f t="shared" si="52"/>
        <v>8</v>
      </c>
      <c r="C335" t="str">
        <f t="shared" si="57"/>
        <v>6</v>
      </c>
      <c r="D335" t="str">
        <f t="shared" si="57"/>
        <v>1</v>
      </c>
      <c r="E335" t="str">
        <f t="shared" si="57"/>
        <v>1</v>
      </c>
      <c r="F335" t="str">
        <f t="shared" si="57"/>
        <v>3</v>
      </c>
      <c r="G335" t="str">
        <f t="shared" si="57"/>
        <v>2</v>
      </c>
      <c r="H335" t="str">
        <f t="shared" si="57"/>
        <v>5</v>
      </c>
      <c r="I335" t="str">
        <f t="shared" si="57"/>
        <v>1</v>
      </c>
      <c r="J335" t="str">
        <f t="shared" si="57"/>
        <v>8</v>
      </c>
      <c r="K335">
        <f t="shared" si="54"/>
        <v>9</v>
      </c>
      <c r="L335">
        <f t="shared" si="55"/>
        <v>0</v>
      </c>
      <c r="M335">
        <f t="shared" si="56"/>
        <v>1</v>
      </c>
    </row>
    <row r="336" spans="1:13" x14ac:dyDescent="0.25">
      <c r="A336" t="s">
        <v>1340</v>
      </c>
      <c r="B336">
        <f t="shared" si="52"/>
        <v>8</v>
      </c>
      <c r="C336" t="str">
        <f t="shared" si="57"/>
        <v>6</v>
      </c>
      <c r="D336" t="str">
        <f t="shared" si="57"/>
        <v>1</v>
      </c>
      <c r="E336" t="str">
        <f t="shared" si="57"/>
        <v>1</v>
      </c>
      <c r="F336" t="str">
        <f t="shared" si="57"/>
        <v>3</v>
      </c>
      <c r="G336" t="str">
        <f t="shared" si="57"/>
        <v>3</v>
      </c>
      <c r="H336" t="str">
        <f t="shared" si="57"/>
        <v>2</v>
      </c>
      <c r="I336" t="str">
        <f t="shared" si="57"/>
        <v>2</v>
      </c>
      <c r="J336" t="str">
        <f t="shared" si="57"/>
        <v>2</v>
      </c>
      <c r="K336">
        <f t="shared" si="54"/>
        <v>6</v>
      </c>
      <c r="L336">
        <f t="shared" si="55"/>
        <v>0</v>
      </c>
      <c r="M336">
        <f t="shared" si="56"/>
        <v>1</v>
      </c>
    </row>
    <row r="337" spans="1:13" x14ac:dyDescent="0.25">
      <c r="A337" t="s">
        <v>1341</v>
      </c>
      <c r="B337">
        <f t="shared" si="52"/>
        <v>8</v>
      </c>
      <c r="C337" t="str">
        <f t="shared" si="57"/>
        <v>6</v>
      </c>
      <c r="D337" t="str">
        <f t="shared" si="57"/>
        <v>1</v>
      </c>
      <c r="E337" t="str">
        <f t="shared" si="57"/>
        <v>1</v>
      </c>
      <c r="F337" t="str">
        <f t="shared" si="57"/>
        <v>3</v>
      </c>
      <c r="G337" t="str">
        <f t="shared" si="57"/>
        <v>3</v>
      </c>
      <c r="H337" t="str">
        <f t="shared" si="57"/>
        <v>7</v>
      </c>
      <c r="I337" t="str">
        <f t="shared" si="57"/>
        <v>0</v>
      </c>
      <c r="J337" t="str">
        <f t="shared" si="57"/>
        <v>8</v>
      </c>
      <c r="K337">
        <f t="shared" si="54"/>
        <v>6</v>
      </c>
      <c r="L337">
        <f t="shared" si="55"/>
        <v>0</v>
      </c>
      <c r="M337">
        <f t="shared" si="56"/>
        <v>1</v>
      </c>
    </row>
    <row r="338" spans="1:13" x14ac:dyDescent="0.25">
      <c r="A338" t="s">
        <v>1342</v>
      </c>
      <c r="B338">
        <f t="shared" si="52"/>
        <v>8</v>
      </c>
      <c r="C338" t="str">
        <f t="shared" si="57"/>
        <v>6</v>
      </c>
      <c r="D338" t="str">
        <f t="shared" si="57"/>
        <v>1</v>
      </c>
      <c r="E338" t="str">
        <f t="shared" si="57"/>
        <v>1</v>
      </c>
      <c r="F338" t="str">
        <f t="shared" si="57"/>
        <v>3</v>
      </c>
      <c r="G338" t="str">
        <f t="shared" si="57"/>
        <v>6</v>
      </c>
      <c r="H338" t="str">
        <f t="shared" si="57"/>
        <v>1</v>
      </c>
      <c r="I338" t="str">
        <f t="shared" si="57"/>
        <v>9</v>
      </c>
      <c r="J338" t="str">
        <f t="shared" si="57"/>
        <v>8</v>
      </c>
      <c r="K338">
        <f t="shared" si="54"/>
        <v>9</v>
      </c>
      <c r="L338">
        <f t="shared" si="55"/>
        <v>0</v>
      </c>
      <c r="M338">
        <f t="shared" si="56"/>
        <v>1</v>
      </c>
    </row>
    <row r="339" spans="1:13" x14ac:dyDescent="0.25">
      <c r="A339" t="s">
        <v>1343</v>
      </c>
      <c r="B339">
        <f t="shared" si="52"/>
        <v>8</v>
      </c>
      <c r="C339" t="str">
        <f t="shared" si="57"/>
        <v>6</v>
      </c>
      <c r="D339" t="str">
        <f t="shared" si="57"/>
        <v>1</v>
      </c>
      <c r="E339" t="str">
        <f t="shared" si="57"/>
        <v>1</v>
      </c>
      <c r="F339" t="str">
        <f t="shared" si="57"/>
        <v>3</v>
      </c>
      <c r="G339" t="str">
        <f t="shared" si="57"/>
        <v>6</v>
      </c>
      <c r="H339" t="str">
        <f t="shared" si="57"/>
        <v>2</v>
      </c>
      <c r="I339" t="str">
        <f t="shared" si="57"/>
        <v>2</v>
      </c>
      <c r="J339" t="str">
        <f t="shared" si="57"/>
        <v>6</v>
      </c>
      <c r="K339">
        <f t="shared" si="54"/>
        <v>2</v>
      </c>
      <c r="L339">
        <f t="shared" si="55"/>
        <v>0</v>
      </c>
      <c r="M339">
        <f t="shared" si="56"/>
        <v>1</v>
      </c>
    </row>
    <row r="340" spans="1:13" x14ac:dyDescent="0.25">
      <c r="A340" t="s">
        <v>1344</v>
      </c>
      <c r="B340">
        <f t="shared" si="52"/>
        <v>8</v>
      </c>
      <c r="C340" t="str">
        <f t="shared" si="57"/>
        <v>6</v>
      </c>
      <c r="D340" t="str">
        <f t="shared" si="57"/>
        <v>1</v>
      </c>
      <c r="E340" t="str">
        <f t="shared" si="57"/>
        <v>1</v>
      </c>
      <c r="F340" t="str">
        <f t="shared" si="57"/>
        <v>3</v>
      </c>
      <c r="G340" t="str">
        <f t="shared" si="57"/>
        <v>6</v>
      </c>
      <c r="H340" t="str">
        <f t="shared" si="57"/>
        <v>2</v>
      </c>
      <c r="I340" t="str">
        <f t="shared" si="57"/>
        <v>4</v>
      </c>
      <c r="J340" t="str">
        <f t="shared" si="57"/>
        <v>2</v>
      </c>
      <c r="K340">
        <f t="shared" si="54"/>
        <v>8</v>
      </c>
      <c r="L340">
        <f t="shared" si="55"/>
        <v>0</v>
      </c>
      <c r="M340">
        <f t="shared" si="56"/>
        <v>1</v>
      </c>
    </row>
    <row r="341" spans="1:13" x14ac:dyDescent="0.25">
      <c r="A341" t="s">
        <v>1345</v>
      </c>
      <c r="B341">
        <f t="shared" si="52"/>
        <v>8</v>
      </c>
      <c r="C341" t="str">
        <f t="shared" si="57"/>
        <v>6</v>
      </c>
      <c r="D341" t="str">
        <f t="shared" si="57"/>
        <v>1</v>
      </c>
      <c r="E341" t="str">
        <f t="shared" si="57"/>
        <v>1</v>
      </c>
      <c r="F341" t="str">
        <f t="shared" si="57"/>
        <v>3</v>
      </c>
      <c r="G341" t="str">
        <f t="shared" si="57"/>
        <v>6</v>
      </c>
      <c r="H341" t="str">
        <f t="shared" si="57"/>
        <v>4</v>
      </c>
      <c r="I341" t="str">
        <f t="shared" si="57"/>
        <v>4</v>
      </c>
      <c r="J341" t="str">
        <f t="shared" si="57"/>
        <v>0</v>
      </c>
      <c r="K341">
        <f t="shared" si="54"/>
        <v>4</v>
      </c>
      <c r="L341">
        <f t="shared" si="55"/>
        <v>0</v>
      </c>
      <c r="M341">
        <f t="shared" si="56"/>
        <v>1</v>
      </c>
    </row>
    <row r="342" spans="1:13" x14ac:dyDescent="0.25">
      <c r="A342" t="s">
        <v>1346</v>
      </c>
      <c r="B342">
        <f t="shared" si="52"/>
        <v>8</v>
      </c>
      <c r="C342" t="str">
        <f t="shared" ref="C342:J351" si="58">MID($A342,C$1,1)</f>
        <v>6</v>
      </c>
      <c r="D342" t="str">
        <f t="shared" si="58"/>
        <v>1</v>
      </c>
      <c r="E342" t="str">
        <f t="shared" si="58"/>
        <v>1</v>
      </c>
      <c r="F342" t="str">
        <f t="shared" si="58"/>
        <v>3</v>
      </c>
      <c r="G342" t="str">
        <f t="shared" si="58"/>
        <v>6</v>
      </c>
      <c r="H342" t="str">
        <f t="shared" si="58"/>
        <v>6</v>
      </c>
      <c r="I342" t="str">
        <f t="shared" si="58"/>
        <v>1</v>
      </c>
      <c r="J342" t="str">
        <f t="shared" si="58"/>
        <v>0</v>
      </c>
      <c r="K342">
        <f t="shared" si="54"/>
        <v>7</v>
      </c>
      <c r="L342">
        <f t="shared" si="55"/>
        <v>0</v>
      </c>
      <c r="M342">
        <f t="shared" si="56"/>
        <v>1</v>
      </c>
    </row>
    <row r="343" spans="1:13" x14ac:dyDescent="0.25">
      <c r="A343" t="s">
        <v>1347</v>
      </c>
      <c r="B343">
        <f t="shared" si="52"/>
        <v>8</v>
      </c>
      <c r="C343" t="str">
        <f t="shared" si="58"/>
        <v>6</v>
      </c>
      <c r="D343" t="str">
        <f t="shared" si="58"/>
        <v>1</v>
      </c>
      <c r="E343" t="str">
        <f t="shared" si="58"/>
        <v>1</v>
      </c>
      <c r="F343" t="str">
        <f t="shared" si="58"/>
        <v>4</v>
      </c>
      <c r="G343" t="str">
        <f t="shared" si="58"/>
        <v>0</v>
      </c>
      <c r="H343" t="str">
        <f t="shared" si="58"/>
        <v>8</v>
      </c>
      <c r="I343" t="str">
        <f t="shared" si="58"/>
        <v>1</v>
      </c>
      <c r="J343" t="str">
        <f t="shared" si="58"/>
        <v>3</v>
      </c>
      <c r="K343">
        <f t="shared" si="54"/>
        <v>6</v>
      </c>
      <c r="L343">
        <f t="shared" si="55"/>
        <v>0</v>
      </c>
      <c r="M343">
        <f t="shared" si="56"/>
        <v>1</v>
      </c>
    </row>
    <row r="344" spans="1:13" x14ac:dyDescent="0.25">
      <c r="A344" t="s">
        <v>1348</v>
      </c>
      <c r="B344">
        <f t="shared" si="52"/>
        <v>8</v>
      </c>
      <c r="C344" t="str">
        <f t="shared" si="58"/>
        <v>6</v>
      </c>
      <c r="D344" t="str">
        <f t="shared" si="58"/>
        <v>1</v>
      </c>
      <c r="E344" t="str">
        <f t="shared" si="58"/>
        <v>1</v>
      </c>
      <c r="F344" t="str">
        <f t="shared" si="58"/>
        <v>4</v>
      </c>
      <c r="G344" t="str">
        <f t="shared" si="58"/>
        <v>1</v>
      </c>
      <c r="H344" t="str">
        <f t="shared" si="58"/>
        <v>4</v>
      </c>
      <c r="I344" t="str">
        <f t="shared" si="58"/>
        <v>8</v>
      </c>
      <c r="J344" t="str">
        <f t="shared" si="58"/>
        <v>7</v>
      </c>
      <c r="K344">
        <f t="shared" si="54"/>
        <v>5</v>
      </c>
      <c r="L344">
        <f t="shared" si="55"/>
        <v>0</v>
      </c>
      <c r="M344">
        <f t="shared" si="56"/>
        <v>1</v>
      </c>
    </row>
    <row r="345" spans="1:13" x14ac:dyDescent="0.25">
      <c r="A345" t="s">
        <v>1349</v>
      </c>
      <c r="B345">
        <f t="shared" si="52"/>
        <v>8</v>
      </c>
      <c r="C345" t="str">
        <f t="shared" si="58"/>
        <v>1</v>
      </c>
      <c r="D345" t="str">
        <f t="shared" si="58"/>
        <v>4</v>
      </c>
      <c r="E345" t="str">
        <f t="shared" si="58"/>
        <v>6</v>
      </c>
      <c r="F345" t="str">
        <f t="shared" si="58"/>
        <v>8</v>
      </c>
      <c r="G345" t="str">
        <f t="shared" si="58"/>
        <v>7</v>
      </c>
      <c r="H345" t="str">
        <f t="shared" si="58"/>
        <v>3</v>
      </c>
      <c r="I345" t="str">
        <f t="shared" si="58"/>
        <v>5</v>
      </c>
      <c r="J345" t="str">
        <f t="shared" si="58"/>
        <v>7</v>
      </c>
      <c r="K345">
        <f t="shared" si="54"/>
        <v>4</v>
      </c>
      <c r="L345">
        <f t="shared" si="55"/>
        <v>0</v>
      </c>
      <c r="M345">
        <f t="shared" si="56"/>
        <v>1</v>
      </c>
    </row>
    <row r="346" spans="1:13" x14ac:dyDescent="0.25">
      <c r="A346" t="s">
        <v>1350</v>
      </c>
      <c r="B346">
        <f t="shared" si="52"/>
        <v>8</v>
      </c>
      <c r="C346" t="str">
        <f t="shared" si="58"/>
        <v>6</v>
      </c>
      <c r="D346" t="str">
        <f t="shared" si="58"/>
        <v>1</v>
      </c>
      <c r="E346" t="str">
        <f t="shared" si="58"/>
        <v>0</v>
      </c>
      <c r="F346" t="str">
        <f t="shared" si="58"/>
        <v>0</v>
      </c>
      <c r="G346" t="str">
        <f t="shared" si="58"/>
        <v>1</v>
      </c>
      <c r="H346" t="str">
        <f t="shared" si="58"/>
        <v>6</v>
      </c>
      <c r="I346" t="str">
        <f t="shared" si="58"/>
        <v>3</v>
      </c>
      <c r="J346" t="str">
        <f t="shared" si="58"/>
        <v>5</v>
      </c>
      <c r="K346">
        <f t="shared" si="54"/>
        <v>1</v>
      </c>
      <c r="L346">
        <f t="shared" si="55"/>
        <v>0</v>
      </c>
      <c r="M346">
        <f t="shared" si="56"/>
        <v>1</v>
      </c>
    </row>
    <row r="347" spans="1:13" x14ac:dyDescent="0.25">
      <c r="A347" t="s">
        <v>1351</v>
      </c>
      <c r="B347">
        <f t="shared" si="52"/>
        <v>8</v>
      </c>
      <c r="C347" t="str">
        <f t="shared" si="58"/>
        <v>6</v>
      </c>
      <c r="D347" t="str">
        <f t="shared" si="58"/>
        <v>1</v>
      </c>
      <c r="E347" t="str">
        <f t="shared" si="58"/>
        <v>0</v>
      </c>
      <c r="F347" t="str">
        <f t="shared" si="58"/>
        <v>2</v>
      </c>
      <c r="G347" t="str">
        <f t="shared" si="58"/>
        <v>2</v>
      </c>
      <c r="H347" t="str">
        <f t="shared" si="58"/>
        <v>0</v>
      </c>
      <c r="I347" t="str">
        <f t="shared" si="58"/>
        <v>6</v>
      </c>
      <c r="J347" t="str">
        <f t="shared" si="58"/>
        <v>2</v>
      </c>
      <c r="K347">
        <f t="shared" si="54"/>
        <v>0</v>
      </c>
      <c r="L347">
        <f t="shared" si="55"/>
        <v>0</v>
      </c>
      <c r="M347">
        <f t="shared" si="56"/>
        <v>1</v>
      </c>
    </row>
    <row r="348" spans="1:13" x14ac:dyDescent="0.25">
      <c r="A348" t="s">
        <v>1352</v>
      </c>
      <c r="B348">
        <f t="shared" si="52"/>
        <v>8</v>
      </c>
      <c r="C348" t="str">
        <f t="shared" si="58"/>
        <v>6</v>
      </c>
      <c r="D348" t="str">
        <f t="shared" si="58"/>
        <v>1</v>
      </c>
      <c r="E348" t="str">
        <f t="shared" si="58"/>
        <v>1</v>
      </c>
      <c r="F348" t="str">
        <f t="shared" si="58"/>
        <v>0</v>
      </c>
      <c r="G348" t="str">
        <f t="shared" si="58"/>
        <v>1</v>
      </c>
      <c r="H348" t="str">
        <f t="shared" si="58"/>
        <v>6</v>
      </c>
      <c r="I348" t="str">
        <f t="shared" si="58"/>
        <v>1</v>
      </c>
      <c r="J348" t="str">
        <f t="shared" si="58"/>
        <v>7</v>
      </c>
      <c r="K348">
        <f t="shared" si="54"/>
        <v>5</v>
      </c>
      <c r="L348">
        <f t="shared" si="55"/>
        <v>0</v>
      </c>
      <c r="M348">
        <f t="shared" si="56"/>
        <v>1</v>
      </c>
    </row>
    <row r="349" spans="1:13" x14ac:dyDescent="0.25">
      <c r="A349" t="s">
        <v>1353</v>
      </c>
      <c r="B349">
        <f t="shared" si="52"/>
        <v>8</v>
      </c>
      <c r="C349" t="str">
        <f t="shared" si="58"/>
        <v>6</v>
      </c>
      <c r="D349" t="str">
        <f t="shared" si="58"/>
        <v>1</v>
      </c>
      <c r="E349" t="str">
        <f t="shared" si="58"/>
        <v>1</v>
      </c>
      <c r="F349" t="str">
        <f t="shared" si="58"/>
        <v>4</v>
      </c>
      <c r="G349" t="str">
        <f t="shared" si="58"/>
        <v>1</v>
      </c>
      <c r="H349" t="str">
        <f t="shared" si="58"/>
        <v>5</v>
      </c>
      <c r="I349" t="str">
        <f t="shared" si="58"/>
        <v>4</v>
      </c>
      <c r="J349" t="str">
        <f t="shared" si="58"/>
        <v>7</v>
      </c>
      <c r="K349">
        <f t="shared" si="54"/>
        <v>8</v>
      </c>
      <c r="L349">
        <f t="shared" si="55"/>
        <v>0</v>
      </c>
      <c r="M349">
        <f t="shared" si="56"/>
        <v>1</v>
      </c>
    </row>
    <row r="350" spans="1:13" x14ac:dyDescent="0.25">
      <c r="A350" t="s">
        <v>1364</v>
      </c>
      <c r="B350">
        <f t="shared" si="52"/>
        <v>8</v>
      </c>
      <c r="C350" t="str">
        <f t="shared" si="58"/>
        <v>0</v>
      </c>
      <c r="D350" t="str">
        <f t="shared" si="58"/>
        <v>1</v>
      </c>
      <c r="E350" t="str">
        <f t="shared" si="58"/>
        <v>1</v>
      </c>
      <c r="F350" t="str">
        <f t="shared" si="58"/>
        <v>2</v>
      </c>
      <c r="G350" t="str">
        <f t="shared" si="58"/>
        <v>1</v>
      </c>
      <c r="H350" t="str">
        <f t="shared" si="58"/>
        <v>3</v>
      </c>
      <c r="I350" t="str">
        <f t="shared" si="58"/>
        <v>8</v>
      </c>
      <c r="J350" t="str">
        <f t="shared" si="58"/>
        <v>5</v>
      </c>
      <c r="K350">
        <f t="shared" si="54"/>
        <v>9</v>
      </c>
      <c r="L350">
        <f t="shared" si="55"/>
        <v>0</v>
      </c>
      <c r="M350">
        <f t="shared" si="56"/>
        <v>1</v>
      </c>
    </row>
    <row r="351" spans="1:13" x14ac:dyDescent="0.25">
      <c r="A351" t="s">
        <v>1365</v>
      </c>
      <c r="B351">
        <f t="shared" si="52"/>
        <v>8</v>
      </c>
      <c r="C351" t="str">
        <f t="shared" si="58"/>
        <v>0</v>
      </c>
      <c r="D351" t="str">
        <f t="shared" si="58"/>
        <v>1</v>
      </c>
      <c r="E351" t="str">
        <f t="shared" si="58"/>
        <v>1</v>
      </c>
      <c r="F351" t="str">
        <f t="shared" si="58"/>
        <v>6</v>
      </c>
      <c r="G351" t="str">
        <f t="shared" si="58"/>
        <v>0</v>
      </c>
      <c r="H351" t="str">
        <f t="shared" si="58"/>
        <v>1</v>
      </c>
      <c r="I351" t="str">
        <f t="shared" si="58"/>
        <v>6</v>
      </c>
      <c r="J351" t="str">
        <f t="shared" si="58"/>
        <v>2</v>
      </c>
      <c r="K351">
        <f t="shared" si="54"/>
        <v>7</v>
      </c>
      <c r="L351">
        <f t="shared" si="55"/>
        <v>0</v>
      </c>
      <c r="M351">
        <f t="shared" si="56"/>
        <v>1</v>
      </c>
    </row>
    <row r="352" spans="1:13" x14ac:dyDescent="0.25">
      <c r="A352" t="s">
        <v>1366</v>
      </c>
      <c r="B352">
        <f t="shared" si="52"/>
        <v>8</v>
      </c>
      <c r="C352" t="str">
        <f t="shared" ref="C352:J361" si="59">MID($A352,C$1,1)</f>
        <v>0</v>
      </c>
      <c r="D352" t="str">
        <f t="shared" si="59"/>
        <v>1</v>
      </c>
      <c r="E352" t="str">
        <f t="shared" si="59"/>
        <v>1</v>
      </c>
      <c r="F352" t="str">
        <f t="shared" si="59"/>
        <v>7</v>
      </c>
      <c r="G352" t="str">
        <f t="shared" si="59"/>
        <v>2</v>
      </c>
      <c r="H352" t="str">
        <f t="shared" si="59"/>
        <v>7</v>
      </c>
      <c r="I352" t="str">
        <f t="shared" si="59"/>
        <v>0</v>
      </c>
      <c r="J352" t="str">
        <f t="shared" si="59"/>
        <v>7</v>
      </c>
      <c r="K352">
        <f t="shared" si="54"/>
        <v>3</v>
      </c>
      <c r="L352">
        <f t="shared" si="55"/>
        <v>0</v>
      </c>
      <c r="M352">
        <f t="shared" si="56"/>
        <v>1</v>
      </c>
    </row>
    <row r="353" spans="1:13" x14ac:dyDescent="0.25">
      <c r="A353" t="s">
        <v>1367</v>
      </c>
      <c r="B353">
        <f t="shared" si="52"/>
        <v>8</v>
      </c>
      <c r="C353" t="str">
        <f t="shared" si="59"/>
        <v>0</v>
      </c>
      <c r="D353" t="str">
        <f t="shared" si="59"/>
        <v>1</v>
      </c>
      <c r="E353" t="str">
        <f t="shared" si="59"/>
        <v>2</v>
      </c>
      <c r="F353" t="str">
        <f t="shared" si="59"/>
        <v>1</v>
      </c>
      <c r="G353" t="str">
        <f t="shared" si="59"/>
        <v>6</v>
      </c>
      <c r="H353" t="str">
        <f t="shared" si="59"/>
        <v>8</v>
      </c>
      <c r="I353" t="str">
        <f t="shared" si="59"/>
        <v>0</v>
      </c>
      <c r="J353" t="str">
        <f t="shared" si="59"/>
        <v>3</v>
      </c>
      <c r="K353">
        <f t="shared" si="54"/>
        <v>2</v>
      </c>
      <c r="L353">
        <f t="shared" si="55"/>
        <v>0</v>
      </c>
      <c r="M353">
        <f t="shared" si="56"/>
        <v>1</v>
      </c>
    </row>
    <row r="354" spans="1:13" x14ac:dyDescent="0.25">
      <c r="A354" t="s">
        <v>1368</v>
      </c>
      <c r="B354">
        <f t="shared" si="52"/>
        <v>8</v>
      </c>
      <c r="C354" t="str">
        <f t="shared" si="59"/>
        <v>0</v>
      </c>
      <c r="D354" t="str">
        <f t="shared" si="59"/>
        <v>1</v>
      </c>
      <c r="E354" t="str">
        <f t="shared" si="59"/>
        <v>2</v>
      </c>
      <c r="F354" t="str">
        <f t="shared" si="59"/>
        <v>1</v>
      </c>
      <c r="G354" t="str">
        <f t="shared" si="59"/>
        <v>9</v>
      </c>
      <c r="H354" t="str">
        <f t="shared" si="59"/>
        <v>3</v>
      </c>
      <c r="I354" t="str">
        <f t="shared" si="59"/>
        <v>2</v>
      </c>
      <c r="J354" t="str">
        <f t="shared" si="59"/>
        <v>5</v>
      </c>
      <c r="K354">
        <f t="shared" si="54"/>
        <v>4</v>
      </c>
      <c r="L354">
        <f t="shared" si="55"/>
        <v>0</v>
      </c>
      <c r="M354">
        <f t="shared" si="56"/>
        <v>1</v>
      </c>
    </row>
    <row r="355" spans="1:13" x14ac:dyDescent="0.25">
      <c r="A355" t="s">
        <v>1369</v>
      </c>
      <c r="B355">
        <f t="shared" si="52"/>
        <v>8</v>
      </c>
      <c r="C355" t="str">
        <f t="shared" si="59"/>
        <v>0</v>
      </c>
      <c r="D355" t="str">
        <f t="shared" si="59"/>
        <v>1</v>
      </c>
      <c r="E355" t="str">
        <f t="shared" si="59"/>
        <v>2</v>
      </c>
      <c r="F355" t="str">
        <f t="shared" si="59"/>
        <v>8</v>
      </c>
      <c r="G355" t="str">
        <f t="shared" si="59"/>
        <v>0</v>
      </c>
      <c r="H355" t="str">
        <f t="shared" si="59"/>
        <v>3</v>
      </c>
      <c r="I355" t="str">
        <f t="shared" si="59"/>
        <v>3</v>
      </c>
      <c r="J355" t="str">
        <f t="shared" si="59"/>
        <v>7</v>
      </c>
      <c r="K355">
        <f t="shared" si="54"/>
        <v>9</v>
      </c>
      <c r="L355">
        <f t="shared" si="55"/>
        <v>0</v>
      </c>
      <c r="M355">
        <f t="shared" si="56"/>
        <v>1</v>
      </c>
    </row>
    <row r="356" spans="1:13" x14ac:dyDescent="0.25">
      <c r="A356" t="s">
        <v>1370</v>
      </c>
      <c r="B356">
        <f t="shared" si="52"/>
        <v>8</v>
      </c>
      <c r="C356" t="str">
        <f t="shared" si="59"/>
        <v>0</v>
      </c>
      <c r="D356" t="str">
        <f t="shared" si="59"/>
        <v>1</v>
      </c>
      <c r="E356" t="str">
        <f t="shared" si="59"/>
        <v>3</v>
      </c>
      <c r="F356" t="str">
        <f t="shared" si="59"/>
        <v>1</v>
      </c>
      <c r="G356" t="str">
        <f t="shared" si="59"/>
        <v>4</v>
      </c>
      <c r="H356" t="str">
        <f t="shared" si="59"/>
        <v>7</v>
      </c>
      <c r="I356" t="str">
        <f t="shared" si="59"/>
        <v>6</v>
      </c>
      <c r="J356" t="str">
        <f t="shared" si="59"/>
        <v>0</v>
      </c>
      <c r="K356">
        <f t="shared" si="54"/>
        <v>6</v>
      </c>
      <c r="L356">
        <f t="shared" si="55"/>
        <v>0</v>
      </c>
      <c r="M356">
        <f t="shared" si="56"/>
        <v>1</v>
      </c>
    </row>
    <row r="357" spans="1:13" x14ac:dyDescent="0.25">
      <c r="A357" t="s">
        <v>1371</v>
      </c>
      <c r="B357">
        <f t="shared" si="52"/>
        <v>8</v>
      </c>
      <c r="C357" t="str">
        <f t="shared" si="59"/>
        <v>0</v>
      </c>
      <c r="D357" t="str">
        <f t="shared" si="59"/>
        <v>1</v>
      </c>
      <c r="E357" t="str">
        <f t="shared" si="59"/>
        <v>3</v>
      </c>
      <c r="F357" t="str">
        <f t="shared" si="59"/>
        <v>1</v>
      </c>
      <c r="G357" t="str">
        <f t="shared" si="59"/>
        <v>9</v>
      </c>
      <c r="H357" t="str">
        <f t="shared" si="59"/>
        <v>8</v>
      </c>
      <c r="I357" t="str">
        <f t="shared" si="59"/>
        <v>4</v>
      </c>
      <c r="J357" t="str">
        <f t="shared" si="59"/>
        <v>5</v>
      </c>
      <c r="K357">
        <f t="shared" si="54"/>
        <v>0</v>
      </c>
      <c r="L357">
        <f t="shared" si="55"/>
        <v>0</v>
      </c>
      <c r="M357">
        <f t="shared" si="56"/>
        <v>1</v>
      </c>
    </row>
    <row r="358" spans="1:13" x14ac:dyDescent="0.25">
      <c r="A358" t="s">
        <v>1372</v>
      </c>
      <c r="B358">
        <f t="shared" si="52"/>
        <v>8</v>
      </c>
      <c r="C358" t="str">
        <f t="shared" si="59"/>
        <v>0</v>
      </c>
      <c r="D358" t="str">
        <f t="shared" si="59"/>
        <v>1</v>
      </c>
      <c r="E358" t="str">
        <f t="shared" si="59"/>
        <v>3</v>
      </c>
      <c r="F358" t="str">
        <f t="shared" si="59"/>
        <v>2</v>
      </c>
      <c r="G358" t="str">
        <f t="shared" si="59"/>
        <v>9</v>
      </c>
      <c r="H358" t="str">
        <f t="shared" si="59"/>
        <v>4</v>
      </c>
      <c r="I358" t="str">
        <f t="shared" si="59"/>
        <v>0</v>
      </c>
      <c r="J358" t="str">
        <f t="shared" si="59"/>
        <v>4</v>
      </c>
      <c r="K358">
        <f t="shared" si="54"/>
        <v>6</v>
      </c>
      <c r="L358">
        <f t="shared" si="55"/>
        <v>0</v>
      </c>
      <c r="M358">
        <f t="shared" si="56"/>
        <v>1</v>
      </c>
    </row>
    <row r="359" spans="1:13" x14ac:dyDescent="0.25">
      <c r="A359" t="s">
        <v>1373</v>
      </c>
      <c r="B359">
        <f t="shared" si="52"/>
        <v>8</v>
      </c>
      <c r="C359" t="str">
        <f t="shared" si="59"/>
        <v>0</v>
      </c>
      <c r="D359" t="str">
        <f t="shared" si="59"/>
        <v>1</v>
      </c>
      <c r="E359" t="str">
        <f t="shared" si="59"/>
        <v>4</v>
      </c>
      <c r="F359" t="str">
        <f t="shared" si="59"/>
        <v>8</v>
      </c>
      <c r="G359" t="str">
        <f t="shared" si="59"/>
        <v>2</v>
      </c>
      <c r="H359" t="str">
        <f t="shared" si="59"/>
        <v>1</v>
      </c>
      <c r="I359" t="str">
        <f t="shared" si="59"/>
        <v>2</v>
      </c>
      <c r="J359" t="str">
        <f t="shared" si="59"/>
        <v>6</v>
      </c>
      <c r="K359">
        <f t="shared" si="54"/>
        <v>9</v>
      </c>
      <c r="L359">
        <f t="shared" si="55"/>
        <v>0</v>
      </c>
      <c r="M359">
        <f t="shared" si="56"/>
        <v>1</v>
      </c>
    </row>
    <row r="360" spans="1:13" x14ac:dyDescent="0.25">
      <c r="A360" t="s">
        <v>1374</v>
      </c>
      <c r="B360">
        <f t="shared" si="52"/>
        <v>8</v>
      </c>
      <c r="C360" t="str">
        <f t="shared" si="59"/>
        <v>0</v>
      </c>
      <c r="D360" t="str">
        <f t="shared" si="59"/>
        <v>1</v>
      </c>
      <c r="E360" t="str">
        <f t="shared" si="59"/>
        <v>4</v>
      </c>
      <c r="F360" t="str">
        <f t="shared" si="59"/>
        <v>8</v>
      </c>
      <c r="G360" t="str">
        <f t="shared" si="59"/>
        <v>5</v>
      </c>
      <c r="H360" t="str">
        <f t="shared" si="59"/>
        <v>2</v>
      </c>
      <c r="I360" t="str">
        <f t="shared" si="59"/>
        <v>2</v>
      </c>
      <c r="J360" t="str">
        <f t="shared" si="59"/>
        <v>9</v>
      </c>
      <c r="K360">
        <f t="shared" si="54"/>
        <v>3</v>
      </c>
      <c r="L360">
        <f t="shared" si="55"/>
        <v>0</v>
      </c>
      <c r="M360">
        <f t="shared" si="56"/>
        <v>1</v>
      </c>
    </row>
    <row r="361" spans="1:13" x14ac:dyDescent="0.25">
      <c r="A361" t="s">
        <v>1375</v>
      </c>
      <c r="B361">
        <f t="shared" si="52"/>
        <v>8</v>
      </c>
      <c r="C361" t="str">
        <f t="shared" si="59"/>
        <v>0</v>
      </c>
      <c r="D361" t="str">
        <f t="shared" si="59"/>
        <v>1</v>
      </c>
      <c r="E361" t="str">
        <f t="shared" si="59"/>
        <v>4</v>
      </c>
      <c r="F361" t="str">
        <f t="shared" si="59"/>
        <v>9</v>
      </c>
      <c r="G361" t="str">
        <f t="shared" si="59"/>
        <v>8</v>
      </c>
      <c r="H361" t="str">
        <f t="shared" si="59"/>
        <v>9</v>
      </c>
      <c r="I361" t="str">
        <f t="shared" si="59"/>
        <v>2</v>
      </c>
      <c r="J361" t="str">
        <f t="shared" si="59"/>
        <v>2</v>
      </c>
      <c r="K361">
        <f t="shared" si="54"/>
        <v>4</v>
      </c>
      <c r="L361">
        <f t="shared" si="55"/>
        <v>0</v>
      </c>
      <c r="M361">
        <f t="shared" si="56"/>
        <v>1</v>
      </c>
    </row>
    <row r="362" spans="1:13" x14ac:dyDescent="0.25">
      <c r="A362" t="s">
        <v>1376</v>
      </c>
      <c r="B362">
        <f t="shared" si="52"/>
        <v>8</v>
      </c>
      <c r="C362" t="str">
        <f t="shared" ref="C362:J371" si="60">MID($A362,C$1,1)</f>
        <v>0</v>
      </c>
      <c r="D362" t="str">
        <f t="shared" si="60"/>
        <v>1</v>
      </c>
      <c r="E362" t="str">
        <f t="shared" si="60"/>
        <v>5</v>
      </c>
      <c r="F362" t="str">
        <f t="shared" si="60"/>
        <v>0</v>
      </c>
      <c r="G362" t="str">
        <f t="shared" si="60"/>
        <v>3</v>
      </c>
      <c r="H362" t="str">
        <f t="shared" si="60"/>
        <v>2</v>
      </c>
      <c r="I362" t="str">
        <f t="shared" si="60"/>
        <v>3</v>
      </c>
      <c r="J362" t="str">
        <f t="shared" si="60"/>
        <v>0</v>
      </c>
      <c r="K362">
        <f t="shared" si="54"/>
        <v>4</v>
      </c>
      <c r="L362">
        <f t="shared" si="55"/>
        <v>0</v>
      </c>
      <c r="M362">
        <f t="shared" si="56"/>
        <v>1</v>
      </c>
    </row>
    <row r="363" spans="1:13" x14ac:dyDescent="0.25">
      <c r="A363" t="s">
        <v>1377</v>
      </c>
      <c r="B363">
        <f t="shared" si="52"/>
        <v>8</v>
      </c>
      <c r="C363" t="str">
        <f t="shared" si="60"/>
        <v>0</v>
      </c>
      <c r="D363" t="str">
        <f t="shared" si="60"/>
        <v>1</v>
      </c>
      <c r="E363" t="str">
        <f t="shared" si="60"/>
        <v>5</v>
      </c>
      <c r="F363" t="str">
        <f t="shared" si="60"/>
        <v>0</v>
      </c>
      <c r="G363" t="str">
        <f t="shared" si="60"/>
        <v>5</v>
      </c>
      <c r="H363" t="str">
        <f t="shared" si="60"/>
        <v>7</v>
      </c>
      <c r="I363" t="str">
        <f t="shared" si="60"/>
        <v>7</v>
      </c>
      <c r="J363" t="str">
        <f t="shared" si="60"/>
        <v>1</v>
      </c>
      <c r="K363">
        <f t="shared" si="54"/>
        <v>2</v>
      </c>
      <c r="L363">
        <f t="shared" si="55"/>
        <v>0</v>
      </c>
      <c r="M363">
        <f t="shared" si="56"/>
        <v>1</v>
      </c>
    </row>
    <row r="364" spans="1:13" x14ac:dyDescent="0.25">
      <c r="A364" t="s">
        <v>1378</v>
      </c>
      <c r="B364">
        <f t="shared" si="52"/>
        <v>8</v>
      </c>
      <c r="C364" t="str">
        <f t="shared" si="60"/>
        <v>0</v>
      </c>
      <c r="D364" t="str">
        <f t="shared" si="60"/>
        <v>1</v>
      </c>
      <c r="E364" t="str">
        <f t="shared" si="60"/>
        <v>5</v>
      </c>
      <c r="F364" t="str">
        <f t="shared" si="60"/>
        <v>1</v>
      </c>
      <c r="G364" t="str">
        <f t="shared" si="60"/>
        <v>2</v>
      </c>
      <c r="H364" t="str">
        <f t="shared" si="60"/>
        <v>1</v>
      </c>
      <c r="I364" t="str">
        <f t="shared" si="60"/>
        <v>5</v>
      </c>
      <c r="J364" t="str">
        <f t="shared" si="60"/>
        <v>6</v>
      </c>
      <c r="K364">
        <f t="shared" si="54"/>
        <v>8</v>
      </c>
      <c r="L364">
        <f t="shared" si="55"/>
        <v>0</v>
      </c>
      <c r="M364">
        <f t="shared" si="56"/>
        <v>1</v>
      </c>
    </row>
    <row r="365" spans="1:13" x14ac:dyDescent="0.25">
      <c r="A365" t="s">
        <v>1379</v>
      </c>
      <c r="B365">
        <f t="shared" si="52"/>
        <v>8</v>
      </c>
      <c r="C365" t="str">
        <f t="shared" si="60"/>
        <v>0</v>
      </c>
      <c r="D365" t="str">
        <f t="shared" si="60"/>
        <v>1</v>
      </c>
      <c r="E365" t="str">
        <f t="shared" si="60"/>
        <v>5</v>
      </c>
      <c r="F365" t="str">
        <f t="shared" si="60"/>
        <v>1</v>
      </c>
      <c r="G365" t="str">
        <f t="shared" si="60"/>
        <v>2</v>
      </c>
      <c r="H365" t="str">
        <f t="shared" si="60"/>
        <v>1</v>
      </c>
      <c r="I365" t="str">
        <f t="shared" si="60"/>
        <v>6</v>
      </c>
      <c r="J365" t="str">
        <f t="shared" si="60"/>
        <v>0</v>
      </c>
      <c r="K365">
        <f t="shared" si="54"/>
        <v>5</v>
      </c>
      <c r="L365">
        <f t="shared" si="55"/>
        <v>0</v>
      </c>
      <c r="M365">
        <f t="shared" si="56"/>
        <v>1</v>
      </c>
    </row>
    <row r="366" spans="1:13" x14ac:dyDescent="0.25">
      <c r="A366" t="s">
        <v>1380</v>
      </c>
      <c r="B366">
        <f t="shared" si="52"/>
        <v>8</v>
      </c>
      <c r="C366" t="str">
        <f t="shared" si="60"/>
        <v>0</v>
      </c>
      <c r="D366" t="str">
        <f t="shared" si="60"/>
        <v>1</v>
      </c>
      <c r="E366" t="str">
        <f t="shared" si="60"/>
        <v>5</v>
      </c>
      <c r="F366" t="str">
        <f t="shared" si="60"/>
        <v>5</v>
      </c>
      <c r="G366" t="str">
        <f t="shared" si="60"/>
        <v>8</v>
      </c>
      <c r="H366" t="str">
        <f t="shared" si="60"/>
        <v>6</v>
      </c>
      <c r="I366" t="str">
        <f t="shared" si="60"/>
        <v>0</v>
      </c>
      <c r="J366" t="str">
        <f t="shared" si="60"/>
        <v>3</v>
      </c>
      <c r="K366">
        <f t="shared" si="54"/>
        <v>7</v>
      </c>
      <c r="L366">
        <f t="shared" si="55"/>
        <v>0</v>
      </c>
      <c r="M366">
        <f t="shared" si="56"/>
        <v>1</v>
      </c>
    </row>
    <row r="367" spans="1:13" x14ac:dyDescent="0.25">
      <c r="A367" t="s">
        <v>1381</v>
      </c>
      <c r="B367">
        <f t="shared" si="52"/>
        <v>8</v>
      </c>
      <c r="C367" t="str">
        <f t="shared" si="60"/>
        <v>0</v>
      </c>
      <c r="D367" t="str">
        <f t="shared" si="60"/>
        <v>1</v>
      </c>
      <c r="E367" t="str">
        <f t="shared" si="60"/>
        <v>5</v>
      </c>
      <c r="F367" t="str">
        <f t="shared" si="60"/>
        <v>8</v>
      </c>
      <c r="G367" t="str">
        <f t="shared" si="60"/>
        <v>1</v>
      </c>
      <c r="H367" t="str">
        <f t="shared" si="60"/>
        <v>6</v>
      </c>
      <c r="I367" t="str">
        <f t="shared" si="60"/>
        <v>2</v>
      </c>
      <c r="J367" t="str">
        <f t="shared" si="60"/>
        <v>5</v>
      </c>
      <c r="K367">
        <f t="shared" si="54"/>
        <v>3</v>
      </c>
      <c r="L367">
        <f t="shared" si="55"/>
        <v>0</v>
      </c>
      <c r="M367">
        <f t="shared" si="56"/>
        <v>1</v>
      </c>
    </row>
    <row r="368" spans="1:13" x14ac:dyDescent="0.25">
      <c r="A368" t="s">
        <v>1382</v>
      </c>
      <c r="B368">
        <f t="shared" si="52"/>
        <v>8</v>
      </c>
      <c r="C368" t="str">
        <f t="shared" si="60"/>
        <v>0</v>
      </c>
      <c r="D368" t="str">
        <f t="shared" si="60"/>
        <v>1</v>
      </c>
      <c r="E368" t="str">
        <f t="shared" si="60"/>
        <v>6</v>
      </c>
      <c r="F368" t="str">
        <f t="shared" si="60"/>
        <v>1</v>
      </c>
      <c r="G368" t="str">
        <f t="shared" si="60"/>
        <v>0</v>
      </c>
      <c r="H368" t="str">
        <f t="shared" si="60"/>
        <v>5</v>
      </c>
      <c r="I368" t="str">
        <f t="shared" si="60"/>
        <v>3</v>
      </c>
      <c r="J368" t="str">
        <f t="shared" si="60"/>
        <v>3</v>
      </c>
      <c r="K368">
        <f t="shared" si="54"/>
        <v>0</v>
      </c>
      <c r="L368">
        <f t="shared" si="55"/>
        <v>0</v>
      </c>
      <c r="M368">
        <f t="shared" si="56"/>
        <v>1</v>
      </c>
    </row>
    <row r="369" spans="1:13" x14ac:dyDescent="0.25">
      <c r="A369" t="s">
        <v>1383</v>
      </c>
      <c r="B369">
        <f t="shared" si="52"/>
        <v>8</v>
      </c>
      <c r="C369" t="str">
        <f t="shared" si="60"/>
        <v>0</v>
      </c>
      <c r="D369" t="str">
        <f t="shared" si="60"/>
        <v>1</v>
      </c>
      <c r="E369" t="str">
        <f t="shared" si="60"/>
        <v>6</v>
      </c>
      <c r="F369" t="str">
        <f t="shared" si="60"/>
        <v>1</v>
      </c>
      <c r="G369" t="str">
        <f t="shared" si="60"/>
        <v>8</v>
      </c>
      <c r="H369" t="str">
        <f t="shared" si="60"/>
        <v>3</v>
      </c>
      <c r="I369" t="str">
        <f t="shared" si="60"/>
        <v>4</v>
      </c>
      <c r="J369" t="str">
        <f t="shared" si="60"/>
        <v>6</v>
      </c>
      <c r="K369">
        <f t="shared" si="54"/>
        <v>5</v>
      </c>
      <c r="L369">
        <f t="shared" si="55"/>
        <v>0</v>
      </c>
      <c r="M369">
        <f t="shared" si="56"/>
        <v>1</v>
      </c>
    </row>
    <row r="370" spans="1:13" x14ac:dyDescent="0.25">
      <c r="A370" t="s">
        <v>1384</v>
      </c>
      <c r="B370">
        <f t="shared" si="52"/>
        <v>8</v>
      </c>
      <c r="C370" t="str">
        <f t="shared" si="60"/>
        <v>0</v>
      </c>
      <c r="D370" t="str">
        <f t="shared" si="60"/>
        <v>1</v>
      </c>
      <c r="E370" t="str">
        <f t="shared" si="60"/>
        <v>7</v>
      </c>
      <c r="F370" t="str">
        <f t="shared" si="60"/>
        <v>3</v>
      </c>
      <c r="G370" t="str">
        <f t="shared" si="60"/>
        <v>1</v>
      </c>
      <c r="H370" t="str">
        <f t="shared" si="60"/>
        <v>8</v>
      </c>
      <c r="I370" t="str">
        <f t="shared" si="60"/>
        <v>7</v>
      </c>
      <c r="J370" t="str">
        <f t="shared" si="60"/>
        <v>5</v>
      </c>
      <c r="K370">
        <f t="shared" si="54"/>
        <v>0</v>
      </c>
      <c r="L370">
        <f t="shared" si="55"/>
        <v>0</v>
      </c>
      <c r="M370">
        <f t="shared" si="56"/>
        <v>1</v>
      </c>
    </row>
    <row r="371" spans="1:13" x14ac:dyDescent="0.25">
      <c r="A371" t="s">
        <v>1385</v>
      </c>
      <c r="B371">
        <f t="shared" si="52"/>
        <v>8</v>
      </c>
      <c r="C371" t="str">
        <f t="shared" si="60"/>
        <v>0</v>
      </c>
      <c r="D371" t="str">
        <f t="shared" si="60"/>
        <v>1</v>
      </c>
      <c r="E371" t="str">
        <f t="shared" si="60"/>
        <v>7</v>
      </c>
      <c r="F371" t="str">
        <f t="shared" si="60"/>
        <v>3</v>
      </c>
      <c r="G371" t="str">
        <f t="shared" si="60"/>
        <v>3</v>
      </c>
      <c r="H371" t="str">
        <f t="shared" si="60"/>
        <v>0</v>
      </c>
      <c r="I371" t="str">
        <f t="shared" si="60"/>
        <v>7</v>
      </c>
      <c r="J371" t="str">
        <f t="shared" si="60"/>
        <v>6</v>
      </c>
      <c r="K371">
        <f t="shared" si="54"/>
        <v>7</v>
      </c>
      <c r="L371">
        <f t="shared" si="55"/>
        <v>0</v>
      </c>
      <c r="M371">
        <f t="shared" si="56"/>
        <v>1</v>
      </c>
    </row>
    <row r="372" spans="1:13" x14ac:dyDescent="0.25">
      <c r="A372" t="s">
        <v>1386</v>
      </c>
      <c r="B372">
        <f t="shared" si="52"/>
        <v>8</v>
      </c>
      <c r="C372" t="str">
        <f t="shared" ref="C372:J381" si="61">MID($A372,C$1,1)</f>
        <v>0</v>
      </c>
      <c r="D372" t="str">
        <f t="shared" si="61"/>
        <v>1</v>
      </c>
      <c r="E372" t="str">
        <f t="shared" si="61"/>
        <v>7</v>
      </c>
      <c r="F372" t="str">
        <f t="shared" si="61"/>
        <v>4</v>
      </c>
      <c r="G372" t="str">
        <f t="shared" si="61"/>
        <v>7</v>
      </c>
      <c r="H372" t="str">
        <f t="shared" si="61"/>
        <v>1</v>
      </c>
      <c r="I372" t="str">
        <f t="shared" si="61"/>
        <v>6</v>
      </c>
      <c r="J372" t="str">
        <f t="shared" si="61"/>
        <v>6</v>
      </c>
      <c r="K372">
        <f t="shared" si="54"/>
        <v>3</v>
      </c>
      <c r="L372">
        <f t="shared" si="55"/>
        <v>0</v>
      </c>
      <c r="M372">
        <f t="shared" si="56"/>
        <v>1</v>
      </c>
    </row>
    <row r="373" spans="1:13" x14ac:dyDescent="0.25">
      <c r="A373" t="s">
        <v>1387</v>
      </c>
      <c r="B373">
        <f t="shared" si="52"/>
        <v>8</v>
      </c>
      <c r="C373" t="str">
        <f t="shared" si="61"/>
        <v>0</v>
      </c>
      <c r="D373" t="str">
        <f t="shared" si="61"/>
        <v>5</v>
      </c>
      <c r="E373" t="str">
        <f t="shared" si="61"/>
        <v>2</v>
      </c>
      <c r="F373" t="str">
        <f t="shared" si="61"/>
        <v>2</v>
      </c>
      <c r="G373" t="str">
        <f t="shared" si="61"/>
        <v>4</v>
      </c>
      <c r="H373" t="str">
        <f t="shared" si="61"/>
        <v>4</v>
      </c>
      <c r="I373" t="str">
        <f t="shared" si="61"/>
        <v>0</v>
      </c>
      <c r="J373" t="str">
        <f t="shared" si="61"/>
        <v>6</v>
      </c>
      <c r="K373">
        <f t="shared" si="54"/>
        <v>1</v>
      </c>
      <c r="L373">
        <f t="shared" si="55"/>
        <v>0</v>
      </c>
      <c r="M373">
        <f t="shared" si="56"/>
        <v>1</v>
      </c>
    </row>
    <row r="374" spans="1:13" x14ac:dyDescent="0.25">
      <c r="A374" t="s">
        <v>1388</v>
      </c>
      <c r="B374">
        <f t="shared" si="52"/>
        <v>8</v>
      </c>
      <c r="C374" t="str">
        <f t="shared" si="61"/>
        <v>1</v>
      </c>
      <c r="D374" t="str">
        <f t="shared" si="61"/>
        <v>4</v>
      </c>
      <c r="E374" t="str">
        <f t="shared" si="61"/>
        <v>0</v>
      </c>
      <c r="F374" t="str">
        <f t="shared" si="61"/>
        <v>3</v>
      </c>
      <c r="G374" t="str">
        <f t="shared" si="61"/>
        <v>1</v>
      </c>
      <c r="H374" t="str">
        <f t="shared" si="61"/>
        <v>7</v>
      </c>
      <c r="I374" t="str">
        <f t="shared" si="61"/>
        <v>6</v>
      </c>
      <c r="J374" t="str">
        <f t="shared" si="61"/>
        <v>0</v>
      </c>
      <c r="K374">
        <f t="shared" si="54"/>
        <v>7</v>
      </c>
      <c r="L374">
        <f t="shared" si="55"/>
        <v>0</v>
      </c>
      <c r="M374">
        <f t="shared" si="56"/>
        <v>1</v>
      </c>
    </row>
    <row r="375" spans="1:13" x14ac:dyDescent="0.25">
      <c r="A375" t="s">
        <v>1389</v>
      </c>
      <c r="B375">
        <f t="shared" si="52"/>
        <v>8</v>
      </c>
      <c r="C375" t="str">
        <f t="shared" si="61"/>
        <v>1</v>
      </c>
      <c r="D375" t="str">
        <f t="shared" si="61"/>
        <v>4</v>
      </c>
      <c r="E375" t="str">
        <f t="shared" si="61"/>
        <v>0</v>
      </c>
      <c r="F375" t="str">
        <f t="shared" si="61"/>
        <v>7</v>
      </c>
      <c r="G375" t="str">
        <f t="shared" si="61"/>
        <v>4</v>
      </c>
      <c r="H375" t="str">
        <f t="shared" si="61"/>
        <v>1</v>
      </c>
      <c r="I375" t="str">
        <f t="shared" si="61"/>
        <v>5</v>
      </c>
      <c r="J375" t="str">
        <f t="shared" si="61"/>
        <v>1</v>
      </c>
      <c r="K375">
        <f t="shared" si="54"/>
        <v>2</v>
      </c>
      <c r="L375">
        <f t="shared" si="55"/>
        <v>0</v>
      </c>
      <c r="M375">
        <f t="shared" si="56"/>
        <v>1</v>
      </c>
    </row>
    <row r="376" spans="1:13" x14ac:dyDescent="0.25">
      <c r="A376" t="s">
        <v>1390</v>
      </c>
      <c r="B376">
        <f t="shared" si="52"/>
        <v>8</v>
      </c>
      <c r="C376" t="str">
        <f t="shared" si="61"/>
        <v>1</v>
      </c>
      <c r="D376" t="str">
        <f t="shared" si="61"/>
        <v>4</v>
      </c>
      <c r="E376" t="str">
        <f t="shared" si="61"/>
        <v>0</v>
      </c>
      <c r="F376" t="str">
        <f t="shared" si="61"/>
        <v>7</v>
      </c>
      <c r="G376" t="str">
        <f t="shared" si="61"/>
        <v>7</v>
      </c>
      <c r="H376" t="str">
        <f t="shared" si="61"/>
        <v>4</v>
      </c>
      <c r="I376" t="str">
        <f t="shared" si="61"/>
        <v>9</v>
      </c>
      <c r="J376" t="str">
        <f t="shared" si="61"/>
        <v>4</v>
      </c>
      <c r="K376">
        <f t="shared" si="54"/>
        <v>8</v>
      </c>
      <c r="L376">
        <f t="shared" si="55"/>
        <v>0</v>
      </c>
      <c r="M376">
        <f t="shared" si="56"/>
        <v>1</v>
      </c>
    </row>
    <row r="377" spans="1:13" x14ac:dyDescent="0.25">
      <c r="A377" t="s">
        <v>1391</v>
      </c>
      <c r="B377">
        <f t="shared" si="52"/>
        <v>8</v>
      </c>
      <c r="C377" t="str">
        <f t="shared" si="61"/>
        <v>1</v>
      </c>
      <c r="D377" t="str">
        <f t="shared" si="61"/>
        <v>4</v>
      </c>
      <c r="E377" t="str">
        <f t="shared" si="61"/>
        <v>0</v>
      </c>
      <c r="F377" t="str">
        <f t="shared" si="61"/>
        <v>8</v>
      </c>
      <c r="G377" t="str">
        <f t="shared" si="61"/>
        <v>1</v>
      </c>
      <c r="H377" t="str">
        <f t="shared" si="61"/>
        <v>7</v>
      </c>
      <c r="I377" t="str">
        <f t="shared" si="61"/>
        <v>0</v>
      </c>
      <c r="J377" t="str">
        <f t="shared" si="61"/>
        <v>9</v>
      </c>
      <c r="K377">
        <f t="shared" si="54"/>
        <v>5</v>
      </c>
      <c r="L377">
        <f t="shared" si="55"/>
        <v>0</v>
      </c>
      <c r="M377">
        <f t="shared" si="56"/>
        <v>1</v>
      </c>
    </row>
    <row r="378" spans="1:13" x14ac:dyDescent="0.25">
      <c r="A378" t="s">
        <v>1392</v>
      </c>
      <c r="B378">
        <f t="shared" si="52"/>
        <v>8</v>
      </c>
      <c r="C378" t="str">
        <f t="shared" si="61"/>
        <v>1</v>
      </c>
      <c r="D378" t="str">
        <f t="shared" si="61"/>
        <v>4</v>
      </c>
      <c r="E378" t="str">
        <f t="shared" si="61"/>
        <v>3</v>
      </c>
      <c r="F378" t="str">
        <f t="shared" si="61"/>
        <v>9</v>
      </c>
      <c r="G378" t="str">
        <f t="shared" si="61"/>
        <v>6</v>
      </c>
      <c r="H378" t="str">
        <f t="shared" si="61"/>
        <v>3</v>
      </c>
      <c r="I378" t="str">
        <f t="shared" si="61"/>
        <v>6</v>
      </c>
      <c r="J378" t="str">
        <f t="shared" si="61"/>
        <v>5</v>
      </c>
      <c r="K378">
        <f t="shared" si="54"/>
        <v>0</v>
      </c>
      <c r="L378">
        <f t="shared" si="55"/>
        <v>0</v>
      </c>
      <c r="M378">
        <f t="shared" si="56"/>
        <v>1</v>
      </c>
    </row>
    <row r="379" spans="1:13" x14ac:dyDescent="0.25">
      <c r="A379" t="s">
        <v>1393</v>
      </c>
      <c r="B379">
        <f t="shared" si="52"/>
        <v>8</v>
      </c>
      <c r="C379" t="str">
        <f t="shared" si="61"/>
        <v>1</v>
      </c>
      <c r="D379" t="str">
        <f t="shared" si="61"/>
        <v>4</v>
      </c>
      <c r="E379" t="str">
        <f t="shared" si="61"/>
        <v>5</v>
      </c>
      <c r="F379" t="str">
        <f t="shared" si="61"/>
        <v>8</v>
      </c>
      <c r="G379" t="str">
        <f t="shared" si="61"/>
        <v>1</v>
      </c>
      <c r="H379" t="str">
        <f t="shared" si="61"/>
        <v>4</v>
      </c>
      <c r="I379" t="str">
        <f t="shared" si="61"/>
        <v>6</v>
      </c>
      <c r="J379" t="str">
        <f t="shared" si="61"/>
        <v>2</v>
      </c>
      <c r="K379">
        <f t="shared" si="54"/>
        <v>9</v>
      </c>
      <c r="L379">
        <f t="shared" si="55"/>
        <v>0</v>
      </c>
      <c r="M379">
        <f t="shared" si="56"/>
        <v>1</v>
      </c>
    </row>
    <row r="380" spans="1:13" x14ac:dyDescent="0.25">
      <c r="A380" t="s">
        <v>1394</v>
      </c>
      <c r="B380">
        <f t="shared" si="52"/>
        <v>8</v>
      </c>
      <c r="C380" t="str">
        <f t="shared" si="61"/>
        <v>1</v>
      </c>
      <c r="D380" t="str">
        <f t="shared" si="61"/>
        <v>4</v>
      </c>
      <c r="E380" t="str">
        <f t="shared" si="61"/>
        <v>5</v>
      </c>
      <c r="F380" t="str">
        <f t="shared" si="61"/>
        <v>9</v>
      </c>
      <c r="G380" t="str">
        <f t="shared" si="61"/>
        <v>1</v>
      </c>
      <c r="H380" t="str">
        <f t="shared" si="61"/>
        <v>5</v>
      </c>
      <c r="I380" t="str">
        <f t="shared" si="61"/>
        <v>4</v>
      </c>
      <c r="J380" t="str">
        <f t="shared" si="61"/>
        <v>9</v>
      </c>
      <c r="K380">
        <f t="shared" si="54"/>
        <v>0</v>
      </c>
      <c r="L380">
        <f t="shared" si="55"/>
        <v>0</v>
      </c>
      <c r="M380">
        <f t="shared" si="56"/>
        <v>1</v>
      </c>
    </row>
    <row r="381" spans="1:13" x14ac:dyDescent="0.25">
      <c r="A381" t="s">
        <v>1395</v>
      </c>
      <c r="B381">
        <f t="shared" si="52"/>
        <v>8</v>
      </c>
      <c r="C381" t="str">
        <f t="shared" si="61"/>
        <v>1</v>
      </c>
      <c r="D381" t="str">
        <f t="shared" si="61"/>
        <v>4</v>
      </c>
      <c r="E381" t="str">
        <f t="shared" si="61"/>
        <v>6</v>
      </c>
      <c r="F381" t="str">
        <f t="shared" si="61"/>
        <v>0</v>
      </c>
      <c r="G381" t="str">
        <f t="shared" si="61"/>
        <v>2</v>
      </c>
      <c r="H381" t="str">
        <f t="shared" si="61"/>
        <v>4</v>
      </c>
      <c r="I381" t="str">
        <f t="shared" si="61"/>
        <v>6</v>
      </c>
      <c r="J381" t="str">
        <f t="shared" si="61"/>
        <v>1</v>
      </c>
      <c r="K381">
        <f t="shared" si="54"/>
        <v>6</v>
      </c>
      <c r="L381">
        <f t="shared" si="55"/>
        <v>0</v>
      </c>
      <c r="M381">
        <f t="shared" si="56"/>
        <v>1</v>
      </c>
    </row>
    <row r="382" spans="1:13" x14ac:dyDescent="0.25">
      <c r="A382" t="s">
        <v>1396</v>
      </c>
      <c r="B382">
        <f t="shared" si="52"/>
        <v>8</v>
      </c>
      <c r="C382" t="str">
        <f t="shared" ref="C382:J391" si="62">MID($A382,C$1,1)</f>
        <v>1</v>
      </c>
      <c r="D382" t="str">
        <f t="shared" si="62"/>
        <v>4</v>
      </c>
      <c r="E382" t="str">
        <f t="shared" si="62"/>
        <v>6</v>
      </c>
      <c r="F382" t="str">
        <f t="shared" si="62"/>
        <v>0</v>
      </c>
      <c r="G382" t="str">
        <f t="shared" si="62"/>
        <v>2</v>
      </c>
      <c r="H382" t="str">
        <f t="shared" si="62"/>
        <v>5</v>
      </c>
      <c r="I382" t="str">
        <f t="shared" si="62"/>
        <v>1</v>
      </c>
      <c r="J382" t="str">
        <f t="shared" si="62"/>
        <v>9</v>
      </c>
      <c r="K382">
        <f t="shared" si="54"/>
        <v>4</v>
      </c>
      <c r="L382">
        <f t="shared" si="55"/>
        <v>0</v>
      </c>
      <c r="M382">
        <f t="shared" si="56"/>
        <v>1</v>
      </c>
    </row>
    <row r="383" spans="1:13" x14ac:dyDescent="0.25">
      <c r="A383" t="s">
        <v>1397</v>
      </c>
      <c r="B383">
        <f t="shared" si="52"/>
        <v>8</v>
      </c>
      <c r="C383" t="str">
        <f t="shared" si="62"/>
        <v>1</v>
      </c>
      <c r="D383" t="str">
        <f t="shared" si="62"/>
        <v>4</v>
      </c>
      <c r="E383" t="str">
        <f t="shared" si="62"/>
        <v>6</v>
      </c>
      <c r="F383" t="str">
        <f t="shared" si="62"/>
        <v>1</v>
      </c>
      <c r="G383" t="str">
        <f t="shared" si="62"/>
        <v>5</v>
      </c>
      <c r="H383" t="str">
        <f t="shared" si="62"/>
        <v>3</v>
      </c>
      <c r="I383" t="str">
        <f t="shared" si="62"/>
        <v>8</v>
      </c>
      <c r="J383" t="str">
        <f t="shared" si="62"/>
        <v>7</v>
      </c>
      <c r="K383">
        <f t="shared" si="54"/>
        <v>4</v>
      </c>
      <c r="L383">
        <f t="shared" si="55"/>
        <v>0</v>
      </c>
      <c r="M383">
        <f t="shared" si="56"/>
        <v>1</v>
      </c>
    </row>
    <row r="384" spans="1:13" x14ac:dyDescent="0.25">
      <c r="A384" t="s">
        <v>1398</v>
      </c>
      <c r="B384">
        <f t="shared" si="52"/>
        <v>8</v>
      </c>
      <c r="C384" t="str">
        <f t="shared" si="62"/>
        <v>1</v>
      </c>
      <c r="D384" t="str">
        <f t="shared" si="62"/>
        <v>4</v>
      </c>
      <c r="E384" t="str">
        <f t="shared" si="62"/>
        <v>6</v>
      </c>
      <c r="F384" t="str">
        <f t="shared" si="62"/>
        <v>5</v>
      </c>
      <c r="G384" t="str">
        <f t="shared" si="62"/>
        <v>2</v>
      </c>
      <c r="H384" t="str">
        <f t="shared" si="62"/>
        <v>2</v>
      </c>
      <c r="I384" t="str">
        <f t="shared" si="62"/>
        <v>2</v>
      </c>
      <c r="J384" t="str">
        <f t="shared" si="62"/>
        <v>0</v>
      </c>
      <c r="K384">
        <f t="shared" si="54"/>
        <v>2</v>
      </c>
      <c r="L384">
        <f t="shared" si="55"/>
        <v>0</v>
      </c>
      <c r="M384">
        <f t="shared" si="56"/>
        <v>1</v>
      </c>
    </row>
    <row r="385" spans="1:13" x14ac:dyDescent="0.25">
      <c r="A385" t="s">
        <v>1399</v>
      </c>
      <c r="B385">
        <f t="shared" si="52"/>
        <v>8</v>
      </c>
      <c r="C385" t="str">
        <f t="shared" si="62"/>
        <v>1</v>
      </c>
      <c r="D385" t="str">
        <f t="shared" si="62"/>
        <v>4</v>
      </c>
      <c r="E385" t="str">
        <f t="shared" si="62"/>
        <v>6</v>
      </c>
      <c r="F385" t="str">
        <f t="shared" si="62"/>
        <v>5</v>
      </c>
      <c r="G385" t="str">
        <f t="shared" si="62"/>
        <v>7</v>
      </c>
      <c r="H385" t="str">
        <f t="shared" si="62"/>
        <v>1</v>
      </c>
      <c r="I385" t="str">
        <f t="shared" si="62"/>
        <v>8</v>
      </c>
      <c r="J385" t="str">
        <f t="shared" si="62"/>
        <v>3</v>
      </c>
      <c r="K385">
        <f t="shared" si="54"/>
        <v>8</v>
      </c>
      <c r="L385">
        <f t="shared" si="55"/>
        <v>0</v>
      </c>
      <c r="M385">
        <f t="shared" si="56"/>
        <v>1</v>
      </c>
    </row>
    <row r="386" spans="1:13" x14ac:dyDescent="0.25">
      <c r="A386" t="s">
        <v>1400</v>
      </c>
      <c r="B386">
        <f t="shared" ref="B386:B449" si="63">LEN(A386)</f>
        <v>8</v>
      </c>
      <c r="C386" t="str">
        <f t="shared" si="62"/>
        <v>1</v>
      </c>
      <c r="D386" t="str">
        <f t="shared" si="62"/>
        <v>4</v>
      </c>
      <c r="E386" t="str">
        <f t="shared" si="62"/>
        <v>6</v>
      </c>
      <c r="F386" t="str">
        <f t="shared" si="62"/>
        <v>7</v>
      </c>
      <c r="G386" t="str">
        <f t="shared" si="62"/>
        <v>0</v>
      </c>
      <c r="H386" t="str">
        <f t="shared" si="62"/>
        <v>7</v>
      </c>
      <c r="I386" t="str">
        <f t="shared" si="62"/>
        <v>1</v>
      </c>
      <c r="J386" t="str">
        <f t="shared" si="62"/>
        <v>0</v>
      </c>
      <c r="K386">
        <f t="shared" si="54"/>
        <v>8</v>
      </c>
      <c r="L386">
        <f t="shared" si="55"/>
        <v>0</v>
      </c>
      <c r="M386">
        <f t="shared" si="56"/>
        <v>1</v>
      </c>
    </row>
    <row r="387" spans="1:13" x14ac:dyDescent="0.25">
      <c r="A387" t="s">
        <v>1401</v>
      </c>
      <c r="B387">
        <f t="shared" si="63"/>
        <v>8</v>
      </c>
      <c r="C387" t="str">
        <f t="shared" si="62"/>
        <v>1</v>
      </c>
      <c r="D387" t="str">
        <f t="shared" si="62"/>
        <v>4</v>
      </c>
      <c r="E387" t="str">
        <f t="shared" si="62"/>
        <v>6</v>
      </c>
      <c r="F387" t="str">
        <f t="shared" si="62"/>
        <v>8</v>
      </c>
      <c r="G387" t="str">
        <f t="shared" si="62"/>
        <v>7</v>
      </c>
      <c r="H387" t="str">
        <f t="shared" si="62"/>
        <v>9</v>
      </c>
      <c r="I387" t="str">
        <f t="shared" si="62"/>
        <v>3</v>
      </c>
      <c r="J387" t="str">
        <f t="shared" si="62"/>
        <v>0</v>
      </c>
      <c r="K387">
        <f t="shared" ref="K387:K450" si="64">IF(MOD((C387*8+D387*9+E387*2+F387*3+G387*4+H387*5+I387*6+J387*7),11)=10,0,MOD((C387*8+D387*9+E387*2+F387*3+G387*4+H387*5+I387*6+J387*7),11))</f>
        <v>6</v>
      </c>
      <c r="L387">
        <f t="shared" ref="L387:L450" si="65">IF(C387+D387=0,1,0)</f>
        <v>0</v>
      </c>
      <c r="M387">
        <f t="shared" ref="M387:M450" si="66">IF(L387=0,1,0)</f>
        <v>1</v>
      </c>
    </row>
    <row r="388" spans="1:13" x14ac:dyDescent="0.25">
      <c r="A388" t="s">
        <v>1402</v>
      </c>
      <c r="B388">
        <f t="shared" si="63"/>
        <v>8</v>
      </c>
      <c r="C388" t="str">
        <f t="shared" si="62"/>
        <v>1</v>
      </c>
      <c r="D388" t="str">
        <f t="shared" si="62"/>
        <v>4</v>
      </c>
      <c r="E388" t="str">
        <f t="shared" si="62"/>
        <v>6</v>
      </c>
      <c r="F388" t="str">
        <f t="shared" si="62"/>
        <v>9</v>
      </c>
      <c r="G388" t="str">
        <f t="shared" si="62"/>
        <v>7</v>
      </c>
      <c r="H388" t="str">
        <f t="shared" si="62"/>
        <v>7</v>
      </c>
      <c r="I388" t="str">
        <f t="shared" si="62"/>
        <v>9</v>
      </c>
      <c r="J388" t="str">
        <f t="shared" si="62"/>
        <v>3</v>
      </c>
      <c r="K388">
        <f t="shared" si="64"/>
        <v>1</v>
      </c>
      <c r="L388">
        <f t="shared" si="65"/>
        <v>0</v>
      </c>
      <c r="M388">
        <f t="shared" si="66"/>
        <v>1</v>
      </c>
    </row>
    <row r="389" spans="1:13" x14ac:dyDescent="0.25">
      <c r="A389" t="s">
        <v>1403</v>
      </c>
      <c r="B389">
        <f t="shared" si="63"/>
        <v>8</v>
      </c>
      <c r="C389" t="str">
        <f t="shared" si="62"/>
        <v>1</v>
      </c>
      <c r="D389" t="str">
        <f t="shared" si="62"/>
        <v>4</v>
      </c>
      <c r="E389" t="str">
        <f t="shared" si="62"/>
        <v>7</v>
      </c>
      <c r="F389" t="str">
        <f t="shared" si="62"/>
        <v>0</v>
      </c>
      <c r="G389" t="str">
        <f t="shared" si="62"/>
        <v>9</v>
      </c>
      <c r="H389" t="str">
        <f t="shared" si="62"/>
        <v>7</v>
      </c>
      <c r="I389" t="str">
        <f t="shared" si="62"/>
        <v>4</v>
      </c>
      <c r="J389" t="str">
        <f t="shared" si="62"/>
        <v>0</v>
      </c>
      <c r="K389">
        <f t="shared" si="64"/>
        <v>0</v>
      </c>
      <c r="L389">
        <f t="shared" si="65"/>
        <v>0</v>
      </c>
      <c r="M389">
        <f t="shared" si="66"/>
        <v>1</v>
      </c>
    </row>
    <row r="390" spans="1:13" x14ac:dyDescent="0.25">
      <c r="A390" t="s">
        <v>1404</v>
      </c>
      <c r="B390">
        <f t="shared" si="63"/>
        <v>8</v>
      </c>
      <c r="C390" t="str">
        <f t="shared" si="62"/>
        <v>1</v>
      </c>
      <c r="D390" t="str">
        <f t="shared" si="62"/>
        <v>4</v>
      </c>
      <c r="E390" t="str">
        <f t="shared" si="62"/>
        <v>7</v>
      </c>
      <c r="F390" t="str">
        <f t="shared" si="62"/>
        <v>1</v>
      </c>
      <c r="G390" t="str">
        <f t="shared" si="62"/>
        <v>6</v>
      </c>
      <c r="H390" t="str">
        <f t="shared" si="62"/>
        <v>0</v>
      </c>
      <c r="I390" t="str">
        <f t="shared" si="62"/>
        <v>3</v>
      </c>
      <c r="J390" t="str">
        <f t="shared" si="62"/>
        <v>1</v>
      </c>
      <c r="K390">
        <f t="shared" si="64"/>
        <v>0</v>
      </c>
      <c r="L390">
        <f t="shared" si="65"/>
        <v>0</v>
      </c>
      <c r="M390">
        <f t="shared" si="66"/>
        <v>1</v>
      </c>
    </row>
    <row r="391" spans="1:13" x14ac:dyDescent="0.25">
      <c r="A391" t="s">
        <v>1405</v>
      </c>
      <c r="B391">
        <f t="shared" si="63"/>
        <v>8</v>
      </c>
      <c r="C391" t="str">
        <f t="shared" si="62"/>
        <v>1</v>
      </c>
      <c r="D391" t="str">
        <f t="shared" si="62"/>
        <v>4</v>
      </c>
      <c r="E391" t="str">
        <f t="shared" si="62"/>
        <v>7</v>
      </c>
      <c r="F391" t="str">
        <f t="shared" si="62"/>
        <v>2</v>
      </c>
      <c r="G391" t="str">
        <f t="shared" si="62"/>
        <v>9</v>
      </c>
      <c r="H391" t="str">
        <f t="shared" si="62"/>
        <v>7</v>
      </c>
      <c r="I391" t="str">
        <f t="shared" si="62"/>
        <v>8</v>
      </c>
      <c r="J391" t="str">
        <f t="shared" si="62"/>
        <v>8</v>
      </c>
      <c r="K391">
        <f t="shared" si="64"/>
        <v>8</v>
      </c>
      <c r="L391">
        <f t="shared" si="65"/>
        <v>0</v>
      </c>
      <c r="M391">
        <f t="shared" si="66"/>
        <v>1</v>
      </c>
    </row>
    <row r="392" spans="1:13" x14ac:dyDescent="0.25">
      <c r="A392" t="s">
        <v>1406</v>
      </c>
      <c r="B392">
        <f t="shared" si="63"/>
        <v>8</v>
      </c>
      <c r="C392" t="str">
        <f t="shared" ref="C392:J401" si="67">MID($A392,C$1,1)</f>
        <v>1</v>
      </c>
      <c r="D392" t="str">
        <f t="shared" si="67"/>
        <v>4</v>
      </c>
      <c r="E392" t="str">
        <f t="shared" si="67"/>
        <v>7</v>
      </c>
      <c r="F392" t="str">
        <f t="shared" si="67"/>
        <v>3</v>
      </c>
      <c r="G392" t="str">
        <f t="shared" si="67"/>
        <v>7</v>
      </c>
      <c r="H392" t="str">
        <f t="shared" si="67"/>
        <v>5</v>
      </c>
      <c r="I392" t="str">
        <f t="shared" si="67"/>
        <v>0</v>
      </c>
      <c r="J392" t="str">
        <f t="shared" si="67"/>
        <v>9</v>
      </c>
      <c r="K392">
        <f t="shared" si="64"/>
        <v>7</v>
      </c>
      <c r="L392">
        <f t="shared" si="65"/>
        <v>0</v>
      </c>
      <c r="M392">
        <f t="shared" si="66"/>
        <v>1</v>
      </c>
    </row>
    <row r="393" spans="1:13" x14ac:dyDescent="0.25">
      <c r="A393" t="s">
        <v>1407</v>
      </c>
      <c r="B393">
        <f t="shared" si="63"/>
        <v>8</v>
      </c>
      <c r="C393" t="str">
        <f t="shared" si="67"/>
        <v>3</v>
      </c>
      <c r="D393" t="str">
        <f t="shared" si="67"/>
        <v>6</v>
      </c>
      <c r="E393" t="str">
        <f t="shared" si="67"/>
        <v>0</v>
      </c>
      <c r="F393" t="str">
        <f t="shared" si="67"/>
        <v>6</v>
      </c>
      <c r="G393" t="str">
        <f t="shared" si="67"/>
        <v>0</v>
      </c>
      <c r="H393" t="str">
        <f t="shared" si="67"/>
        <v>7</v>
      </c>
      <c r="I393" t="str">
        <f t="shared" si="67"/>
        <v>4</v>
      </c>
      <c r="J393" t="str">
        <f t="shared" si="67"/>
        <v>0</v>
      </c>
      <c r="K393">
        <f t="shared" si="64"/>
        <v>1</v>
      </c>
      <c r="L393">
        <f t="shared" si="65"/>
        <v>0</v>
      </c>
      <c r="M393">
        <f t="shared" si="66"/>
        <v>1</v>
      </c>
    </row>
    <row r="394" spans="1:13" x14ac:dyDescent="0.25">
      <c r="A394" t="s">
        <v>1408</v>
      </c>
      <c r="B394">
        <f t="shared" si="63"/>
        <v>8</v>
      </c>
      <c r="C394" t="str">
        <f t="shared" si="67"/>
        <v>3</v>
      </c>
      <c r="D394" t="str">
        <f t="shared" si="67"/>
        <v>6</v>
      </c>
      <c r="E394" t="str">
        <f t="shared" si="67"/>
        <v>0</v>
      </c>
      <c r="F394" t="str">
        <f t="shared" si="67"/>
        <v>8</v>
      </c>
      <c r="G394" t="str">
        <f t="shared" si="67"/>
        <v>2</v>
      </c>
      <c r="H394" t="str">
        <f t="shared" si="67"/>
        <v>0</v>
      </c>
      <c r="I394" t="str">
        <f t="shared" si="67"/>
        <v>9</v>
      </c>
      <c r="J394" t="str">
        <f t="shared" si="67"/>
        <v>0</v>
      </c>
      <c r="K394">
        <f t="shared" si="64"/>
        <v>0</v>
      </c>
      <c r="L394">
        <f t="shared" si="65"/>
        <v>0</v>
      </c>
      <c r="M394">
        <f t="shared" si="66"/>
        <v>1</v>
      </c>
    </row>
    <row r="395" spans="1:13" x14ac:dyDescent="0.25">
      <c r="A395" t="s">
        <v>1409</v>
      </c>
      <c r="B395">
        <f t="shared" si="63"/>
        <v>8</v>
      </c>
      <c r="C395" t="str">
        <f t="shared" si="67"/>
        <v>3</v>
      </c>
      <c r="D395" t="str">
        <f t="shared" si="67"/>
        <v>6</v>
      </c>
      <c r="E395" t="str">
        <f t="shared" si="67"/>
        <v>2</v>
      </c>
      <c r="F395" t="str">
        <f t="shared" si="67"/>
        <v>3</v>
      </c>
      <c r="G395" t="str">
        <f t="shared" si="67"/>
        <v>0</v>
      </c>
      <c r="H395" t="str">
        <f t="shared" si="67"/>
        <v>6</v>
      </c>
      <c r="I395" t="str">
        <f t="shared" si="67"/>
        <v>9</v>
      </c>
      <c r="J395" t="str">
        <f t="shared" si="67"/>
        <v>3</v>
      </c>
      <c r="K395">
        <f t="shared" si="64"/>
        <v>9</v>
      </c>
      <c r="L395">
        <f t="shared" si="65"/>
        <v>0</v>
      </c>
      <c r="M395">
        <f t="shared" si="66"/>
        <v>1</v>
      </c>
    </row>
    <row r="396" spans="1:13" x14ac:dyDescent="0.25">
      <c r="A396" t="s">
        <v>1410</v>
      </c>
      <c r="B396">
        <f t="shared" si="63"/>
        <v>8</v>
      </c>
      <c r="C396" t="str">
        <f t="shared" si="67"/>
        <v>3</v>
      </c>
      <c r="D396" t="str">
        <f t="shared" si="67"/>
        <v>6</v>
      </c>
      <c r="E396" t="str">
        <f t="shared" si="67"/>
        <v>2</v>
      </c>
      <c r="F396" t="str">
        <f t="shared" si="67"/>
        <v>5</v>
      </c>
      <c r="G396" t="str">
        <f t="shared" si="67"/>
        <v>9</v>
      </c>
      <c r="H396" t="str">
        <f t="shared" si="67"/>
        <v>8</v>
      </c>
      <c r="I396" t="str">
        <f t="shared" si="67"/>
        <v>4</v>
      </c>
      <c r="J396" t="str">
        <f t="shared" si="67"/>
        <v>3</v>
      </c>
      <c r="K396">
        <f t="shared" si="64"/>
        <v>9</v>
      </c>
      <c r="L396">
        <f t="shared" si="65"/>
        <v>0</v>
      </c>
      <c r="M396">
        <f t="shared" si="66"/>
        <v>1</v>
      </c>
    </row>
    <row r="397" spans="1:13" x14ac:dyDescent="0.25">
      <c r="A397" t="s">
        <v>1411</v>
      </c>
      <c r="B397">
        <f t="shared" si="63"/>
        <v>8</v>
      </c>
      <c r="C397" t="str">
        <f t="shared" si="67"/>
        <v>3</v>
      </c>
      <c r="D397" t="str">
        <f t="shared" si="67"/>
        <v>6</v>
      </c>
      <c r="E397" t="str">
        <f t="shared" si="67"/>
        <v>3</v>
      </c>
      <c r="F397" t="str">
        <f t="shared" si="67"/>
        <v>9</v>
      </c>
      <c r="G397" t="str">
        <f t="shared" si="67"/>
        <v>4</v>
      </c>
      <c r="H397" t="str">
        <f t="shared" si="67"/>
        <v>9</v>
      </c>
      <c r="I397" t="str">
        <f t="shared" si="67"/>
        <v>9</v>
      </c>
      <c r="J397" t="str">
        <f t="shared" si="67"/>
        <v>2</v>
      </c>
      <c r="K397">
        <f t="shared" si="64"/>
        <v>9</v>
      </c>
      <c r="L397">
        <f t="shared" si="65"/>
        <v>0</v>
      </c>
      <c r="M397">
        <f t="shared" si="66"/>
        <v>1</v>
      </c>
    </row>
    <row r="398" spans="1:13" x14ac:dyDescent="0.25">
      <c r="A398" t="s">
        <v>1412</v>
      </c>
      <c r="B398">
        <f t="shared" si="63"/>
        <v>8</v>
      </c>
      <c r="C398" t="str">
        <f t="shared" si="67"/>
        <v>3</v>
      </c>
      <c r="D398" t="str">
        <f t="shared" si="67"/>
        <v>6</v>
      </c>
      <c r="E398" t="str">
        <f t="shared" si="67"/>
        <v>4</v>
      </c>
      <c r="F398" t="str">
        <f t="shared" si="67"/>
        <v>0</v>
      </c>
      <c r="G398" t="str">
        <f t="shared" si="67"/>
        <v>1</v>
      </c>
      <c r="H398" t="str">
        <f t="shared" si="67"/>
        <v>1</v>
      </c>
      <c r="I398" t="str">
        <f t="shared" si="67"/>
        <v>9</v>
      </c>
      <c r="J398" t="str">
        <f t="shared" si="67"/>
        <v>0</v>
      </c>
      <c r="K398">
        <f t="shared" si="64"/>
        <v>6</v>
      </c>
      <c r="L398">
        <f t="shared" si="65"/>
        <v>0</v>
      </c>
      <c r="M398">
        <f t="shared" si="66"/>
        <v>1</v>
      </c>
    </row>
    <row r="399" spans="1:13" x14ac:dyDescent="0.25">
      <c r="A399" t="s">
        <v>1413</v>
      </c>
      <c r="B399">
        <f t="shared" si="63"/>
        <v>8</v>
      </c>
      <c r="C399" t="str">
        <f t="shared" si="67"/>
        <v>3</v>
      </c>
      <c r="D399" t="str">
        <f t="shared" si="67"/>
        <v>6</v>
      </c>
      <c r="E399" t="str">
        <f t="shared" si="67"/>
        <v>4</v>
      </c>
      <c r="F399" t="str">
        <f t="shared" si="67"/>
        <v>1</v>
      </c>
      <c r="G399" t="str">
        <f t="shared" si="67"/>
        <v>4</v>
      </c>
      <c r="H399" t="str">
        <f t="shared" si="67"/>
        <v>0</v>
      </c>
      <c r="I399" t="str">
        <f t="shared" si="67"/>
        <v>2</v>
      </c>
      <c r="J399" t="str">
        <f t="shared" si="67"/>
        <v>4</v>
      </c>
      <c r="K399">
        <f t="shared" si="64"/>
        <v>2</v>
      </c>
      <c r="L399">
        <f t="shared" si="65"/>
        <v>0</v>
      </c>
      <c r="M399">
        <f t="shared" si="66"/>
        <v>1</v>
      </c>
    </row>
    <row r="400" spans="1:13" x14ac:dyDescent="0.25">
      <c r="A400" t="s">
        <v>1414</v>
      </c>
      <c r="B400">
        <f t="shared" si="63"/>
        <v>8</v>
      </c>
      <c r="C400" t="str">
        <f t="shared" si="67"/>
        <v>3</v>
      </c>
      <c r="D400" t="str">
        <f t="shared" si="67"/>
        <v>6</v>
      </c>
      <c r="E400" t="str">
        <f t="shared" si="67"/>
        <v>4</v>
      </c>
      <c r="F400" t="str">
        <f t="shared" si="67"/>
        <v>7</v>
      </c>
      <c r="G400" t="str">
        <f t="shared" si="67"/>
        <v>5</v>
      </c>
      <c r="H400" t="str">
        <f t="shared" si="67"/>
        <v>7</v>
      </c>
      <c r="I400" t="str">
        <f t="shared" si="67"/>
        <v>4</v>
      </c>
      <c r="J400" t="str">
        <f t="shared" si="67"/>
        <v>1</v>
      </c>
      <c r="K400">
        <f t="shared" si="64"/>
        <v>6</v>
      </c>
      <c r="L400">
        <f t="shared" si="65"/>
        <v>0</v>
      </c>
      <c r="M400">
        <f t="shared" si="66"/>
        <v>1</v>
      </c>
    </row>
    <row r="401" spans="1:13" x14ac:dyDescent="0.25">
      <c r="A401" t="s">
        <v>1415</v>
      </c>
      <c r="B401">
        <f t="shared" si="63"/>
        <v>8</v>
      </c>
      <c r="C401" t="str">
        <f t="shared" si="67"/>
        <v>3</v>
      </c>
      <c r="D401" t="str">
        <f t="shared" si="67"/>
        <v>6</v>
      </c>
      <c r="E401" t="str">
        <f t="shared" si="67"/>
        <v>5</v>
      </c>
      <c r="F401" t="str">
        <f t="shared" si="67"/>
        <v>2</v>
      </c>
      <c r="G401" t="str">
        <f t="shared" si="67"/>
        <v>2</v>
      </c>
      <c r="H401" t="str">
        <f t="shared" si="67"/>
        <v>7</v>
      </c>
      <c r="I401" t="str">
        <f t="shared" si="67"/>
        <v>6</v>
      </c>
      <c r="J401" t="str">
        <f t="shared" si="67"/>
        <v>2</v>
      </c>
      <c r="K401">
        <f t="shared" si="64"/>
        <v>0</v>
      </c>
      <c r="L401">
        <f t="shared" si="65"/>
        <v>0</v>
      </c>
      <c r="M401">
        <f t="shared" si="66"/>
        <v>1</v>
      </c>
    </row>
    <row r="402" spans="1:13" x14ac:dyDescent="0.25">
      <c r="A402" t="s">
        <v>1416</v>
      </c>
      <c r="B402">
        <f t="shared" si="63"/>
        <v>8</v>
      </c>
      <c r="C402" t="str">
        <f t="shared" ref="C402:J411" si="68">MID($A402,C$1,1)</f>
        <v>4</v>
      </c>
      <c r="D402" t="str">
        <f t="shared" si="68"/>
        <v>3</v>
      </c>
      <c r="E402" t="str">
        <f t="shared" si="68"/>
        <v>0</v>
      </c>
      <c r="F402" t="str">
        <f t="shared" si="68"/>
        <v>9</v>
      </c>
      <c r="G402" t="str">
        <f t="shared" si="68"/>
        <v>2</v>
      </c>
      <c r="H402" t="str">
        <f t="shared" si="68"/>
        <v>8</v>
      </c>
      <c r="I402" t="str">
        <f t="shared" si="68"/>
        <v>7</v>
      </c>
      <c r="J402" t="str">
        <f t="shared" si="68"/>
        <v>2</v>
      </c>
      <c r="K402">
        <f t="shared" si="64"/>
        <v>3</v>
      </c>
      <c r="L402">
        <f t="shared" si="65"/>
        <v>0</v>
      </c>
      <c r="M402">
        <f t="shared" si="66"/>
        <v>1</v>
      </c>
    </row>
    <row r="403" spans="1:13" x14ac:dyDescent="0.25">
      <c r="A403" t="s">
        <v>1417</v>
      </c>
      <c r="B403">
        <f t="shared" si="63"/>
        <v>8</v>
      </c>
      <c r="C403" t="str">
        <f t="shared" si="68"/>
        <v>4</v>
      </c>
      <c r="D403" t="str">
        <f t="shared" si="68"/>
        <v>7</v>
      </c>
      <c r="E403" t="str">
        <f t="shared" si="68"/>
        <v>1</v>
      </c>
      <c r="F403" t="str">
        <f t="shared" si="68"/>
        <v>6</v>
      </c>
      <c r="G403" t="str">
        <f t="shared" si="68"/>
        <v>9</v>
      </c>
      <c r="H403" t="str">
        <f t="shared" si="68"/>
        <v>3</v>
      </c>
      <c r="I403" t="str">
        <f t="shared" si="68"/>
        <v>8</v>
      </c>
      <c r="J403" t="str">
        <f t="shared" si="68"/>
        <v>2</v>
      </c>
      <c r="K403">
        <f t="shared" si="64"/>
        <v>8</v>
      </c>
      <c r="L403">
        <f t="shared" si="65"/>
        <v>0</v>
      </c>
      <c r="M403">
        <f t="shared" si="66"/>
        <v>1</v>
      </c>
    </row>
    <row r="404" spans="1:13" x14ac:dyDescent="0.25">
      <c r="A404" t="s">
        <v>1418</v>
      </c>
      <c r="B404">
        <f t="shared" si="63"/>
        <v>8</v>
      </c>
      <c r="C404" t="str">
        <f t="shared" si="68"/>
        <v>4</v>
      </c>
      <c r="D404" t="str">
        <f t="shared" si="68"/>
        <v>7</v>
      </c>
      <c r="E404" t="str">
        <f t="shared" si="68"/>
        <v>3</v>
      </c>
      <c r="F404" t="str">
        <f t="shared" si="68"/>
        <v>2</v>
      </c>
      <c r="G404" t="str">
        <f t="shared" si="68"/>
        <v>2</v>
      </c>
      <c r="H404" t="str">
        <f t="shared" si="68"/>
        <v>0</v>
      </c>
      <c r="I404" t="str">
        <f t="shared" si="68"/>
        <v>1</v>
      </c>
      <c r="J404" t="str">
        <f t="shared" si="68"/>
        <v>1</v>
      </c>
      <c r="K404">
        <f t="shared" si="64"/>
        <v>7</v>
      </c>
      <c r="L404">
        <f t="shared" si="65"/>
        <v>0</v>
      </c>
      <c r="M404">
        <f t="shared" si="66"/>
        <v>1</v>
      </c>
    </row>
    <row r="405" spans="1:13" x14ac:dyDescent="0.25">
      <c r="A405" t="s">
        <v>1419</v>
      </c>
      <c r="B405">
        <f t="shared" si="63"/>
        <v>8</v>
      </c>
      <c r="C405" t="str">
        <f t="shared" si="68"/>
        <v>0</v>
      </c>
      <c r="D405" t="str">
        <f t="shared" si="68"/>
        <v>0</v>
      </c>
      <c r="E405" t="str">
        <f t="shared" si="68"/>
        <v>2</v>
      </c>
      <c r="F405" t="str">
        <f t="shared" si="68"/>
        <v>0</v>
      </c>
      <c r="G405" t="str">
        <f t="shared" si="68"/>
        <v>3</v>
      </c>
      <c r="H405" t="str">
        <f t="shared" si="68"/>
        <v>8</v>
      </c>
      <c r="I405" t="str">
        <f t="shared" si="68"/>
        <v>9</v>
      </c>
      <c r="J405" t="str">
        <f t="shared" si="68"/>
        <v>9</v>
      </c>
      <c r="K405">
        <f t="shared" si="64"/>
        <v>8</v>
      </c>
      <c r="L405">
        <f t="shared" si="65"/>
        <v>1</v>
      </c>
      <c r="M405">
        <f t="shared" si="66"/>
        <v>0</v>
      </c>
    </row>
    <row r="406" spans="1:13" x14ac:dyDescent="0.25">
      <c r="A406" t="s">
        <v>1420</v>
      </c>
      <c r="B406">
        <f t="shared" si="63"/>
        <v>8</v>
      </c>
      <c r="C406" t="str">
        <f t="shared" si="68"/>
        <v>0</v>
      </c>
      <c r="D406" t="str">
        <f t="shared" si="68"/>
        <v>1</v>
      </c>
      <c r="E406" t="str">
        <f t="shared" si="68"/>
        <v>0</v>
      </c>
      <c r="F406" t="str">
        <f t="shared" si="68"/>
        <v>0</v>
      </c>
      <c r="G406" t="str">
        <f t="shared" si="68"/>
        <v>0</v>
      </c>
      <c r="H406" t="str">
        <f t="shared" si="68"/>
        <v>4</v>
      </c>
      <c r="I406" t="str">
        <f t="shared" si="68"/>
        <v>1</v>
      </c>
      <c r="J406" t="str">
        <f t="shared" si="68"/>
        <v>8</v>
      </c>
      <c r="K406">
        <f t="shared" si="64"/>
        <v>3</v>
      </c>
      <c r="L406">
        <f t="shared" si="65"/>
        <v>0</v>
      </c>
      <c r="M406">
        <f t="shared" si="66"/>
        <v>1</v>
      </c>
    </row>
    <row r="407" spans="1:13" x14ac:dyDescent="0.25">
      <c r="A407" t="s">
        <v>1421</v>
      </c>
      <c r="B407">
        <f t="shared" si="63"/>
        <v>8</v>
      </c>
      <c r="C407" t="str">
        <f t="shared" si="68"/>
        <v>0</v>
      </c>
      <c r="D407" t="str">
        <f t="shared" si="68"/>
        <v>1</v>
      </c>
      <c r="E407" t="str">
        <f t="shared" si="68"/>
        <v>0</v>
      </c>
      <c r="F407" t="str">
        <f t="shared" si="68"/>
        <v>2</v>
      </c>
      <c r="G407" t="str">
        <f t="shared" si="68"/>
        <v>6</v>
      </c>
      <c r="H407" t="str">
        <f t="shared" si="68"/>
        <v>1</v>
      </c>
      <c r="I407" t="str">
        <f t="shared" si="68"/>
        <v>6</v>
      </c>
      <c r="J407" t="str">
        <f t="shared" si="68"/>
        <v>6</v>
      </c>
      <c r="K407">
        <f t="shared" si="64"/>
        <v>1</v>
      </c>
      <c r="L407">
        <f t="shared" si="65"/>
        <v>0</v>
      </c>
      <c r="M407">
        <f t="shared" si="66"/>
        <v>1</v>
      </c>
    </row>
    <row r="408" spans="1:13" x14ac:dyDescent="0.25">
      <c r="A408" t="s">
        <v>1422</v>
      </c>
      <c r="B408">
        <f t="shared" si="63"/>
        <v>8</v>
      </c>
      <c r="C408" t="str">
        <f t="shared" si="68"/>
        <v>0</v>
      </c>
      <c r="D408" t="str">
        <f t="shared" si="68"/>
        <v>1</v>
      </c>
      <c r="E408" t="str">
        <f t="shared" si="68"/>
        <v>0</v>
      </c>
      <c r="F408" t="str">
        <f t="shared" si="68"/>
        <v>3</v>
      </c>
      <c r="G408" t="str">
        <f t="shared" si="68"/>
        <v>4</v>
      </c>
      <c r="H408" t="str">
        <f t="shared" si="68"/>
        <v>9</v>
      </c>
      <c r="I408" t="str">
        <f t="shared" si="68"/>
        <v>5</v>
      </c>
      <c r="J408" t="str">
        <f t="shared" si="68"/>
        <v>2</v>
      </c>
      <c r="K408">
        <f t="shared" si="64"/>
        <v>2</v>
      </c>
      <c r="L408">
        <f t="shared" si="65"/>
        <v>0</v>
      </c>
      <c r="M408">
        <f t="shared" si="66"/>
        <v>1</v>
      </c>
    </row>
    <row r="409" spans="1:13" x14ac:dyDescent="0.25">
      <c r="A409" t="s">
        <v>1423</v>
      </c>
      <c r="B409">
        <f t="shared" si="63"/>
        <v>8</v>
      </c>
      <c r="C409" t="str">
        <f t="shared" si="68"/>
        <v>0</v>
      </c>
      <c r="D409" t="str">
        <f t="shared" si="68"/>
        <v>1</v>
      </c>
      <c r="E409" t="str">
        <f t="shared" si="68"/>
        <v>0</v>
      </c>
      <c r="F409" t="str">
        <f t="shared" si="68"/>
        <v>4</v>
      </c>
      <c r="G409" t="str">
        <f t="shared" si="68"/>
        <v>7</v>
      </c>
      <c r="H409" t="str">
        <f t="shared" si="68"/>
        <v>9</v>
      </c>
      <c r="I409" t="str">
        <f t="shared" si="68"/>
        <v>8</v>
      </c>
      <c r="J409" t="str">
        <f t="shared" si="68"/>
        <v>5</v>
      </c>
      <c r="K409">
        <f t="shared" si="64"/>
        <v>1</v>
      </c>
      <c r="L409">
        <f t="shared" si="65"/>
        <v>0</v>
      </c>
      <c r="M409">
        <f t="shared" si="66"/>
        <v>1</v>
      </c>
    </row>
    <row r="410" spans="1:13" x14ac:dyDescent="0.25">
      <c r="A410" t="s">
        <v>1424</v>
      </c>
      <c r="B410">
        <f t="shared" si="63"/>
        <v>8</v>
      </c>
      <c r="C410" t="str">
        <f t="shared" si="68"/>
        <v>0</v>
      </c>
      <c r="D410" t="str">
        <f t="shared" si="68"/>
        <v>1</v>
      </c>
      <c r="E410" t="str">
        <f t="shared" si="68"/>
        <v>0</v>
      </c>
      <c r="F410" t="str">
        <f t="shared" si="68"/>
        <v>5</v>
      </c>
      <c r="G410" t="str">
        <f t="shared" si="68"/>
        <v>6</v>
      </c>
      <c r="H410" t="str">
        <f t="shared" si="68"/>
        <v>7</v>
      </c>
      <c r="I410" t="str">
        <f t="shared" si="68"/>
        <v>1</v>
      </c>
      <c r="J410" t="str">
        <f t="shared" si="68"/>
        <v>6</v>
      </c>
      <c r="K410">
        <f t="shared" si="64"/>
        <v>0</v>
      </c>
      <c r="L410">
        <f t="shared" si="65"/>
        <v>0</v>
      </c>
      <c r="M410">
        <f t="shared" si="66"/>
        <v>1</v>
      </c>
    </row>
    <row r="411" spans="1:13" x14ac:dyDescent="0.25">
      <c r="A411" t="s">
        <v>1425</v>
      </c>
      <c r="B411">
        <f t="shared" si="63"/>
        <v>8</v>
      </c>
      <c r="C411" t="str">
        <f t="shared" si="68"/>
        <v>0</v>
      </c>
      <c r="D411" t="str">
        <f t="shared" si="68"/>
        <v>1</v>
      </c>
      <c r="E411" t="str">
        <f t="shared" si="68"/>
        <v>1</v>
      </c>
      <c r="F411" t="str">
        <f t="shared" si="68"/>
        <v>1</v>
      </c>
      <c r="G411" t="str">
        <f t="shared" si="68"/>
        <v>2</v>
      </c>
      <c r="H411" t="str">
        <f t="shared" si="68"/>
        <v>7</v>
      </c>
      <c r="I411" t="str">
        <f t="shared" si="68"/>
        <v>9</v>
      </c>
      <c r="J411" t="str">
        <f t="shared" si="68"/>
        <v>9</v>
      </c>
      <c r="K411">
        <f t="shared" si="64"/>
        <v>9</v>
      </c>
      <c r="L411">
        <f t="shared" si="65"/>
        <v>0</v>
      </c>
      <c r="M411">
        <f t="shared" si="66"/>
        <v>1</v>
      </c>
    </row>
    <row r="412" spans="1:13" x14ac:dyDescent="0.25">
      <c r="A412" t="s">
        <v>1426</v>
      </c>
      <c r="B412">
        <f t="shared" si="63"/>
        <v>8</v>
      </c>
      <c r="C412" t="str">
        <f t="shared" ref="C412:J421" si="69">MID($A412,C$1,1)</f>
        <v>0</v>
      </c>
      <c r="D412" t="str">
        <f t="shared" si="69"/>
        <v>1</v>
      </c>
      <c r="E412" t="str">
        <f t="shared" si="69"/>
        <v>2</v>
      </c>
      <c r="F412" t="str">
        <f t="shared" si="69"/>
        <v>0</v>
      </c>
      <c r="G412" t="str">
        <f t="shared" si="69"/>
        <v>0</v>
      </c>
      <c r="H412" t="str">
        <f t="shared" si="69"/>
        <v>4</v>
      </c>
      <c r="I412" t="str">
        <f t="shared" si="69"/>
        <v>0</v>
      </c>
      <c r="J412" t="str">
        <f t="shared" si="69"/>
        <v>2</v>
      </c>
      <c r="K412">
        <f t="shared" si="64"/>
        <v>3</v>
      </c>
      <c r="L412">
        <f t="shared" si="65"/>
        <v>0</v>
      </c>
      <c r="M412">
        <f t="shared" si="66"/>
        <v>1</v>
      </c>
    </row>
    <row r="413" spans="1:13" x14ac:dyDescent="0.25">
      <c r="A413" t="s">
        <v>1427</v>
      </c>
      <c r="B413">
        <f t="shared" si="63"/>
        <v>8</v>
      </c>
      <c r="C413" t="str">
        <f t="shared" si="69"/>
        <v>0</v>
      </c>
      <c r="D413" t="str">
        <f t="shared" si="69"/>
        <v>1</v>
      </c>
      <c r="E413" t="str">
        <f t="shared" si="69"/>
        <v>2</v>
      </c>
      <c r="F413" t="str">
        <f t="shared" si="69"/>
        <v>6</v>
      </c>
      <c r="G413" t="str">
        <f t="shared" si="69"/>
        <v>6</v>
      </c>
      <c r="H413" t="str">
        <f t="shared" si="69"/>
        <v>9</v>
      </c>
      <c r="I413" t="str">
        <f t="shared" si="69"/>
        <v>0</v>
      </c>
      <c r="J413" t="str">
        <f t="shared" si="69"/>
        <v>5</v>
      </c>
      <c r="K413">
        <f t="shared" si="64"/>
        <v>3</v>
      </c>
      <c r="L413">
        <f t="shared" si="65"/>
        <v>0</v>
      </c>
      <c r="M413">
        <f t="shared" si="66"/>
        <v>1</v>
      </c>
    </row>
    <row r="414" spans="1:13" x14ac:dyDescent="0.25">
      <c r="A414" t="s">
        <v>1428</v>
      </c>
      <c r="B414">
        <f t="shared" si="63"/>
        <v>8</v>
      </c>
      <c r="C414" t="str">
        <f t="shared" si="69"/>
        <v>0</v>
      </c>
      <c r="D414" t="str">
        <f t="shared" si="69"/>
        <v>1</v>
      </c>
      <c r="E414" t="str">
        <f t="shared" si="69"/>
        <v>2</v>
      </c>
      <c r="F414" t="str">
        <f t="shared" si="69"/>
        <v>7</v>
      </c>
      <c r="G414" t="str">
        <f t="shared" si="69"/>
        <v>1</v>
      </c>
      <c r="H414" t="str">
        <f t="shared" si="69"/>
        <v>9</v>
      </c>
      <c r="I414" t="str">
        <f t="shared" si="69"/>
        <v>8</v>
      </c>
      <c r="J414" t="str">
        <f t="shared" si="69"/>
        <v>9</v>
      </c>
      <c r="K414">
        <f t="shared" si="64"/>
        <v>7</v>
      </c>
      <c r="L414">
        <f t="shared" si="65"/>
        <v>0</v>
      </c>
      <c r="M414">
        <f t="shared" si="66"/>
        <v>1</v>
      </c>
    </row>
    <row r="415" spans="1:13" x14ac:dyDescent="0.25">
      <c r="A415" t="s">
        <v>1429</v>
      </c>
      <c r="B415">
        <f t="shared" si="63"/>
        <v>8</v>
      </c>
      <c r="C415" t="str">
        <f t="shared" si="69"/>
        <v>0</v>
      </c>
      <c r="D415" t="str">
        <f t="shared" si="69"/>
        <v>1</v>
      </c>
      <c r="E415" t="str">
        <f t="shared" si="69"/>
        <v>2</v>
      </c>
      <c r="F415" t="str">
        <f t="shared" si="69"/>
        <v>7</v>
      </c>
      <c r="G415" t="str">
        <f t="shared" si="69"/>
        <v>6</v>
      </c>
      <c r="H415" t="str">
        <f t="shared" si="69"/>
        <v>6</v>
      </c>
      <c r="I415" t="str">
        <f t="shared" si="69"/>
        <v>9</v>
      </c>
      <c r="J415" t="str">
        <f t="shared" si="69"/>
        <v>4</v>
      </c>
      <c r="K415">
        <f t="shared" si="64"/>
        <v>5</v>
      </c>
      <c r="L415">
        <f t="shared" si="65"/>
        <v>0</v>
      </c>
      <c r="M415">
        <f t="shared" si="66"/>
        <v>1</v>
      </c>
    </row>
    <row r="416" spans="1:13" x14ac:dyDescent="0.25">
      <c r="A416" t="s">
        <v>1430</v>
      </c>
      <c r="B416">
        <f t="shared" si="63"/>
        <v>8</v>
      </c>
      <c r="C416" t="str">
        <f t="shared" si="69"/>
        <v>0</v>
      </c>
      <c r="D416" t="str">
        <f t="shared" si="69"/>
        <v>1</v>
      </c>
      <c r="E416" t="str">
        <f t="shared" si="69"/>
        <v>2</v>
      </c>
      <c r="F416" t="str">
        <f t="shared" si="69"/>
        <v>9</v>
      </c>
      <c r="G416" t="str">
        <f t="shared" si="69"/>
        <v>2</v>
      </c>
      <c r="H416" t="str">
        <f t="shared" si="69"/>
        <v>1</v>
      </c>
      <c r="I416" t="str">
        <f t="shared" si="69"/>
        <v>3</v>
      </c>
      <c r="J416" t="str">
        <f t="shared" si="69"/>
        <v>7</v>
      </c>
      <c r="K416">
        <f t="shared" si="64"/>
        <v>0</v>
      </c>
      <c r="L416">
        <f t="shared" si="65"/>
        <v>0</v>
      </c>
      <c r="M416">
        <f t="shared" si="66"/>
        <v>1</v>
      </c>
    </row>
    <row r="417" spans="1:13" x14ac:dyDescent="0.25">
      <c r="A417" t="s">
        <v>1431</v>
      </c>
      <c r="B417">
        <f t="shared" si="63"/>
        <v>8</v>
      </c>
      <c r="C417" t="str">
        <f t="shared" si="69"/>
        <v>0</v>
      </c>
      <c r="D417" t="str">
        <f t="shared" si="69"/>
        <v>1</v>
      </c>
      <c r="E417" t="str">
        <f t="shared" si="69"/>
        <v>3</v>
      </c>
      <c r="F417" t="str">
        <f t="shared" si="69"/>
        <v>1</v>
      </c>
      <c r="G417" t="str">
        <f t="shared" si="69"/>
        <v>3</v>
      </c>
      <c r="H417" t="str">
        <f t="shared" si="69"/>
        <v>3</v>
      </c>
      <c r="I417" t="str">
        <f t="shared" si="69"/>
        <v>9</v>
      </c>
      <c r="J417" t="str">
        <f t="shared" si="69"/>
        <v>1</v>
      </c>
      <c r="K417">
        <f t="shared" si="64"/>
        <v>7</v>
      </c>
      <c r="L417">
        <f t="shared" si="65"/>
        <v>0</v>
      </c>
      <c r="M417">
        <f t="shared" si="66"/>
        <v>1</v>
      </c>
    </row>
    <row r="418" spans="1:13" x14ac:dyDescent="0.25">
      <c r="A418" t="s">
        <v>1432</v>
      </c>
      <c r="B418">
        <f t="shared" si="63"/>
        <v>8</v>
      </c>
      <c r="C418" t="str">
        <f t="shared" si="69"/>
        <v>0</v>
      </c>
      <c r="D418" t="str">
        <f t="shared" si="69"/>
        <v>1</v>
      </c>
      <c r="E418" t="str">
        <f t="shared" si="69"/>
        <v>6</v>
      </c>
      <c r="F418" t="str">
        <f t="shared" si="69"/>
        <v>0</v>
      </c>
      <c r="G418" t="str">
        <f t="shared" si="69"/>
        <v>7</v>
      </c>
      <c r="H418" t="str">
        <f t="shared" si="69"/>
        <v>9</v>
      </c>
      <c r="I418" t="str">
        <f t="shared" si="69"/>
        <v>3</v>
      </c>
      <c r="J418" t="str">
        <f t="shared" si="69"/>
        <v>7</v>
      </c>
      <c r="K418">
        <f t="shared" si="64"/>
        <v>7</v>
      </c>
      <c r="L418">
        <f t="shared" si="65"/>
        <v>0</v>
      </c>
      <c r="M418">
        <f t="shared" si="66"/>
        <v>1</v>
      </c>
    </row>
    <row r="419" spans="1:13" x14ac:dyDescent="0.25">
      <c r="A419" t="s">
        <v>1433</v>
      </c>
      <c r="B419">
        <f t="shared" si="63"/>
        <v>8</v>
      </c>
      <c r="C419" t="str">
        <f t="shared" si="69"/>
        <v>0</v>
      </c>
      <c r="D419" t="str">
        <f t="shared" si="69"/>
        <v>1</v>
      </c>
      <c r="E419" t="str">
        <f t="shared" si="69"/>
        <v>6</v>
      </c>
      <c r="F419" t="str">
        <f t="shared" si="69"/>
        <v>0</v>
      </c>
      <c r="G419" t="str">
        <f t="shared" si="69"/>
        <v>9</v>
      </c>
      <c r="H419" t="str">
        <f t="shared" si="69"/>
        <v>6</v>
      </c>
      <c r="I419" t="str">
        <f t="shared" si="69"/>
        <v>2</v>
      </c>
      <c r="J419" t="str">
        <f t="shared" si="69"/>
        <v>9</v>
      </c>
      <c r="K419">
        <f t="shared" si="64"/>
        <v>8</v>
      </c>
      <c r="L419">
        <f t="shared" si="65"/>
        <v>0</v>
      </c>
      <c r="M419">
        <f t="shared" si="66"/>
        <v>1</v>
      </c>
    </row>
    <row r="420" spans="1:13" x14ac:dyDescent="0.25">
      <c r="A420" t="s">
        <v>1434</v>
      </c>
      <c r="B420">
        <f t="shared" si="63"/>
        <v>8</v>
      </c>
      <c r="C420" t="str">
        <f t="shared" si="69"/>
        <v>0</v>
      </c>
      <c r="D420" t="str">
        <f t="shared" si="69"/>
        <v>1</v>
      </c>
      <c r="E420" t="str">
        <f t="shared" si="69"/>
        <v>6</v>
      </c>
      <c r="F420" t="str">
        <f t="shared" si="69"/>
        <v>2</v>
      </c>
      <c r="G420" t="str">
        <f t="shared" si="69"/>
        <v>4</v>
      </c>
      <c r="H420" t="str">
        <f t="shared" si="69"/>
        <v>7</v>
      </c>
      <c r="I420" t="str">
        <f t="shared" si="69"/>
        <v>9</v>
      </c>
      <c r="J420" t="str">
        <f t="shared" si="69"/>
        <v>0</v>
      </c>
      <c r="K420">
        <f t="shared" si="64"/>
        <v>0</v>
      </c>
      <c r="L420">
        <f t="shared" si="65"/>
        <v>0</v>
      </c>
      <c r="M420">
        <f t="shared" si="66"/>
        <v>1</v>
      </c>
    </row>
    <row r="421" spans="1:13" x14ac:dyDescent="0.25">
      <c r="A421" t="s">
        <v>1435</v>
      </c>
      <c r="B421">
        <f t="shared" si="63"/>
        <v>8</v>
      </c>
      <c r="C421" t="str">
        <f t="shared" si="69"/>
        <v>0</v>
      </c>
      <c r="D421" t="str">
        <f t="shared" si="69"/>
        <v>1</v>
      </c>
      <c r="E421" t="str">
        <f t="shared" si="69"/>
        <v>7</v>
      </c>
      <c r="F421" t="str">
        <f t="shared" si="69"/>
        <v>3</v>
      </c>
      <c r="G421" t="str">
        <f t="shared" si="69"/>
        <v>8</v>
      </c>
      <c r="H421" t="str">
        <f t="shared" si="69"/>
        <v>0</v>
      </c>
      <c r="I421" t="str">
        <f t="shared" si="69"/>
        <v>2</v>
      </c>
      <c r="J421" t="str">
        <f t="shared" si="69"/>
        <v>7</v>
      </c>
      <c r="K421">
        <f t="shared" si="64"/>
        <v>4</v>
      </c>
      <c r="L421">
        <f t="shared" si="65"/>
        <v>0</v>
      </c>
      <c r="M421">
        <f t="shared" si="66"/>
        <v>1</v>
      </c>
    </row>
    <row r="422" spans="1:13" x14ac:dyDescent="0.25">
      <c r="A422" t="s">
        <v>1436</v>
      </c>
      <c r="B422">
        <f t="shared" si="63"/>
        <v>8</v>
      </c>
      <c r="C422" t="str">
        <f t="shared" ref="C422:J431" si="70">MID($A422,C$1,1)</f>
        <v>1</v>
      </c>
      <c r="D422" t="str">
        <f t="shared" si="70"/>
        <v>4</v>
      </c>
      <c r="E422" t="str">
        <f t="shared" si="70"/>
        <v>1</v>
      </c>
      <c r="F422" t="str">
        <f t="shared" si="70"/>
        <v>1</v>
      </c>
      <c r="G422" t="str">
        <f t="shared" si="70"/>
        <v>3</v>
      </c>
      <c r="H422" t="str">
        <f t="shared" si="70"/>
        <v>7</v>
      </c>
      <c r="I422" t="str">
        <f t="shared" si="70"/>
        <v>2</v>
      </c>
      <c r="J422" t="str">
        <f t="shared" si="70"/>
        <v>5</v>
      </c>
      <c r="K422">
        <f t="shared" si="64"/>
        <v>0</v>
      </c>
      <c r="L422">
        <f t="shared" si="65"/>
        <v>0</v>
      </c>
      <c r="M422">
        <f t="shared" si="66"/>
        <v>1</v>
      </c>
    </row>
    <row r="423" spans="1:13" x14ac:dyDescent="0.25">
      <c r="A423" t="s">
        <v>1437</v>
      </c>
      <c r="B423">
        <f t="shared" si="63"/>
        <v>8</v>
      </c>
      <c r="C423" t="str">
        <f t="shared" si="70"/>
        <v>1</v>
      </c>
      <c r="D423" t="str">
        <f t="shared" si="70"/>
        <v>4</v>
      </c>
      <c r="E423" t="str">
        <f t="shared" si="70"/>
        <v>1</v>
      </c>
      <c r="F423" t="str">
        <f t="shared" si="70"/>
        <v>7</v>
      </c>
      <c r="G423" t="str">
        <f t="shared" si="70"/>
        <v>5</v>
      </c>
      <c r="H423" t="str">
        <f t="shared" si="70"/>
        <v>0</v>
      </c>
      <c r="I423" t="str">
        <f t="shared" si="70"/>
        <v>8</v>
      </c>
      <c r="J423" t="str">
        <f t="shared" si="70"/>
        <v>1</v>
      </c>
      <c r="K423">
        <f t="shared" si="64"/>
        <v>0</v>
      </c>
      <c r="L423">
        <f t="shared" si="65"/>
        <v>0</v>
      </c>
      <c r="M423">
        <f t="shared" si="66"/>
        <v>1</v>
      </c>
    </row>
    <row r="424" spans="1:13" x14ac:dyDescent="0.25">
      <c r="A424" t="s">
        <v>1438</v>
      </c>
      <c r="B424">
        <f t="shared" si="63"/>
        <v>8</v>
      </c>
      <c r="C424" t="str">
        <f t="shared" si="70"/>
        <v>1</v>
      </c>
      <c r="D424" t="str">
        <f t="shared" si="70"/>
        <v>4</v>
      </c>
      <c r="E424" t="str">
        <f t="shared" si="70"/>
        <v>2</v>
      </c>
      <c r="F424" t="str">
        <f t="shared" si="70"/>
        <v>1</v>
      </c>
      <c r="G424" t="str">
        <f t="shared" si="70"/>
        <v>7</v>
      </c>
      <c r="H424" t="str">
        <f t="shared" si="70"/>
        <v>0</v>
      </c>
      <c r="I424" t="str">
        <f t="shared" si="70"/>
        <v>7</v>
      </c>
      <c r="J424" t="str">
        <f t="shared" si="70"/>
        <v>3</v>
      </c>
      <c r="K424">
        <f t="shared" si="64"/>
        <v>0</v>
      </c>
      <c r="L424">
        <f t="shared" si="65"/>
        <v>0</v>
      </c>
      <c r="M424">
        <f t="shared" si="66"/>
        <v>1</v>
      </c>
    </row>
    <row r="425" spans="1:13" x14ac:dyDescent="0.25">
      <c r="A425" t="s">
        <v>1439</v>
      </c>
      <c r="B425">
        <f t="shared" si="63"/>
        <v>8</v>
      </c>
      <c r="C425" t="str">
        <f t="shared" si="70"/>
        <v>1</v>
      </c>
      <c r="D425" t="str">
        <f t="shared" si="70"/>
        <v>4</v>
      </c>
      <c r="E425" t="str">
        <f t="shared" si="70"/>
        <v>6</v>
      </c>
      <c r="F425" t="str">
        <f t="shared" si="70"/>
        <v>0</v>
      </c>
      <c r="G425" t="str">
        <f t="shared" si="70"/>
        <v>2</v>
      </c>
      <c r="H425" t="str">
        <f t="shared" si="70"/>
        <v>4</v>
      </c>
      <c r="I425" t="str">
        <f t="shared" si="70"/>
        <v>3</v>
      </c>
      <c r="J425" t="str">
        <f t="shared" si="70"/>
        <v>7</v>
      </c>
      <c r="K425">
        <f t="shared" si="64"/>
        <v>8</v>
      </c>
      <c r="L425">
        <f t="shared" si="65"/>
        <v>0</v>
      </c>
      <c r="M425">
        <f t="shared" si="66"/>
        <v>1</v>
      </c>
    </row>
    <row r="426" spans="1:13" x14ac:dyDescent="0.25">
      <c r="A426" t="s">
        <v>1440</v>
      </c>
      <c r="B426">
        <f t="shared" si="63"/>
        <v>8</v>
      </c>
      <c r="C426" t="str">
        <f t="shared" si="70"/>
        <v>1</v>
      </c>
      <c r="D426" t="str">
        <f t="shared" si="70"/>
        <v>4</v>
      </c>
      <c r="E426" t="str">
        <f t="shared" si="70"/>
        <v>7</v>
      </c>
      <c r="F426" t="str">
        <f t="shared" si="70"/>
        <v>0</v>
      </c>
      <c r="G426" t="str">
        <f t="shared" si="70"/>
        <v>5</v>
      </c>
      <c r="H426" t="str">
        <f t="shared" si="70"/>
        <v>5</v>
      </c>
      <c r="I426" t="str">
        <f t="shared" si="70"/>
        <v>6</v>
      </c>
      <c r="J426" t="str">
        <f t="shared" si="70"/>
        <v>4</v>
      </c>
      <c r="K426">
        <f t="shared" si="64"/>
        <v>2</v>
      </c>
      <c r="L426">
        <f t="shared" si="65"/>
        <v>0</v>
      </c>
      <c r="M426">
        <f t="shared" si="66"/>
        <v>1</v>
      </c>
    </row>
    <row r="427" spans="1:13" x14ac:dyDescent="0.25">
      <c r="A427" t="s">
        <v>1441</v>
      </c>
      <c r="B427">
        <f t="shared" si="63"/>
        <v>8</v>
      </c>
      <c r="C427" t="str">
        <f t="shared" si="70"/>
        <v>1</v>
      </c>
      <c r="D427" t="str">
        <f t="shared" si="70"/>
        <v>4</v>
      </c>
      <c r="E427" t="str">
        <f t="shared" si="70"/>
        <v>7</v>
      </c>
      <c r="F427" t="str">
        <f t="shared" si="70"/>
        <v>3</v>
      </c>
      <c r="G427" t="str">
        <f t="shared" si="70"/>
        <v>4</v>
      </c>
      <c r="H427" t="str">
        <f t="shared" si="70"/>
        <v>9</v>
      </c>
      <c r="I427" t="str">
        <f t="shared" si="70"/>
        <v>4</v>
      </c>
      <c r="J427" t="str">
        <f t="shared" si="70"/>
        <v>2</v>
      </c>
      <c r="K427">
        <f t="shared" si="64"/>
        <v>1</v>
      </c>
      <c r="L427">
        <f t="shared" si="65"/>
        <v>0</v>
      </c>
      <c r="M427">
        <f t="shared" si="66"/>
        <v>1</v>
      </c>
    </row>
    <row r="428" spans="1:13" x14ac:dyDescent="0.25">
      <c r="A428" t="s">
        <v>1442</v>
      </c>
      <c r="B428">
        <f t="shared" si="63"/>
        <v>8</v>
      </c>
      <c r="C428" t="str">
        <f t="shared" si="70"/>
        <v>1</v>
      </c>
      <c r="D428" t="str">
        <f t="shared" si="70"/>
        <v>4</v>
      </c>
      <c r="E428" t="str">
        <f t="shared" si="70"/>
        <v>7</v>
      </c>
      <c r="F428" t="str">
        <f t="shared" si="70"/>
        <v>4</v>
      </c>
      <c r="G428" t="str">
        <f t="shared" si="70"/>
        <v>9</v>
      </c>
      <c r="H428" t="str">
        <f t="shared" si="70"/>
        <v>3</v>
      </c>
      <c r="I428" t="str">
        <f t="shared" si="70"/>
        <v>0</v>
      </c>
      <c r="J428" t="str">
        <f t="shared" si="70"/>
        <v>6</v>
      </c>
      <c r="K428">
        <f t="shared" si="64"/>
        <v>9</v>
      </c>
      <c r="L428">
        <f t="shared" si="65"/>
        <v>0</v>
      </c>
      <c r="M428">
        <f t="shared" si="66"/>
        <v>1</v>
      </c>
    </row>
    <row r="429" spans="1:13" x14ac:dyDescent="0.25">
      <c r="A429" t="s">
        <v>1446</v>
      </c>
      <c r="B429">
        <f t="shared" si="63"/>
        <v>8</v>
      </c>
      <c r="C429" t="str">
        <f t="shared" si="70"/>
        <v>0</v>
      </c>
      <c r="D429" t="str">
        <f t="shared" si="70"/>
        <v>6</v>
      </c>
      <c r="E429" t="str">
        <f t="shared" si="70"/>
        <v>1</v>
      </c>
      <c r="F429" t="str">
        <f t="shared" si="70"/>
        <v>4</v>
      </c>
      <c r="G429" t="str">
        <f t="shared" si="70"/>
        <v>9</v>
      </c>
      <c r="H429" t="str">
        <f t="shared" si="70"/>
        <v>3</v>
      </c>
      <c r="I429" t="str">
        <f t="shared" si="70"/>
        <v>9</v>
      </c>
      <c r="J429" t="str">
        <f t="shared" si="70"/>
        <v>1</v>
      </c>
      <c r="K429">
        <f t="shared" si="64"/>
        <v>4</v>
      </c>
      <c r="L429">
        <f t="shared" si="65"/>
        <v>0</v>
      </c>
      <c r="M429">
        <f t="shared" si="66"/>
        <v>1</v>
      </c>
    </row>
    <row r="430" spans="1:13" x14ac:dyDescent="0.25">
      <c r="A430" t="s">
        <v>1447</v>
      </c>
      <c r="B430">
        <f t="shared" si="63"/>
        <v>8</v>
      </c>
      <c r="C430" t="str">
        <f t="shared" si="70"/>
        <v>3</v>
      </c>
      <c r="D430" t="str">
        <f t="shared" si="70"/>
        <v>0</v>
      </c>
      <c r="E430" t="str">
        <f t="shared" si="70"/>
        <v>0</v>
      </c>
      <c r="F430" t="str">
        <f t="shared" si="70"/>
        <v>2</v>
      </c>
      <c r="G430" t="str">
        <f t="shared" si="70"/>
        <v>6</v>
      </c>
      <c r="H430" t="str">
        <f t="shared" si="70"/>
        <v>6</v>
      </c>
      <c r="I430" t="str">
        <f t="shared" si="70"/>
        <v>0</v>
      </c>
      <c r="J430" t="str">
        <f t="shared" si="70"/>
        <v>2</v>
      </c>
      <c r="K430">
        <f t="shared" si="64"/>
        <v>0</v>
      </c>
      <c r="L430">
        <f t="shared" si="65"/>
        <v>0</v>
      </c>
      <c r="M430">
        <f t="shared" si="66"/>
        <v>1</v>
      </c>
    </row>
    <row r="431" spans="1:13" x14ac:dyDescent="0.25">
      <c r="A431" t="s">
        <v>1448</v>
      </c>
      <c r="B431">
        <f t="shared" si="63"/>
        <v>8</v>
      </c>
      <c r="C431" t="str">
        <f t="shared" si="70"/>
        <v>3</v>
      </c>
      <c r="D431" t="str">
        <f t="shared" si="70"/>
        <v>0</v>
      </c>
      <c r="E431" t="str">
        <f t="shared" si="70"/>
        <v>0</v>
      </c>
      <c r="F431" t="str">
        <f t="shared" si="70"/>
        <v>2</v>
      </c>
      <c r="G431" t="str">
        <f t="shared" si="70"/>
        <v>7</v>
      </c>
      <c r="H431" t="str">
        <f t="shared" si="70"/>
        <v>8</v>
      </c>
      <c r="I431" t="str">
        <f t="shared" si="70"/>
        <v>2</v>
      </c>
      <c r="J431" t="str">
        <f t="shared" si="70"/>
        <v>6</v>
      </c>
      <c r="K431">
        <f t="shared" si="64"/>
        <v>9</v>
      </c>
      <c r="L431">
        <f t="shared" si="65"/>
        <v>0</v>
      </c>
      <c r="M431">
        <f t="shared" si="66"/>
        <v>1</v>
      </c>
    </row>
    <row r="432" spans="1:13" x14ac:dyDescent="0.25">
      <c r="A432" t="s">
        <v>1449</v>
      </c>
      <c r="B432">
        <f t="shared" si="63"/>
        <v>8</v>
      </c>
      <c r="C432" t="str">
        <f t="shared" ref="C432:J441" si="71">MID($A432,C$1,1)</f>
        <v>3</v>
      </c>
      <c r="D432" t="str">
        <f t="shared" si="71"/>
        <v>0</v>
      </c>
      <c r="E432" t="str">
        <f t="shared" si="71"/>
        <v>0</v>
      </c>
      <c r="F432" t="str">
        <f t="shared" si="71"/>
        <v>3</v>
      </c>
      <c r="G432" t="str">
        <f t="shared" si="71"/>
        <v>9</v>
      </c>
      <c r="H432" t="str">
        <f t="shared" si="71"/>
        <v>3</v>
      </c>
      <c r="I432" t="str">
        <f t="shared" si="71"/>
        <v>2</v>
      </c>
      <c r="J432" t="str">
        <f t="shared" si="71"/>
        <v>1</v>
      </c>
      <c r="K432">
        <f t="shared" si="64"/>
        <v>4</v>
      </c>
      <c r="L432">
        <f t="shared" si="65"/>
        <v>0</v>
      </c>
      <c r="M432">
        <f t="shared" si="66"/>
        <v>1</v>
      </c>
    </row>
    <row r="433" spans="1:13" x14ac:dyDescent="0.25">
      <c r="A433" t="s">
        <v>1450</v>
      </c>
      <c r="B433">
        <f t="shared" si="63"/>
        <v>8</v>
      </c>
      <c r="C433" t="str">
        <f t="shared" si="71"/>
        <v>3</v>
      </c>
      <c r="D433" t="str">
        <f t="shared" si="71"/>
        <v>0</v>
      </c>
      <c r="E433" t="str">
        <f t="shared" si="71"/>
        <v>0</v>
      </c>
      <c r="F433" t="str">
        <f t="shared" si="71"/>
        <v>5</v>
      </c>
      <c r="G433" t="str">
        <f t="shared" si="71"/>
        <v>3</v>
      </c>
      <c r="H433" t="str">
        <f t="shared" si="71"/>
        <v>2</v>
      </c>
      <c r="I433" t="str">
        <f t="shared" si="71"/>
        <v>8</v>
      </c>
      <c r="J433" t="str">
        <f t="shared" si="71"/>
        <v>1</v>
      </c>
      <c r="K433">
        <f t="shared" si="64"/>
        <v>6</v>
      </c>
      <c r="L433">
        <f t="shared" si="65"/>
        <v>0</v>
      </c>
      <c r="M433">
        <f t="shared" si="66"/>
        <v>1</v>
      </c>
    </row>
    <row r="434" spans="1:13" x14ac:dyDescent="0.25">
      <c r="A434" t="s">
        <v>1451</v>
      </c>
      <c r="B434">
        <f t="shared" si="63"/>
        <v>8</v>
      </c>
      <c r="C434" t="str">
        <f t="shared" si="71"/>
        <v>3</v>
      </c>
      <c r="D434" t="str">
        <f t="shared" si="71"/>
        <v>0</v>
      </c>
      <c r="E434" t="str">
        <f t="shared" si="71"/>
        <v>1</v>
      </c>
      <c r="F434" t="str">
        <f t="shared" si="71"/>
        <v>0</v>
      </c>
      <c r="G434" t="str">
        <f t="shared" si="71"/>
        <v>3</v>
      </c>
      <c r="H434" t="str">
        <f t="shared" si="71"/>
        <v>4</v>
      </c>
      <c r="I434" t="str">
        <f t="shared" si="71"/>
        <v>7</v>
      </c>
      <c r="J434" t="str">
        <f t="shared" si="71"/>
        <v>8</v>
      </c>
      <c r="K434">
        <f t="shared" si="64"/>
        <v>2</v>
      </c>
      <c r="L434">
        <f t="shared" si="65"/>
        <v>0</v>
      </c>
      <c r="M434">
        <f t="shared" si="66"/>
        <v>1</v>
      </c>
    </row>
    <row r="435" spans="1:13" x14ac:dyDescent="0.25">
      <c r="A435" t="s">
        <v>1452</v>
      </c>
      <c r="B435">
        <f t="shared" si="63"/>
        <v>8</v>
      </c>
      <c r="C435" t="str">
        <f t="shared" si="71"/>
        <v>3</v>
      </c>
      <c r="D435" t="str">
        <f t="shared" si="71"/>
        <v>0</v>
      </c>
      <c r="E435" t="str">
        <f t="shared" si="71"/>
        <v>1</v>
      </c>
      <c r="F435" t="str">
        <f t="shared" si="71"/>
        <v>0</v>
      </c>
      <c r="G435" t="str">
        <f t="shared" si="71"/>
        <v>6</v>
      </c>
      <c r="H435" t="str">
        <f t="shared" si="71"/>
        <v>4</v>
      </c>
      <c r="I435" t="str">
        <f t="shared" si="71"/>
        <v>8</v>
      </c>
      <c r="J435" t="str">
        <f t="shared" si="71"/>
        <v>4</v>
      </c>
      <c r="K435">
        <f t="shared" si="64"/>
        <v>3</v>
      </c>
      <c r="L435">
        <f t="shared" si="65"/>
        <v>0</v>
      </c>
      <c r="M435">
        <f t="shared" si="66"/>
        <v>1</v>
      </c>
    </row>
    <row r="436" spans="1:13" x14ac:dyDescent="0.25">
      <c r="A436" t="s">
        <v>1453</v>
      </c>
      <c r="B436">
        <f t="shared" si="63"/>
        <v>8</v>
      </c>
      <c r="C436" t="str">
        <f t="shared" si="71"/>
        <v>3</v>
      </c>
      <c r="D436" t="str">
        <f t="shared" si="71"/>
        <v>0</v>
      </c>
      <c r="E436" t="str">
        <f t="shared" si="71"/>
        <v>1</v>
      </c>
      <c r="F436" t="str">
        <f t="shared" si="71"/>
        <v>6</v>
      </c>
      <c r="G436" t="str">
        <f t="shared" si="71"/>
        <v>7</v>
      </c>
      <c r="H436" t="str">
        <f t="shared" si="71"/>
        <v>4</v>
      </c>
      <c r="I436" t="str">
        <f t="shared" si="71"/>
        <v>3</v>
      </c>
      <c r="J436" t="str">
        <f t="shared" si="71"/>
        <v>1</v>
      </c>
      <c r="K436">
        <f t="shared" si="64"/>
        <v>7</v>
      </c>
      <c r="L436">
        <f t="shared" si="65"/>
        <v>0</v>
      </c>
      <c r="M436">
        <f t="shared" si="66"/>
        <v>1</v>
      </c>
    </row>
    <row r="437" spans="1:13" x14ac:dyDescent="0.25">
      <c r="A437" t="s">
        <v>1454</v>
      </c>
      <c r="B437">
        <f t="shared" si="63"/>
        <v>8</v>
      </c>
      <c r="C437" t="str">
        <f t="shared" si="71"/>
        <v>3</v>
      </c>
      <c r="D437" t="str">
        <f t="shared" si="71"/>
        <v>0</v>
      </c>
      <c r="E437" t="str">
        <f t="shared" si="71"/>
        <v>2</v>
      </c>
      <c r="F437" t="str">
        <f t="shared" si="71"/>
        <v>1</v>
      </c>
      <c r="G437" t="str">
        <f t="shared" si="71"/>
        <v>3</v>
      </c>
      <c r="H437" t="str">
        <f t="shared" si="71"/>
        <v>8</v>
      </c>
      <c r="I437" t="str">
        <f t="shared" si="71"/>
        <v>4</v>
      </c>
      <c r="J437" t="str">
        <f t="shared" si="71"/>
        <v>9</v>
      </c>
      <c r="K437">
        <f t="shared" si="64"/>
        <v>5</v>
      </c>
      <c r="L437">
        <f t="shared" si="65"/>
        <v>0</v>
      </c>
      <c r="M437">
        <f t="shared" si="66"/>
        <v>1</v>
      </c>
    </row>
    <row r="438" spans="1:13" x14ac:dyDescent="0.25">
      <c r="A438" t="s">
        <v>1455</v>
      </c>
      <c r="B438">
        <f t="shared" si="63"/>
        <v>8</v>
      </c>
      <c r="C438" t="str">
        <f t="shared" si="71"/>
        <v>3</v>
      </c>
      <c r="D438" t="str">
        <f t="shared" si="71"/>
        <v>0</v>
      </c>
      <c r="E438" t="str">
        <f t="shared" si="71"/>
        <v>2</v>
      </c>
      <c r="F438" t="str">
        <f t="shared" si="71"/>
        <v>1</v>
      </c>
      <c r="G438" t="str">
        <f t="shared" si="71"/>
        <v>7</v>
      </c>
      <c r="H438" t="str">
        <f t="shared" si="71"/>
        <v>0</v>
      </c>
      <c r="I438" t="str">
        <f t="shared" si="71"/>
        <v>8</v>
      </c>
      <c r="J438" t="str">
        <f t="shared" si="71"/>
        <v>8</v>
      </c>
      <c r="K438">
        <f t="shared" si="64"/>
        <v>9</v>
      </c>
      <c r="L438">
        <f t="shared" si="65"/>
        <v>0</v>
      </c>
      <c r="M438">
        <f t="shared" si="66"/>
        <v>1</v>
      </c>
    </row>
    <row r="439" spans="1:13" x14ac:dyDescent="0.25">
      <c r="A439" t="s">
        <v>1456</v>
      </c>
      <c r="B439">
        <f t="shared" si="63"/>
        <v>8</v>
      </c>
      <c r="C439" t="str">
        <f t="shared" si="71"/>
        <v>3</v>
      </c>
      <c r="D439" t="str">
        <f t="shared" si="71"/>
        <v>0</v>
      </c>
      <c r="E439" t="str">
        <f t="shared" si="71"/>
        <v>2</v>
      </c>
      <c r="F439" t="str">
        <f t="shared" si="71"/>
        <v>4</v>
      </c>
      <c r="G439" t="str">
        <f t="shared" si="71"/>
        <v>6</v>
      </c>
      <c r="H439" t="str">
        <f t="shared" si="71"/>
        <v>2</v>
      </c>
      <c r="I439" t="str">
        <f t="shared" si="71"/>
        <v>6</v>
      </c>
      <c r="J439" t="str">
        <f t="shared" si="71"/>
        <v>7</v>
      </c>
      <c r="K439">
        <f t="shared" si="64"/>
        <v>5</v>
      </c>
      <c r="L439">
        <f t="shared" si="65"/>
        <v>0</v>
      </c>
      <c r="M439">
        <f t="shared" si="66"/>
        <v>1</v>
      </c>
    </row>
    <row r="440" spans="1:13" x14ac:dyDescent="0.25">
      <c r="A440" t="s">
        <v>1457</v>
      </c>
      <c r="B440">
        <f t="shared" si="63"/>
        <v>8</v>
      </c>
      <c r="C440" t="str">
        <f t="shared" si="71"/>
        <v>3</v>
      </c>
      <c r="D440" t="str">
        <f t="shared" si="71"/>
        <v>0</v>
      </c>
      <c r="E440" t="str">
        <f t="shared" si="71"/>
        <v>2</v>
      </c>
      <c r="F440" t="str">
        <f t="shared" si="71"/>
        <v>5</v>
      </c>
      <c r="G440" t="str">
        <f t="shared" si="71"/>
        <v>1</v>
      </c>
      <c r="H440" t="str">
        <f t="shared" si="71"/>
        <v>6</v>
      </c>
      <c r="I440" t="str">
        <f t="shared" si="71"/>
        <v>8</v>
      </c>
      <c r="J440" t="str">
        <f t="shared" si="71"/>
        <v>0</v>
      </c>
      <c r="K440">
        <f t="shared" si="64"/>
        <v>4</v>
      </c>
      <c r="L440">
        <f t="shared" si="65"/>
        <v>0</v>
      </c>
      <c r="M440">
        <f t="shared" si="66"/>
        <v>1</v>
      </c>
    </row>
    <row r="441" spans="1:13" x14ac:dyDescent="0.25">
      <c r="A441" t="s">
        <v>1458</v>
      </c>
      <c r="B441">
        <f t="shared" si="63"/>
        <v>8</v>
      </c>
      <c r="C441" t="str">
        <f t="shared" si="71"/>
        <v>3</v>
      </c>
      <c r="D441" t="str">
        <f t="shared" si="71"/>
        <v>0</v>
      </c>
      <c r="E441" t="str">
        <f t="shared" si="71"/>
        <v>2</v>
      </c>
      <c r="F441" t="str">
        <f t="shared" si="71"/>
        <v>7</v>
      </c>
      <c r="G441" t="str">
        <f t="shared" si="71"/>
        <v>8</v>
      </c>
      <c r="H441" t="str">
        <f t="shared" si="71"/>
        <v>0</v>
      </c>
      <c r="I441" t="str">
        <f t="shared" si="71"/>
        <v>4</v>
      </c>
      <c r="J441" t="str">
        <f t="shared" si="71"/>
        <v>3</v>
      </c>
      <c r="K441">
        <f t="shared" si="64"/>
        <v>5</v>
      </c>
      <c r="L441">
        <f t="shared" si="65"/>
        <v>0</v>
      </c>
      <c r="M441">
        <f t="shared" si="66"/>
        <v>1</v>
      </c>
    </row>
    <row r="442" spans="1:13" x14ac:dyDescent="0.25">
      <c r="A442" t="s">
        <v>1459</v>
      </c>
      <c r="B442">
        <f t="shared" si="63"/>
        <v>8</v>
      </c>
      <c r="C442" t="str">
        <f t="shared" ref="C442:J451" si="72">MID($A442,C$1,1)</f>
        <v>3</v>
      </c>
      <c r="D442" t="str">
        <f t="shared" si="72"/>
        <v>2</v>
      </c>
      <c r="E442" t="str">
        <f t="shared" si="72"/>
        <v>1</v>
      </c>
      <c r="F442" t="str">
        <f t="shared" si="72"/>
        <v>5</v>
      </c>
      <c r="G442" t="str">
        <f t="shared" si="72"/>
        <v>7</v>
      </c>
      <c r="H442" t="str">
        <f t="shared" si="72"/>
        <v>8</v>
      </c>
      <c r="I442" t="str">
        <f t="shared" si="72"/>
        <v>5</v>
      </c>
      <c r="J442" t="str">
        <f t="shared" si="72"/>
        <v>6</v>
      </c>
      <c r="K442">
        <f t="shared" si="64"/>
        <v>1</v>
      </c>
      <c r="L442">
        <f t="shared" si="65"/>
        <v>0</v>
      </c>
      <c r="M442">
        <f t="shared" si="66"/>
        <v>1</v>
      </c>
    </row>
    <row r="443" spans="1:13" x14ac:dyDescent="0.25">
      <c r="A443" t="s">
        <v>1460</v>
      </c>
      <c r="B443">
        <f t="shared" si="63"/>
        <v>8</v>
      </c>
      <c r="C443" t="str">
        <f t="shared" si="72"/>
        <v>3</v>
      </c>
      <c r="D443" t="str">
        <f t="shared" si="72"/>
        <v>6</v>
      </c>
      <c r="E443" t="str">
        <f t="shared" si="72"/>
        <v>1</v>
      </c>
      <c r="F443" t="str">
        <f t="shared" si="72"/>
        <v>5</v>
      </c>
      <c r="G443" t="str">
        <f t="shared" si="72"/>
        <v>1</v>
      </c>
      <c r="H443" t="str">
        <f t="shared" si="72"/>
        <v>9</v>
      </c>
      <c r="I443" t="str">
        <f t="shared" si="72"/>
        <v>0</v>
      </c>
      <c r="J443" t="str">
        <f t="shared" si="72"/>
        <v>1</v>
      </c>
      <c r="K443">
        <f t="shared" si="64"/>
        <v>8</v>
      </c>
      <c r="L443">
        <f t="shared" si="65"/>
        <v>0</v>
      </c>
      <c r="M443">
        <f t="shared" si="66"/>
        <v>1</v>
      </c>
    </row>
    <row r="444" spans="1:13" x14ac:dyDescent="0.25">
      <c r="A444" t="s">
        <v>1461</v>
      </c>
      <c r="B444">
        <f t="shared" si="63"/>
        <v>8</v>
      </c>
      <c r="C444" t="str">
        <f t="shared" si="72"/>
        <v>3</v>
      </c>
      <c r="D444" t="str">
        <f t="shared" si="72"/>
        <v>6</v>
      </c>
      <c r="E444" t="str">
        <f t="shared" si="72"/>
        <v>1</v>
      </c>
      <c r="F444" t="str">
        <f t="shared" si="72"/>
        <v>9</v>
      </c>
      <c r="G444" t="str">
        <f t="shared" si="72"/>
        <v>8</v>
      </c>
      <c r="H444" t="str">
        <f t="shared" si="72"/>
        <v>2</v>
      </c>
      <c r="I444" t="str">
        <f t="shared" si="72"/>
        <v>8</v>
      </c>
      <c r="J444" t="str">
        <f t="shared" si="72"/>
        <v>3</v>
      </c>
      <c r="K444">
        <f t="shared" si="64"/>
        <v>9</v>
      </c>
      <c r="L444">
        <f t="shared" si="65"/>
        <v>0</v>
      </c>
      <c r="M444">
        <f t="shared" si="66"/>
        <v>1</v>
      </c>
    </row>
    <row r="445" spans="1:13" x14ac:dyDescent="0.25">
      <c r="A445" t="s">
        <v>1462</v>
      </c>
      <c r="B445">
        <f t="shared" si="63"/>
        <v>8</v>
      </c>
      <c r="C445" t="str">
        <f t="shared" si="72"/>
        <v>3</v>
      </c>
      <c r="D445" t="str">
        <f t="shared" si="72"/>
        <v>6</v>
      </c>
      <c r="E445" t="str">
        <f t="shared" si="72"/>
        <v>2</v>
      </c>
      <c r="F445" t="str">
        <f t="shared" si="72"/>
        <v>7</v>
      </c>
      <c r="G445" t="str">
        <f t="shared" si="72"/>
        <v>0</v>
      </c>
      <c r="H445" t="str">
        <f t="shared" si="72"/>
        <v>3</v>
      </c>
      <c r="I445" t="str">
        <f t="shared" si="72"/>
        <v>1</v>
      </c>
      <c r="J445" t="str">
        <f t="shared" si="72"/>
        <v>2</v>
      </c>
      <c r="K445">
        <f t="shared" si="64"/>
        <v>6</v>
      </c>
      <c r="L445">
        <f t="shared" si="65"/>
        <v>0</v>
      </c>
      <c r="M445">
        <f t="shared" si="66"/>
        <v>1</v>
      </c>
    </row>
    <row r="446" spans="1:13" x14ac:dyDescent="0.25">
      <c r="A446" t="s">
        <v>1463</v>
      </c>
      <c r="B446">
        <f t="shared" si="63"/>
        <v>8</v>
      </c>
      <c r="C446" t="str">
        <f t="shared" si="72"/>
        <v>3</v>
      </c>
      <c r="D446" t="str">
        <f t="shared" si="72"/>
        <v>6</v>
      </c>
      <c r="E446" t="str">
        <f t="shared" si="72"/>
        <v>2</v>
      </c>
      <c r="F446" t="str">
        <f t="shared" si="72"/>
        <v>8</v>
      </c>
      <c r="G446" t="str">
        <f t="shared" si="72"/>
        <v>3</v>
      </c>
      <c r="H446" t="str">
        <f t="shared" si="72"/>
        <v>2</v>
      </c>
      <c r="I446" t="str">
        <f t="shared" si="72"/>
        <v>1</v>
      </c>
      <c r="J446" t="str">
        <f t="shared" si="72"/>
        <v>8</v>
      </c>
      <c r="K446">
        <f t="shared" si="64"/>
        <v>3</v>
      </c>
      <c r="L446">
        <f t="shared" si="65"/>
        <v>0</v>
      </c>
      <c r="M446">
        <f t="shared" si="66"/>
        <v>1</v>
      </c>
    </row>
    <row r="447" spans="1:13" x14ac:dyDescent="0.25">
      <c r="A447" t="s">
        <v>1464</v>
      </c>
      <c r="B447">
        <f t="shared" si="63"/>
        <v>8</v>
      </c>
      <c r="C447" t="str">
        <f t="shared" si="72"/>
        <v>3</v>
      </c>
      <c r="D447" t="str">
        <f t="shared" si="72"/>
        <v>6</v>
      </c>
      <c r="E447" t="str">
        <f t="shared" si="72"/>
        <v>3</v>
      </c>
      <c r="F447" t="str">
        <f t="shared" si="72"/>
        <v>4</v>
      </c>
      <c r="G447" t="str">
        <f t="shared" si="72"/>
        <v>7</v>
      </c>
      <c r="H447" t="str">
        <f t="shared" si="72"/>
        <v>9</v>
      </c>
      <c r="I447" t="str">
        <f t="shared" si="72"/>
        <v>0</v>
      </c>
      <c r="J447" t="str">
        <f t="shared" si="72"/>
        <v>5</v>
      </c>
      <c r="K447">
        <f t="shared" si="64"/>
        <v>6</v>
      </c>
      <c r="L447">
        <f t="shared" si="65"/>
        <v>0</v>
      </c>
      <c r="M447">
        <f t="shared" si="66"/>
        <v>1</v>
      </c>
    </row>
    <row r="448" spans="1:13" x14ac:dyDescent="0.25">
      <c r="A448" t="s">
        <v>1465</v>
      </c>
      <c r="B448">
        <f t="shared" si="63"/>
        <v>8</v>
      </c>
      <c r="C448" t="str">
        <f t="shared" si="72"/>
        <v>3</v>
      </c>
      <c r="D448" t="str">
        <f t="shared" si="72"/>
        <v>6</v>
      </c>
      <c r="E448" t="str">
        <f t="shared" si="72"/>
        <v>4</v>
      </c>
      <c r="F448" t="str">
        <f t="shared" si="72"/>
        <v>4</v>
      </c>
      <c r="G448" t="str">
        <f t="shared" si="72"/>
        <v>5</v>
      </c>
      <c r="H448" t="str">
        <f t="shared" si="72"/>
        <v>5</v>
      </c>
      <c r="I448" t="str">
        <f t="shared" si="72"/>
        <v>7</v>
      </c>
      <c r="J448" t="str">
        <f t="shared" si="72"/>
        <v>5</v>
      </c>
      <c r="K448">
        <f t="shared" si="64"/>
        <v>0</v>
      </c>
      <c r="L448">
        <f t="shared" si="65"/>
        <v>0</v>
      </c>
      <c r="M448">
        <f t="shared" si="66"/>
        <v>1</v>
      </c>
    </row>
    <row r="449" spans="1:13" x14ac:dyDescent="0.25">
      <c r="A449" t="s">
        <v>1466</v>
      </c>
      <c r="B449">
        <f t="shared" si="63"/>
        <v>8</v>
      </c>
      <c r="C449" t="str">
        <f t="shared" si="72"/>
        <v>6</v>
      </c>
      <c r="D449" t="str">
        <f t="shared" si="72"/>
        <v>3</v>
      </c>
      <c r="E449" t="str">
        <f t="shared" si="72"/>
        <v>0</v>
      </c>
      <c r="F449" t="str">
        <f t="shared" si="72"/>
        <v>3</v>
      </c>
      <c r="G449" t="str">
        <f t="shared" si="72"/>
        <v>2</v>
      </c>
      <c r="H449" t="str">
        <f t="shared" si="72"/>
        <v>0</v>
      </c>
      <c r="I449" t="str">
        <f t="shared" si="72"/>
        <v>8</v>
      </c>
      <c r="J449" t="str">
        <f t="shared" si="72"/>
        <v>3</v>
      </c>
      <c r="K449">
        <f t="shared" si="64"/>
        <v>7</v>
      </c>
      <c r="L449">
        <f t="shared" si="65"/>
        <v>0</v>
      </c>
      <c r="M449">
        <f t="shared" si="66"/>
        <v>1</v>
      </c>
    </row>
    <row r="450" spans="1:13" x14ac:dyDescent="0.25">
      <c r="A450" t="s">
        <v>1467</v>
      </c>
      <c r="B450">
        <f t="shared" ref="B450:B513" si="73">LEN(A450)</f>
        <v>8</v>
      </c>
      <c r="C450" t="str">
        <f t="shared" si="72"/>
        <v>6</v>
      </c>
      <c r="D450" t="str">
        <f t="shared" si="72"/>
        <v>3</v>
      </c>
      <c r="E450" t="str">
        <f t="shared" si="72"/>
        <v>0</v>
      </c>
      <c r="F450" t="str">
        <f t="shared" si="72"/>
        <v>6</v>
      </c>
      <c r="G450" t="str">
        <f t="shared" si="72"/>
        <v>4</v>
      </c>
      <c r="H450" t="str">
        <f t="shared" si="72"/>
        <v>6</v>
      </c>
      <c r="I450" t="str">
        <f t="shared" si="72"/>
        <v>7</v>
      </c>
      <c r="J450" t="str">
        <f t="shared" si="72"/>
        <v>1</v>
      </c>
      <c r="K450">
        <f t="shared" si="64"/>
        <v>1</v>
      </c>
      <c r="L450">
        <f t="shared" si="65"/>
        <v>0</v>
      </c>
      <c r="M450">
        <f t="shared" si="66"/>
        <v>1</v>
      </c>
    </row>
    <row r="451" spans="1:13" x14ac:dyDescent="0.25">
      <c r="A451" t="s">
        <v>1468</v>
      </c>
      <c r="B451">
        <f t="shared" si="73"/>
        <v>8</v>
      </c>
      <c r="C451" t="str">
        <f t="shared" si="72"/>
        <v>6</v>
      </c>
      <c r="D451" t="str">
        <f t="shared" si="72"/>
        <v>3</v>
      </c>
      <c r="E451" t="str">
        <f t="shared" si="72"/>
        <v>1</v>
      </c>
      <c r="F451" t="str">
        <f t="shared" si="72"/>
        <v>0</v>
      </c>
      <c r="G451" t="str">
        <f t="shared" si="72"/>
        <v>3</v>
      </c>
      <c r="H451" t="str">
        <f t="shared" si="72"/>
        <v>0</v>
      </c>
      <c r="I451" t="str">
        <f t="shared" si="72"/>
        <v>3</v>
      </c>
      <c r="J451" t="str">
        <f t="shared" si="72"/>
        <v>0</v>
      </c>
      <c r="K451">
        <f t="shared" ref="K451:K514" si="74">IF(MOD((C451*8+D451*9+E451*2+F451*3+G451*4+H451*5+I451*6+J451*7),11)=10,0,MOD((C451*8+D451*9+E451*2+F451*3+G451*4+H451*5+I451*6+J451*7),11))</f>
        <v>8</v>
      </c>
      <c r="L451">
        <f t="shared" ref="L451:L514" si="75">IF(C451+D451=0,1,0)</f>
        <v>0</v>
      </c>
      <c r="M451">
        <f t="shared" ref="M451:M514" si="76">IF(L451=0,1,0)</f>
        <v>1</v>
      </c>
    </row>
    <row r="452" spans="1:13" x14ac:dyDescent="0.25">
      <c r="A452" t="s">
        <v>1469</v>
      </c>
      <c r="B452">
        <f t="shared" si="73"/>
        <v>8</v>
      </c>
      <c r="C452" t="str">
        <f t="shared" ref="C452:J461" si="77">MID($A452,C$1,1)</f>
        <v>6</v>
      </c>
      <c r="D452" t="str">
        <f t="shared" si="77"/>
        <v>3</v>
      </c>
      <c r="E452" t="str">
        <f t="shared" si="77"/>
        <v>1</v>
      </c>
      <c r="F452" t="str">
        <f t="shared" si="77"/>
        <v>1</v>
      </c>
      <c r="G452" t="str">
        <f t="shared" si="77"/>
        <v>1</v>
      </c>
      <c r="H452" t="str">
        <f t="shared" si="77"/>
        <v>8</v>
      </c>
      <c r="I452" t="str">
        <f t="shared" si="77"/>
        <v>1</v>
      </c>
      <c r="J452" t="str">
        <f t="shared" si="77"/>
        <v>8</v>
      </c>
      <c r="K452">
        <f t="shared" si="74"/>
        <v>0</v>
      </c>
      <c r="L452">
        <f t="shared" si="75"/>
        <v>0</v>
      </c>
      <c r="M452">
        <f t="shared" si="76"/>
        <v>1</v>
      </c>
    </row>
    <row r="453" spans="1:13" x14ac:dyDescent="0.25">
      <c r="A453" t="s">
        <v>1470</v>
      </c>
      <c r="B453">
        <f t="shared" si="73"/>
        <v>8</v>
      </c>
      <c r="C453" t="str">
        <f t="shared" si="77"/>
        <v>6</v>
      </c>
      <c r="D453" t="str">
        <f t="shared" si="77"/>
        <v>3</v>
      </c>
      <c r="E453" t="str">
        <f t="shared" si="77"/>
        <v>2</v>
      </c>
      <c r="F453" t="str">
        <f t="shared" si="77"/>
        <v>0</v>
      </c>
      <c r="G453" t="str">
        <f t="shared" si="77"/>
        <v>0</v>
      </c>
      <c r="H453" t="str">
        <f t="shared" si="77"/>
        <v>6</v>
      </c>
      <c r="I453" t="str">
        <f t="shared" si="77"/>
        <v>0</v>
      </c>
      <c r="J453" t="str">
        <f t="shared" si="77"/>
        <v>5</v>
      </c>
      <c r="K453">
        <f t="shared" si="74"/>
        <v>1</v>
      </c>
      <c r="L453">
        <f t="shared" si="75"/>
        <v>0</v>
      </c>
      <c r="M453">
        <f t="shared" si="76"/>
        <v>1</v>
      </c>
    </row>
    <row r="454" spans="1:13" x14ac:dyDescent="0.25">
      <c r="A454" t="s">
        <v>1471</v>
      </c>
      <c r="B454">
        <f t="shared" si="73"/>
        <v>8</v>
      </c>
      <c r="C454" t="str">
        <f t="shared" si="77"/>
        <v>6</v>
      </c>
      <c r="D454" t="str">
        <f t="shared" si="77"/>
        <v>3</v>
      </c>
      <c r="E454" t="str">
        <f t="shared" si="77"/>
        <v>4</v>
      </c>
      <c r="F454" t="str">
        <f t="shared" si="77"/>
        <v>2</v>
      </c>
      <c r="G454" t="str">
        <f t="shared" si="77"/>
        <v>6</v>
      </c>
      <c r="H454" t="str">
        <f t="shared" si="77"/>
        <v>8</v>
      </c>
      <c r="I454" t="str">
        <f t="shared" si="77"/>
        <v>6</v>
      </c>
      <c r="J454" t="str">
        <f t="shared" si="77"/>
        <v>5</v>
      </c>
      <c r="K454">
        <f t="shared" si="74"/>
        <v>4</v>
      </c>
      <c r="L454">
        <f t="shared" si="75"/>
        <v>0</v>
      </c>
      <c r="M454">
        <f t="shared" si="76"/>
        <v>1</v>
      </c>
    </row>
    <row r="455" spans="1:13" x14ac:dyDescent="0.25">
      <c r="A455" t="s">
        <v>1472</v>
      </c>
      <c r="B455">
        <f t="shared" si="73"/>
        <v>8</v>
      </c>
      <c r="C455" t="str">
        <f t="shared" si="77"/>
        <v>6</v>
      </c>
      <c r="D455" t="str">
        <f t="shared" si="77"/>
        <v>3</v>
      </c>
      <c r="E455" t="str">
        <f t="shared" si="77"/>
        <v>4</v>
      </c>
      <c r="F455" t="str">
        <f t="shared" si="77"/>
        <v>4</v>
      </c>
      <c r="G455" t="str">
        <f t="shared" si="77"/>
        <v>4</v>
      </c>
      <c r="H455" t="str">
        <f t="shared" si="77"/>
        <v>0</v>
      </c>
      <c r="I455" t="str">
        <f t="shared" si="77"/>
        <v>2</v>
      </c>
      <c r="J455" t="str">
        <f t="shared" si="77"/>
        <v>2</v>
      </c>
      <c r="K455">
        <f t="shared" si="74"/>
        <v>5</v>
      </c>
      <c r="L455">
        <f t="shared" si="75"/>
        <v>0</v>
      </c>
      <c r="M455">
        <f t="shared" si="76"/>
        <v>1</v>
      </c>
    </row>
    <row r="456" spans="1:13" x14ac:dyDescent="0.25">
      <c r="A456" t="s">
        <v>1473</v>
      </c>
      <c r="B456">
        <f t="shared" si="73"/>
        <v>8</v>
      </c>
      <c r="C456" t="str">
        <f t="shared" si="77"/>
        <v>6</v>
      </c>
      <c r="D456" t="str">
        <f t="shared" si="77"/>
        <v>3</v>
      </c>
      <c r="E456" t="str">
        <f t="shared" si="77"/>
        <v>4</v>
      </c>
      <c r="F456" t="str">
        <f t="shared" si="77"/>
        <v>5</v>
      </c>
      <c r="G456" t="str">
        <f t="shared" si="77"/>
        <v>5</v>
      </c>
      <c r="H456" t="str">
        <f t="shared" si="77"/>
        <v>1</v>
      </c>
      <c r="I456" t="str">
        <f t="shared" si="77"/>
        <v>7</v>
      </c>
      <c r="J456" t="str">
        <f t="shared" si="77"/>
        <v>8</v>
      </c>
      <c r="K456">
        <f t="shared" si="74"/>
        <v>1</v>
      </c>
      <c r="L456">
        <f t="shared" si="75"/>
        <v>0</v>
      </c>
      <c r="M456">
        <f t="shared" si="76"/>
        <v>1</v>
      </c>
    </row>
    <row r="457" spans="1:13" x14ac:dyDescent="0.25">
      <c r="A457" t="s">
        <v>1474</v>
      </c>
      <c r="B457">
        <f t="shared" si="73"/>
        <v>8</v>
      </c>
      <c r="C457" t="str">
        <f t="shared" si="77"/>
        <v>6</v>
      </c>
      <c r="D457" t="str">
        <f t="shared" si="77"/>
        <v>3</v>
      </c>
      <c r="E457" t="str">
        <f t="shared" si="77"/>
        <v>9</v>
      </c>
      <c r="F457" t="str">
        <f t="shared" si="77"/>
        <v>6</v>
      </c>
      <c r="G457" t="str">
        <f t="shared" si="77"/>
        <v>8</v>
      </c>
      <c r="H457" t="str">
        <f t="shared" si="77"/>
        <v>4</v>
      </c>
      <c r="I457" t="str">
        <f t="shared" si="77"/>
        <v>9</v>
      </c>
      <c r="J457" t="str">
        <f t="shared" si="77"/>
        <v>3</v>
      </c>
      <c r="K457">
        <f t="shared" si="74"/>
        <v>7</v>
      </c>
      <c r="L457">
        <f t="shared" si="75"/>
        <v>0</v>
      </c>
      <c r="M457">
        <f t="shared" si="76"/>
        <v>1</v>
      </c>
    </row>
    <row r="458" spans="1:13" x14ac:dyDescent="0.25">
      <c r="A458" t="s">
        <v>1475</v>
      </c>
      <c r="B458">
        <f t="shared" si="73"/>
        <v>8</v>
      </c>
      <c r="C458" t="str">
        <f t="shared" si="77"/>
        <v>0</v>
      </c>
      <c r="D458" t="str">
        <f t="shared" si="77"/>
        <v>2</v>
      </c>
      <c r="E458" t="str">
        <f t="shared" si="77"/>
        <v>0</v>
      </c>
      <c r="F458" t="str">
        <f t="shared" si="77"/>
        <v>6</v>
      </c>
      <c r="G458" t="str">
        <f t="shared" si="77"/>
        <v>4</v>
      </c>
      <c r="H458" t="str">
        <f t="shared" si="77"/>
        <v>7</v>
      </c>
      <c r="I458" t="str">
        <f t="shared" si="77"/>
        <v>7</v>
      </c>
      <c r="J458" t="str">
        <f t="shared" si="77"/>
        <v>3</v>
      </c>
      <c r="K458">
        <f t="shared" si="74"/>
        <v>7</v>
      </c>
      <c r="L458">
        <f t="shared" si="75"/>
        <v>0</v>
      </c>
      <c r="M458">
        <f t="shared" si="76"/>
        <v>1</v>
      </c>
    </row>
    <row r="459" spans="1:13" x14ac:dyDescent="0.25">
      <c r="A459" t="s">
        <v>1476</v>
      </c>
      <c r="B459">
        <f t="shared" si="73"/>
        <v>8</v>
      </c>
      <c r="C459" t="str">
        <f t="shared" si="77"/>
        <v>0</v>
      </c>
      <c r="D459" t="str">
        <f t="shared" si="77"/>
        <v>2</v>
      </c>
      <c r="E459" t="str">
        <f t="shared" si="77"/>
        <v>1</v>
      </c>
      <c r="F459" t="str">
        <f t="shared" si="77"/>
        <v>1</v>
      </c>
      <c r="G459" t="str">
        <f t="shared" si="77"/>
        <v>7</v>
      </c>
      <c r="H459" t="str">
        <f t="shared" si="77"/>
        <v>1</v>
      </c>
      <c r="I459" t="str">
        <f t="shared" si="77"/>
        <v>1</v>
      </c>
      <c r="J459" t="str">
        <f t="shared" si="77"/>
        <v>5</v>
      </c>
      <c r="K459">
        <f t="shared" si="74"/>
        <v>9</v>
      </c>
      <c r="L459">
        <f t="shared" si="75"/>
        <v>0</v>
      </c>
      <c r="M459">
        <f t="shared" si="76"/>
        <v>1</v>
      </c>
    </row>
    <row r="460" spans="1:13" x14ac:dyDescent="0.25">
      <c r="A460" t="s">
        <v>1477</v>
      </c>
      <c r="B460">
        <f t="shared" si="73"/>
        <v>8</v>
      </c>
      <c r="C460" t="str">
        <f t="shared" si="77"/>
        <v>0</v>
      </c>
      <c r="D460" t="str">
        <f t="shared" si="77"/>
        <v>2</v>
      </c>
      <c r="E460" t="str">
        <f t="shared" si="77"/>
        <v>2</v>
      </c>
      <c r="F460" t="str">
        <f t="shared" si="77"/>
        <v>1</v>
      </c>
      <c r="G460" t="str">
        <f t="shared" si="77"/>
        <v>3</v>
      </c>
      <c r="H460" t="str">
        <f t="shared" si="77"/>
        <v>9</v>
      </c>
      <c r="I460" t="str">
        <f t="shared" si="77"/>
        <v>2</v>
      </c>
      <c r="J460" t="str">
        <f t="shared" si="77"/>
        <v>7</v>
      </c>
      <c r="K460">
        <f t="shared" si="74"/>
        <v>0</v>
      </c>
      <c r="L460">
        <f t="shared" si="75"/>
        <v>0</v>
      </c>
      <c r="M460">
        <f t="shared" si="76"/>
        <v>1</v>
      </c>
    </row>
    <row r="461" spans="1:13" x14ac:dyDescent="0.25">
      <c r="A461" t="s">
        <v>1478</v>
      </c>
      <c r="B461">
        <f t="shared" si="73"/>
        <v>8</v>
      </c>
      <c r="C461" t="str">
        <f t="shared" si="77"/>
        <v>0</v>
      </c>
      <c r="D461" t="str">
        <f t="shared" si="77"/>
        <v>2</v>
      </c>
      <c r="E461" t="str">
        <f t="shared" si="77"/>
        <v>2</v>
      </c>
      <c r="F461" t="str">
        <f t="shared" si="77"/>
        <v>2</v>
      </c>
      <c r="G461" t="str">
        <f t="shared" si="77"/>
        <v>1</v>
      </c>
      <c r="H461" t="str">
        <f t="shared" si="77"/>
        <v>5</v>
      </c>
      <c r="I461" t="str">
        <f t="shared" si="77"/>
        <v>9</v>
      </c>
      <c r="J461" t="str">
        <f t="shared" si="77"/>
        <v>2</v>
      </c>
      <c r="K461">
        <f t="shared" si="74"/>
        <v>4</v>
      </c>
      <c r="L461">
        <f t="shared" si="75"/>
        <v>0</v>
      </c>
      <c r="M461">
        <f t="shared" si="76"/>
        <v>1</v>
      </c>
    </row>
    <row r="462" spans="1:13" x14ac:dyDescent="0.25">
      <c r="A462" t="s">
        <v>1479</v>
      </c>
      <c r="B462">
        <f t="shared" si="73"/>
        <v>8</v>
      </c>
      <c r="C462" t="str">
        <f t="shared" ref="C462:J471" si="78">MID($A462,C$1,1)</f>
        <v>0</v>
      </c>
      <c r="D462" t="str">
        <f t="shared" si="78"/>
        <v>8</v>
      </c>
      <c r="E462" t="str">
        <f t="shared" si="78"/>
        <v>0</v>
      </c>
      <c r="F462" t="str">
        <f t="shared" si="78"/>
        <v>3</v>
      </c>
      <c r="G462" t="str">
        <f t="shared" si="78"/>
        <v>5</v>
      </c>
      <c r="H462" t="str">
        <f t="shared" si="78"/>
        <v>1</v>
      </c>
      <c r="I462" t="str">
        <f t="shared" si="78"/>
        <v>2</v>
      </c>
      <c r="J462" t="str">
        <f t="shared" si="78"/>
        <v>2</v>
      </c>
      <c r="K462">
        <f t="shared" si="74"/>
        <v>0</v>
      </c>
      <c r="L462">
        <f t="shared" si="75"/>
        <v>0</v>
      </c>
      <c r="M462">
        <f t="shared" si="76"/>
        <v>1</v>
      </c>
    </row>
    <row r="463" spans="1:13" x14ac:dyDescent="0.25">
      <c r="A463" t="s">
        <v>1480</v>
      </c>
      <c r="B463">
        <f t="shared" si="73"/>
        <v>8</v>
      </c>
      <c r="C463" t="str">
        <f t="shared" si="78"/>
        <v>0</v>
      </c>
      <c r="D463" t="str">
        <f t="shared" si="78"/>
        <v>8</v>
      </c>
      <c r="E463" t="str">
        <f t="shared" si="78"/>
        <v>0</v>
      </c>
      <c r="F463" t="str">
        <f t="shared" si="78"/>
        <v>9</v>
      </c>
      <c r="G463" t="str">
        <f t="shared" si="78"/>
        <v>9</v>
      </c>
      <c r="H463" t="str">
        <f t="shared" si="78"/>
        <v>0</v>
      </c>
      <c r="I463" t="str">
        <f t="shared" si="78"/>
        <v>4</v>
      </c>
      <c r="J463" t="str">
        <f t="shared" si="78"/>
        <v>5</v>
      </c>
      <c r="K463">
        <f t="shared" si="74"/>
        <v>7</v>
      </c>
      <c r="L463">
        <f t="shared" si="75"/>
        <v>0</v>
      </c>
      <c r="M463">
        <f t="shared" si="76"/>
        <v>1</v>
      </c>
    </row>
    <row r="464" spans="1:13" x14ac:dyDescent="0.25">
      <c r="A464" t="s">
        <v>1481</v>
      </c>
      <c r="B464">
        <f t="shared" si="73"/>
        <v>8</v>
      </c>
      <c r="C464" t="str">
        <f t="shared" si="78"/>
        <v>1</v>
      </c>
      <c r="D464" t="str">
        <f t="shared" si="78"/>
        <v>0</v>
      </c>
      <c r="E464" t="str">
        <f t="shared" si="78"/>
        <v>1</v>
      </c>
      <c r="F464" t="str">
        <f t="shared" si="78"/>
        <v>7</v>
      </c>
      <c r="G464" t="str">
        <f t="shared" si="78"/>
        <v>6</v>
      </c>
      <c r="H464" t="str">
        <f t="shared" si="78"/>
        <v>9</v>
      </c>
      <c r="I464" t="str">
        <f t="shared" si="78"/>
        <v>6</v>
      </c>
      <c r="J464" t="str">
        <f t="shared" si="78"/>
        <v>2</v>
      </c>
      <c r="K464">
        <f t="shared" si="74"/>
        <v>7</v>
      </c>
      <c r="L464">
        <f t="shared" si="75"/>
        <v>0</v>
      </c>
      <c r="M464">
        <f t="shared" si="76"/>
        <v>1</v>
      </c>
    </row>
    <row r="465" spans="1:13" x14ac:dyDescent="0.25">
      <c r="A465" t="s">
        <v>1482</v>
      </c>
      <c r="B465">
        <f t="shared" si="73"/>
        <v>8</v>
      </c>
      <c r="C465" t="str">
        <f t="shared" si="78"/>
        <v>1</v>
      </c>
      <c r="D465" t="str">
        <f t="shared" si="78"/>
        <v>2</v>
      </c>
      <c r="E465" t="str">
        <f t="shared" si="78"/>
        <v>1</v>
      </c>
      <c r="F465" t="str">
        <f t="shared" si="78"/>
        <v>5</v>
      </c>
      <c r="G465" t="str">
        <f t="shared" si="78"/>
        <v>1</v>
      </c>
      <c r="H465" t="str">
        <f t="shared" si="78"/>
        <v>0</v>
      </c>
      <c r="I465" t="str">
        <f t="shared" si="78"/>
        <v>0</v>
      </c>
      <c r="J465" t="str">
        <f t="shared" si="78"/>
        <v>1</v>
      </c>
      <c r="K465">
        <f t="shared" si="74"/>
        <v>0</v>
      </c>
      <c r="L465">
        <f t="shared" si="75"/>
        <v>0</v>
      </c>
      <c r="M465">
        <f t="shared" si="76"/>
        <v>1</v>
      </c>
    </row>
    <row r="466" spans="1:13" x14ac:dyDescent="0.25">
      <c r="A466" t="s">
        <v>1483</v>
      </c>
      <c r="B466">
        <f t="shared" si="73"/>
        <v>8</v>
      </c>
      <c r="C466" t="str">
        <f t="shared" si="78"/>
        <v>1</v>
      </c>
      <c r="D466" t="str">
        <f t="shared" si="78"/>
        <v>2</v>
      </c>
      <c r="E466" t="str">
        <f t="shared" si="78"/>
        <v>1</v>
      </c>
      <c r="F466" t="str">
        <f t="shared" si="78"/>
        <v>5</v>
      </c>
      <c r="G466" t="str">
        <f t="shared" si="78"/>
        <v>3</v>
      </c>
      <c r="H466" t="str">
        <f t="shared" si="78"/>
        <v>5</v>
      </c>
      <c r="I466" t="str">
        <f t="shared" si="78"/>
        <v>9</v>
      </c>
      <c r="J466" t="str">
        <f t="shared" si="78"/>
        <v>7</v>
      </c>
      <c r="K466">
        <f t="shared" si="74"/>
        <v>7</v>
      </c>
      <c r="L466">
        <f t="shared" si="75"/>
        <v>0</v>
      </c>
      <c r="M466">
        <f t="shared" si="76"/>
        <v>1</v>
      </c>
    </row>
    <row r="467" spans="1:13" x14ac:dyDescent="0.25">
      <c r="A467" t="s">
        <v>1484</v>
      </c>
      <c r="B467">
        <f t="shared" si="73"/>
        <v>8</v>
      </c>
      <c r="C467" t="str">
        <f t="shared" si="78"/>
        <v>1</v>
      </c>
      <c r="D467" t="str">
        <f t="shared" si="78"/>
        <v>2</v>
      </c>
      <c r="E467" t="str">
        <f t="shared" si="78"/>
        <v>2</v>
      </c>
      <c r="F467" t="str">
        <f t="shared" si="78"/>
        <v>4</v>
      </c>
      <c r="G467" t="str">
        <f t="shared" si="78"/>
        <v>4</v>
      </c>
      <c r="H467" t="str">
        <f t="shared" si="78"/>
        <v>5</v>
      </c>
      <c r="I467" t="str">
        <f t="shared" si="78"/>
        <v>8</v>
      </c>
      <c r="J467" t="str">
        <f t="shared" si="78"/>
        <v>3</v>
      </c>
      <c r="K467">
        <f t="shared" si="74"/>
        <v>9</v>
      </c>
      <c r="L467">
        <f t="shared" si="75"/>
        <v>0</v>
      </c>
      <c r="M467">
        <f t="shared" si="76"/>
        <v>1</v>
      </c>
    </row>
    <row r="468" spans="1:13" x14ac:dyDescent="0.25">
      <c r="A468" t="s">
        <v>1485</v>
      </c>
      <c r="B468">
        <f t="shared" si="73"/>
        <v>8</v>
      </c>
      <c r="C468" t="str">
        <f t="shared" si="78"/>
        <v>1</v>
      </c>
      <c r="D468" t="str">
        <f t="shared" si="78"/>
        <v>2</v>
      </c>
      <c r="E468" t="str">
        <f t="shared" si="78"/>
        <v>2</v>
      </c>
      <c r="F468" t="str">
        <f t="shared" si="78"/>
        <v>5</v>
      </c>
      <c r="G468" t="str">
        <f t="shared" si="78"/>
        <v>5</v>
      </c>
      <c r="H468" t="str">
        <f t="shared" si="78"/>
        <v>0</v>
      </c>
      <c r="I468" t="str">
        <f t="shared" si="78"/>
        <v>4</v>
      </c>
      <c r="J468" t="str">
        <f t="shared" si="78"/>
        <v>9</v>
      </c>
      <c r="K468">
        <f t="shared" si="74"/>
        <v>9</v>
      </c>
      <c r="L468">
        <f t="shared" si="75"/>
        <v>0</v>
      </c>
      <c r="M468">
        <f t="shared" si="76"/>
        <v>1</v>
      </c>
    </row>
    <row r="469" spans="1:13" x14ac:dyDescent="0.25">
      <c r="A469" t="s">
        <v>1486</v>
      </c>
      <c r="B469">
        <f t="shared" si="73"/>
        <v>8</v>
      </c>
      <c r="C469" t="str">
        <f t="shared" si="78"/>
        <v>1</v>
      </c>
      <c r="D469" t="str">
        <f t="shared" si="78"/>
        <v>2</v>
      </c>
      <c r="E469" t="str">
        <f t="shared" si="78"/>
        <v>2</v>
      </c>
      <c r="F469" t="str">
        <f t="shared" si="78"/>
        <v>7</v>
      </c>
      <c r="G469" t="str">
        <f t="shared" si="78"/>
        <v>0</v>
      </c>
      <c r="H469" t="str">
        <f t="shared" si="78"/>
        <v>6</v>
      </c>
      <c r="I469" t="str">
        <f t="shared" si="78"/>
        <v>6</v>
      </c>
      <c r="J469" t="str">
        <f t="shared" si="78"/>
        <v>6</v>
      </c>
      <c r="K469">
        <f t="shared" si="74"/>
        <v>5</v>
      </c>
      <c r="L469">
        <f t="shared" si="75"/>
        <v>0</v>
      </c>
      <c r="M469">
        <f t="shared" si="76"/>
        <v>1</v>
      </c>
    </row>
    <row r="470" spans="1:13" x14ac:dyDescent="0.25">
      <c r="A470" t="s">
        <v>1487</v>
      </c>
      <c r="B470">
        <f t="shared" si="73"/>
        <v>8</v>
      </c>
      <c r="C470" t="str">
        <f t="shared" si="78"/>
        <v>1</v>
      </c>
      <c r="D470" t="str">
        <f t="shared" si="78"/>
        <v>4</v>
      </c>
      <c r="E470" t="str">
        <f t="shared" si="78"/>
        <v>1</v>
      </c>
      <c r="F470" t="str">
        <f t="shared" si="78"/>
        <v>0</v>
      </c>
      <c r="G470" t="str">
        <f t="shared" si="78"/>
        <v>6</v>
      </c>
      <c r="H470" t="str">
        <f t="shared" si="78"/>
        <v>2</v>
      </c>
      <c r="I470" t="str">
        <f t="shared" si="78"/>
        <v>0</v>
      </c>
      <c r="J470" t="str">
        <f t="shared" si="78"/>
        <v>6</v>
      </c>
      <c r="K470">
        <f t="shared" si="74"/>
        <v>1</v>
      </c>
      <c r="L470">
        <f t="shared" si="75"/>
        <v>0</v>
      </c>
      <c r="M470">
        <f t="shared" si="76"/>
        <v>1</v>
      </c>
    </row>
    <row r="471" spans="1:13" x14ac:dyDescent="0.25">
      <c r="A471" t="s">
        <v>1488</v>
      </c>
      <c r="B471">
        <f t="shared" si="73"/>
        <v>8</v>
      </c>
      <c r="C471" t="str">
        <f t="shared" si="78"/>
        <v>1</v>
      </c>
      <c r="D471" t="str">
        <f t="shared" si="78"/>
        <v>4</v>
      </c>
      <c r="E471" t="str">
        <f t="shared" si="78"/>
        <v>1</v>
      </c>
      <c r="F471" t="str">
        <f t="shared" si="78"/>
        <v>7</v>
      </c>
      <c r="G471" t="str">
        <f t="shared" si="78"/>
        <v>2</v>
      </c>
      <c r="H471" t="str">
        <f t="shared" si="78"/>
        <v>9</v>
      </c>
      <c r="I471" t="str">
        <f t="shared" si="78"/>
        <v>2</v>
      </c>
      <c r="J471" t="str">
        <f t="shared" si="78"/>
        <v>8</v>
      </c>
      <c r="K471">
        <f t="shared" si="74"/>
        <v>1</v>
      </c>
      <c r="L471">
        <f t="shared" si="75"/>
        <v>0</v>
      </c>
      <c r="M471">
        <f t="shared" si="76"/>
        <v>1</v>
      </c>
    </row>
    <row r="472" spans="1:13" x14ac:dyDescent="0.25">
      <c r="A472" t="s">
        <v>1489</v>
      </c>
      <c r="B472">
        <f t="shared" si="73"/>
        <v>8</v>
      </c>
      <c r="C472" t="str">
        <f t="shared" ref="C472:J481" si="79">MID($A472,C$1,1)</f>
        <v>1</v>
      </c>
      <c r="D472" t="str">
        <f t="shared" si="79"/>
        <v>4</v>
      </c>
      <c r="E472" t="str">
        <f t="shared" si="79"/>
        <v>2</v>
      </c>
      <c r="F472" t="str">
        <f t="shared" si="79"/>
        <v>0</v>
      </c>
      <c r="G472" t="str">
        <f t="shared" si="79"/>
        <v>0</v>
      </c>
      <c r="H472" t="str">
        <f t="shared" si="79"/>
        <v>3</v>
      </c>
      <c r="I472" t="str">
        <f t="shared" si="79"/>
        <v>2</v>
      </c>
      <c r="J472" t="str">
        <f t="shared" si="79"/>
        <v>3</v>
      </c>
      <c r="K472">
        <f t="shared" si="74"/>
        <v>8</v>
      </c>
      <c r="L472">
        <f t="shared" si="75"/>
        <v>0</v>
      </c>
      <c r="M472">
        <f t="shared" si="76"/>
        <v>1</v>
      </c>
    </row>
    <row r="473" spans="1:13" x14ac:dyDescent="0.25">
      <c r="A473" t="s">
        <v>1490</v>
      </c>
      <c r="B473">
        <f t="shared" si="73"/>
        <v>8</v>
      </c>
      <c r="C473" t="str">
        <f t="shared" si="79"/>
        <v>1</v>
      </c>
      <c r="D473" t="str">
        <f t="shared" si="79"/>
        <v>4</v>
      </c>
      <c r="E473" t="str">
        <f t="shared" si="79"/>
        <v>2</v>
      </c>
      <c r="F473" t="str">
        <f t="shared" si="79"/>
        <v>8</v>
      </c>
      <c r="G473" t="str">
        <f t="shared" si="79"/>
        <v>1</v>
      </c>
      <c r="H473" t="str">
        <f t="shared" si="79"/>
        <v>7</v>
      </c>
      <c r="I473" t="str">
        <f t="shared" si="79"/>
        <v>5</v>
      </c>
      <c r="J473" t="str">
        <f t="shared" si="79"/>
        <v>0</v>
      </c>
      <c r="K473">
        <f t="shared" si="74"/>
        <v>9</v>
      </c>
      <c r="L473">
        <f t="shared" si="75"/>
        <v>0</v>
      </c>
      <c r="M473">
        <f t="shared" si="76"/>
        <v>1</v>
      </c>
    </row>
    <row r="474" spans="1:13" x14ac:dyDescent="0.25">
      <c r="A474" t="s">
        <v>1491</v>
      </c>
      <c r="B474">
        <f t="shared" si="73"/>
        <v>8</v>
      </c>
      <c r="C474" t="str">
        <f t="shared" si="79"/>
        <v>1</v>
      </c>
      <c r="D474" t="str">
        <f t="shared" si="79"/>
        <v>4</v>
      </c>
      <c r="E474" t="str">
        <f t="shared" si="79"/>
        <v>2</v>
      </c>
      <c r="F474" t="str">
        <f t="shared" si="79"/>
        <v>9</v>
      </c>
      <c r="G474" t="str">
        <f t="shared" si="79"/>
        <v>4</v>
      </c>
      <c r="H474" t="str">
        <f t="shared" si="79"/>
        <v>1</v>
      </c>
      <c r="I474" t="str">
        <f t="shared" si="79"/>
        <v>6</v>
      </c>
      <c r="J474" t="str">
        <f t="shared" si="79"/>
        <v>1</v>
      </c>
      <c r="K474">
        <f t="shared" si="74"/>
        <v>7</v>
      </c>
      <c r="L474">
        <f t="shared" si="75"/>
        <v>0</v>
      </c>
      <c r="M474">
        <f t="shared" si="76"/>
        <v>1</v>
      </c>
    </row>
    <row r="475" spans="1:13" x14ac:dyDescent="0.25">
      <c r="A475" t="s">
        <v>1492</v>
      </c>
      <c r="B475">
        <f t="shared" si="73"/>
        <v>8</v>
      </c>
      <c r="C475" t="str">
        <f t="shared" si="79"/>
        <v>1</v>
      </c>
      <c r="D475" t="str">
        <f t="shared" si="79"/>
        <v>4</v>
      </c>
      <c r="E475" t="str">
        <f t="shared" si="79"/>
        <v>6</v>
      </c>
      <c r="F475" t="str">
        <f t="shared" si="79"/>
        <v>7</v>
      </c>
      <c r="G475" t="str">
        <f t="shared" si="79"/>
        <v>1</v>
      </c>
      <c r="H475" t="str">
        <f t="shared" si="79"/>
        <v>8</v>
      </c>
      <c r="I475" t="str">
        <f t="shared" si="79"/>
        <v>4</v>
      </c>
      <c r="J475" t="str">
        <f t="shared" si="79"/>
        <v>8</v>
      </c>
      <c r="K475">
        <f t="shared" si="74"/>
        <v>3</v>
      </c>
      <c r="L475">
        <f t="shared" si="75"/>
        <v>0</v>
      </c>
      <c r="M475">
        <f t="shared" si="76"/>
        <v>1</v>
      </c>
    </row>
    <row r="476" spans="1:13" x14ac:dyDescent="0.25">
      <c r="A476" t="s">
        <v>1493</v>
      </c>
      <c r="B476">
        <f t="shared" si="73"/>
        <v>8</v>
      </c>
      <c r="C476" t="str">
        <f t="shared" si="79"/>
        <v>1</v>
      </c>
      <c r="D476" t="str">
        <f t="shared" si="79"/>
        <v>4</v>
      </c>
      <c r="E476" t="str">
        <f t="shared" si="79"/>
        <v>7</v>
      </c>
      <c r="F476" t="str">
        <f t="shared" si="79"/>
        <v>4</v>
      </c>
      <c r="G476" t="str">
        <f t="shared" si="79"/>
        <v>9</v>
      </c>
      <c r="H476" t="str">
        <f t="shared" si="79"/>
        <v>0</v>
      </c>
      <c r="I476" t="str">
        <f t="shared" si="79"/>
        <v>3</v>
      </c>
      <c r="J476" t="str">
        <f t="shared" si="79"/>
        <v>7</v>
      </c>
      <c r="K476">
        <f t="shared" si="74"/>
        <v>8</v>
      </c>
      <c r="L476">
        <f t="shared" si="75"/>
        <v>0</v>
      </c>
      <c r="M476">
        <f t="shared" si="76"/>
        <v>1</v>
      </c>
    </row>
    <row r="477" spans="1:13" x14ac:dyDescent="0.25">
      <c r="A477" t="s">
        <v>1494</v>
      </c>
      <c r="B477">
        <f t="shared" si="73"/>
        <v>8</v>
      </c>
      <c r="C477" t="str">
        <f t="shared" si="79"/>
        <v>1</v>
      </c>
      <c r="D477" t="str">
        <f t="shared" si="79"/>
        <v>9</v>
      </c>
      <c r="E477" t="str">
        <f t="shared" si="79"/>
        <v>2</v>
      </c>
      <c r="F477" t="str">
        <f t="shared" si="79"/>
        <v>6</v>
      </c>
      <c r="G477" t="str">
        <f t="shared" si="79"/>
        <v>3</v>
      </c>
      <c r="H477" t="str">
        <f t="shared" si="79"/>
        <v>4</v>
      </c>
      <c r="I477" t="str">
        <f t="shared" si="79"/>
        <v>4</v>
      </c>
      <c r="J477" t="str">
        <f t="shared" si="79"/>
        <v>7</v>
      </c>
      <c r="K477">
        <f t="shared" si="74"/>
        <v>7</v>
      </c>
      <c r="L477">
        <f t="shared" si="75"/>
        <v>0</v>
      </c>
      <c r="M477">
        <f t="shared" si="76"/>
        <v>1</v>
      </c>
    </row>
    <row r="478" spans="1:13" x14ac:dyDescent="0.25">
      <c r="A478" t="s">
        <v>1495</v>
      </c>
      <c r="B478">
        <f t="shared" si="73"/>
        <v>8</v>
      </c>
      <c r="C478" t="str">
        <f t="shared" si="79"/>
        <v>2</v>
      </c>
      <c r="D478" t="str">
        <f t="shared" si="79"/>
        <v>2</v>
      </c>
      <c r="E478" t="str">
        <f t="shared" si="79"/>
        <v>1</v>
      </c>
      <c r="F478" t="str">
        <f t="shared" si="79"/>
        <v>0</v>
      </c>
      <c r="G478" t="str">
        <f t="shared" si="79"/>
        <v>7</v>
      </c>
      <c r="H478" t="str">
        <f t="shared" si="79"/>
        <v>0</v>
      </c>
      <c r="I478" t="str">
        <f t="shared" si="79"/>
        <v>3</v>
      </c>
      <c r="J478" t="str">
        <f t="shared" si="79"/>
        <v>9</v>
      </c>
      <c r="K478">
        <f t="shared" si="74"/>
        <v>2</v>
      </c>
      <c r="L478">
        <f t="shared" si="75"/>
        <v>0</v>
      </c>
      <c r="M478">
        <f t="shared" si="76"/>
        <v>1</v>
      </c>
    </row>
    <row r="479" spans="1:13" x14ac:dyDescent="0.25">
      <c r="A479" t="s">
        <v>1496</v>
      </c>
      <c r="B479">
        <f t="shared" si="73"/>
        <v>8</v>
      </c>
      <c r="C479" t="str">
        <f t="shared" si="79"/>
        <v>2</v>
      </c>
      <c r="D479" t="str">
        <f t="shared" si="79"/>
        <v>4</v>
      </c>
      <c r="E479" t="str">
        <f t="shared" si="79"/>
        <v>3</v>
      </c>
      <c r="F479" t="str">
        <f t="shared" si="79"/>
        <v>0</v>
      </c>
      <c r="G479" t="str">
        <f t="shared" si="79"/>
        <v>4</v>
      </c>
      <c r="H479" t="str">
        <f t="shared" si="79"/>
        <v>7</v>
      </c>
      <c r="I479" t="str">
        <f t="shared" si="79"/>
        <v>2</v>
      </c>
      <c r="J479" t="str">
        <f t="shared" si="79"/>
        <v>1</v>
      </c>
      <c r="K479">
        <f t="shared" si="74"/>
        <v>7</v>
      </c>
      <c r="L479">
        <f t="shared" si="75"/>
        <v>0</v>
      </c>
      <c r="M479">
        <f t="shared" si="76"/>
        <v>1</v>
      </c>
    </row>
    <row r="480" spans="1:13" x14ac:dyDescent="0.25">
      <c r="A480" t="s">
        <v>1497</v>
      </c>
      <c r="B480">
        <f t="shared" si="73"/>
        <v>8</v>
      </c>
      <c r="C480" t="str">
        <f t="shared" si="79"/>
        <v>3</v>
      </c>
      <c r="D480" t="str">
        <f t="shared" si="79"/>
        <v>0</v>
      </c>
      <c r="E480" t="str">
        <f t="shared" si="79"/>
        <v>0</v>
      </c>
      <c r="F480" t="str">
        <f t="shared" si="79"/>
        <v>0</v>
      </c>
      <c r="G480" t="str">
        <f t="shared" si="79"/>
        <v>7</v>
      </c>
      <c r="H480" t="str">
        <f t="shared" si="79"/>
        <v>0</v>
      </c>
      <c r="I480" t="str">
        <f t="shared" si="79"/>
        <v>8</v>
      </c>
      <c r="J480" t="str">
        <f t="shared" si="79"/>
        <v>3</v>
      </c>
      <c r="K480">
        <f t="shared" si="74"/>
        <v>0</v>
      </c>
      <c r="L480">
        <f t="shared" si="75"/>
        <v>0</v>
      </c>
      <c r="M480">
        <f t="shared" si="76"/>
        <v>1</v>
      </c>
    </row>
    <row r="481" spans="1:13" x14ac:dyDescent="0.25">
      <c r="A481" t="s">
        <v>1498</v>
      </c>
      <c r="B481">
        <f t="shared" si="73"/>
        <v>8</v>
      </c>
      <c r="C481" t="str">
        <f t="shared" si="79"/>
        <v>3</v>
      </c>
      <c r="D481" t="str">
        <f t="shared" si="79"/>
        <v>0</v>
      </c>
      <c r="E481" t="str">
        <f t="shared" si="79"/>
        <v>0</v>
      </c>
      <c r="F481" t="str">
        <f t="shared" si="79"/>
        <v>2</v>
      </c>
      <c r="G481" t="str">
        <f t="shared" si="79"/>
        <v>2</v>
      </c>
      <c r="H481" t="str">
        <f t="shared" si="79"/>
        <v>0</v>
      </c>
      <c r="I481" t="str">
        <f t="shared" si="79"/>
        <v>0</v>
      </c>
      <c r="J481" t="str">
        <f t="shared" si="79"/>
        <v>9</v>
      </c>
      <c r="K481">
        <f t="shared" si="74"/>
        <v>2</v>
      </c>
      <c r="L481">
        <f t="shared" si="75"/>
        <v>0</v>
      </c>
      <c r="M481">
        <f t="shared" si="76"/>
        <v>1</v>
      </c>
    </row>
    <row r="482" spans="1:13" x14ac:dyDescent="0.25">
      <c r="A482" t="s">
        <v>1499</v>
      </c>
      <c r="B482">
        <f t="shared" si="73"/>
        <v>8</v>
      </c>
      <c r="C482" t="str">
        <f t="shared" ref="C482:J491" si="80">MID($A482,C$1,1)</f>
        <v>1</v>
      </c>
      <c r="D482" t="str">
        <f t="shared" si="80"/>
        <v>6</v>
      </c>
      <c r="E482" t="str">
        <f t="shared" si="80"/>
        <v>0</v>
      </c>
      <c r="F482" t="str">
        <f t="shared" si="80"/>
        <v>3</v>
      </c>
      <c r="G482" t="str">
        <f t="shared" si="80"/>
        <v>0</v>
      </c>
      <c r="H482" t="str">
        <f t="shared" si="80"/>
        <v>1</v>
      </c>
      <c r="I482" t="str">
        <f t="shared" si="80"/>
        <v>9</v>
      </c>
      <c r="J482" t="str">
        <f t="shared" si="80"/>
        <v>3</v>
      </c>
      <c r="K482">
        <f t="shared" si="74"/>
        <v>8</v>
      </c>
      <c r="L482">
        <f t="shared" si="75"/>
        <v>0</v>
      </c>
      <c r="M482">
        <f t="shared" si="76"/>
        <v>1</v>
      </c>
    </row>
    <row r="483" spans="1:13" x14ac:dyDescent="0.25">
      <c r="A483" t="s">
        <v>1500</v>
      </c>
      <c r="B483">
        <f t="shared" si="73"/>
        <v>8</v>
      </c>
      <c r="C483" t="str">
        <f t="shared" si="80"/>
        <v>1</v>
      </c>
      <c r="D483" t="str">
        <f t="shared" si="80"/>
        <v>6</v>
      </c>
      <c r="E483" t="str">
        <f t="shared" si="80"/>
        <v>0</v>
      </c>
      <c r="F483" t="str">
        <f t="shared" si="80"/>
        <v>3</v>
      </c>
      <c r="G483" t="str">
        <f t="shared" si="80"/>
        <v>1</v>
      </c>
      <c r="H483" t="str">
        <f t="shared" si="80"/>
        <v>1</v>
      </c>
      <c r="I483" t="str">
        <f t="shared" si="80"/>
        <v>0</v>
      </c>
      <c r="J483" t="str">
        <f t="shared" si="80"/>
        <v>8</v>
      </c>
      <c r="K483">
        <f t="shared" si="74"/>
        <v>4</v>
      </c>
      <c r="L483">
        <f t="shared" si="75"/>
        <v>0</v>
      </c>
      <c r="M483">
        <f t="shared" si="76"/>
        <v>1</v>
      </c>
    </row>
    <row r="484" spans="1:13" x14ac:dyDescent="0.25">
      <c r="A484" t="s">
        <v>1501</v>
      </c>
      <c r="B484">
        <f t="shared" si="73"/>
        <v>8</v>
      </c>
      <c r="C484" t="str">
        <f t="shared" si="80"/>
        <v>1</v>
      </c>
      <c r="D484" t="str">
        <f t="shared" si="80"/>
        <v>6</v>
      </c>
      <c r="E484" t="str">
        <f t="shared" si="80"/>
        <v>0</v>
      </c>
      <c r="F484" t="str">
        <f t="shared" si="80"/>
        <v>3</v>
      </c>
      <c r="G484" t="str">
        <f t="shared" si="80"/>
        <v>2</v>
      </c>
      <c r="H484" t="str">
        <f t="shared" si="80"/>
        <v>3</v>
      </c>
      <c r="I484" t="str">
        <f t="shared" si="80"/>
        <v>3</v>
      </c>
      <c r="J484" t="str">
        <f t="shared" si="80"/>
        <v>4</v>
      </c>
      <c r="K484">
        <f t="shared" si="74"/>
        <v>8</v>
      </c>
      <c r="L484">
        <f t="shared" si="75"/>
        <v>0</v>
      </c>
      <c r="M484">
        <f t="shared" si="76"/>
        <v>1</v>
      </c>
    </row>
    <row r="485" spans="1:13" x14ac:dyDescent="0.25">
      <c r="A485" t="s">
        <v>1502</v>
      </c>
      <c r="B485">
        <f t="shared" si="73"/>
        <v>8</v>
      </c>
      <c r="C485" t="str">
        <f t="shared" si="80"/>
        <v>1</v>
      </c>
      <c r="D485" t="str">
        <f t="shared" si="80"/>
        <v>6</v>
      </c>
      <c r="E485" t="str">
        <f t="shared" si="80"/>
        <v>0</v>
      </c>
      <c r="F485" t="str">
        <f t="shared" si="80"/>
        <v>3</v>
      </c>
      <c r="G485" t="str">
        <f t="shared" si="80"/>
        <v>4</v>
      </c>
      <c r="H485" t="str">
        <f t="shared" si="80"/>
        <v>2</v>
      </c>
      <c r="I485" t="str">
        <f t="shared" si="80"/>
        <v>7</v>
      </c>
      <c r="J485" t="str">
        <f t="shared" si="80"/>
        <v>0</v>
      </c>
      <c r="K485">
        <f t="shared" si="74"/>
        <v>7</v>
      </c>
      <c r="L485">
        <f t="shared" si="75"/>
        <v>0</v>
      </c>
      <c r="M485">
        <f t="shared" si="76"/>
        <v>1</v>
      </c>
    </row>
    <row r="486" spans="1:13" x14ac:dyDescent="0.25">
      <c r="A486" t="s">
        <v>1503</v>
      </c>
      <c r="B486">
        <f t="shared" si="73"/>
        <v>8</v>
      </c>
      <c r="C486" t="str">
        <f t="shared" si="80"/>
        <v>1</v>
      </c>
      <c r="D486" t="str">
        <f t="shared" si="80"/>
        <v>6</v>
      </c>
      <c r="E486" t="str">
        <f t="shared" si="80"/>
        <v>0</v>
      </c>
      <c r="F486" t="str">
        <f t="shared" si="80"/>
        <v>4</v>
      </c>
      <c r="G486" t="str">
        <f t="shared" si="80"/>
        <v>1</v>
      </c>
      <c r="H486" t="str">
        <f t="shared" si="80"/>
        <v>5</v>
      </c>
      <c r="I486" t="str">
        <f t="shared" si="80"/>
        <v>5</v>
      </c>
      <c r="J486" t="str">
        <f t="shared" si="80"/>
        <v>5</v>
      </c>
      <c r="K486">
        <f t="shared" si="74"/>
        <v>3</v>
      </c>
      <c r="L486">
        <f t="shared" si="75"/>
        <v>0</v>
      </c>
      <c r="M486">
        <f t="shared" si="76"/>
        <v>1</v>
      </c>
    </row>
    <row r="487" spans="1:13" x14ac:dyDescent="0.25">
      <c r="A487" t="s">
        <v>1504</v>
      </c>
      <c r="B487">
        <f t="shared" si="73"/>
        <v>8</v>
      </c>
      <c r="C487" t="str">
        <f t="shared" si="80"/>
        <v>1</v>
      </c>
      <c r="D487" t="str">
        <f t="shared" si="80"/>
        <v>6</v>
      </c>
      <c r="E487" t="str">
        <f t="shared" si="80"/>
        <v>0</v>
      </c>
      <c r="F487" t="str">
        <f t="shared" si="80"/>
        <v>4</v>
      </c>
      <c r="G487" t="str">
        <f t="shared" si="80"/>
        <v>3</v>
      </c>
      <c r="H487" t="str">
        <f t="shared" si="80"/>
        <v>7</v>
      </c>
      <c r="I487" t="str">
        <f t="shared" si="80"/>
        <v>9</v>
      </c>
      <c r="J487" t="str">
        <f t="shared" si="80"/>
        <v>5</v>
      </c>
      <c r="K487">
        <f t="shared" si="74"/>
        <v>1</v>
      </c>
      <c r="L487">
        <f t="shared" si="75"/>
        <v>0</v>
      </c>
      <c r="M487">
        <f t="shared" si="76"/>
        <v>1</v>
      </c>
    </row>
    <row r="488" spans="1:13" x14ac:dyDescent="0.25">
      <c r="A488" t="s">
        <v>1505</v>
      </c>
      <c r="B488">
        <f t="shared" si="73"/>
        <v>8</v>
      </c>
      <c r="C488" t="str">
        <f t="shared" si="80"/>
        <v>1</v>
      </c>
      <c r="D488" t="str">
        <f t="shared" si="80"/>
        <v>6</v>
      </c>
      <c r="E488" t="str">
        <f t="shared" si="80"/>
        <v>0</v>
      </c>
      <c r="F488" t="str">
        <f t="shared" si="80"/>
        <v>5</v>
      </c>
      <c r="G488" t="str">
        <f t="shared" si="80"/>
        <v>0</v>
      </c>
      <c r="H488" t="str">
        <f t="shared" si="80"/>
        <v>1</v>
      </c>
      <c r="I488" t="str">
        <f t="shared" si="80"/>
        <v>4</v>
      </c>
      <c r="J488" t="str">
        <f t="shared" si="80"/>
        <v>4</v>
      </c>
      <c r="K488">
        <f t="shared" si="74"/>
        <v>2</v>
      </c>
      <c r="L488">
        <f t="shared" si="75"/>
        <v>0</v>
      </c>
      <c r="M488">
        <f t="shared" si="76"/>
        <v>1</v>
      </c>
    </row>
    <row r="489" spans="1:13" x14ac:dyDescent="0.25">
      <c r="A489" t="s">
        <v>1506</v>
      </c>
      <c r="B489">
        <f t="shared" si="73"/>
        <v>8</v>
      </c>
      <c r="C489" t="str">
        <f t="shared" si="80"/>
        <v>1</v>
      </c>
      <c r="D489" t="str">
        <f t="shared" si="80"/>
        <v>6</v>
      </c>
      <c r="E489" t="str">
        <f t="shared" si="80"/>
        <v>0</v>
      </c>
      <c r="F489" t="str">
        <f t="shared" si="80"/>
        <v>5</v>
      </c>
      <c r="G489" t="str">
        <f t="shared" si="80"/>
        <v>0</v>
      </c>
      <c r="H489" t="str">
        <f t="shared" si="80"/>
        <v>8</v>
      </c>
      <c r="I489" t="str">
        <f t="shared" si="80"/>
        <v>7</v>
      </c>
      <c r="J489" t="str">
        <f t="shared" si="80"/>
        <v>1</v>
      </c>
      <c r="K489">
        <f t="shared" si="74"/>
        <v>1</v>
      </c>
      <c r="L489">
        <f t="shared" si="75"/>
        <v>0</v>
      </c>
      <c r="M489">
        <f t="shared" si="76"/>
        <v>1</v>
      </c>
    </row>
    <row r="490" spans="1:13" x14ac:dyDescent="0.25">
      <c r="A490" t="s">
        <v>1507</v>
      </c>
      <c r="B490">
        <f t="shared" si="73"/>
        <v>8</v>
      </c>
      <c r="C490" t="str">
        <f t="shared" si="80"/>
        <v>1</v>
      </c>
      <c r="D490" t="str">
        <f t="shared" si="80"/>
        <v>6</v>
      </c>
      <c r="E490" t="str">
        <f t="shared" si="80"/>
        <v>0</v>
      </c>
      <c r="F490" t="str">
        <f t="shared" si="80"/>
        <v>5</v>
      </c>
      <c r="G490" t="str">
        <f t="shared" si="80"/>
        <v>1</v>
      </c>
      <c r="H490" t="str">
        <f t="shared" si="80"/>
        <v>6</v>
      </c>
      <c r="I490" t="str">
        <f t="shared" si="80"/>
        <v>6</v>
      </c>
      <c r="J490" t="str">
        <f t="shared" si="80"/>
        <v>8</v>
      </c>
      <c r="K490">
        <f t="shared" si="74"/>
        <v>5</v>
      </c>
      <c r="L490">
        <f t="shared" si="75"/>
        <v>0</v>
      </c>
      <c r="M490">
        <f t="shared" si="76"/>
        <v>1</v>
      </c>
    </row>
    <row r="491" spans="1:13" x14ac:dyDescent="0.25">
      <c r="A491" t="s">
        <v>1508</v>
      </c>
      <c r="B491">
        <f t="shared" si="73"/>
        <v>8</v>
      </c>
      <c r="C491" t="str">
        <f t="shared" si="80"/>
        <v>1</v>
      </c>
      <c r="D491" t="str">
        <f t="shared" si="80"/>
        <v>6</v>
      </c>
      <c r="E491" t="str">
        <f t="shared" si="80"/>
        <v>0</v>
      </c>
      <c r="F491" t="str">
        <f t="shared" si="80"/>
        <v>5</v>
      </c>
      <c r="G491" t="str">
        <f t="shared" si="80"/>
        <v>8</v>
      </c>
      <c r="H491" t="str">
        <f t="shared" si="80"/>
        <v>8</v>
      </c>
      <c r="I491" t="str">
        <f t="shared" si="80"/>
        <v>5</v>
      </c>
      <c r="J491" t="str">
        <f t="shared" si="80"/>
        <v>5</v>
      </c>
      <c r="K491">
        <f t="shared" si="74"/>
        <v>5</v>
      </c>
      <c r="L491">
        <f t="shared" si="75"/>
        <v>0</v>
      </c>
      <c r="M491">
        <f t="shared" si="76"/>
        <v>1</v>
      </c>
    </row>
    <row r="492" spans="1:13" x14ac:dyDescent="0.25">
      <c r="A492" t="s">
        <v>1509</v>
      </c>
      <c r="B492">
        <f t="shared" si="73"/>
        <v>8</v>
      </c>
      <c r="C492" t="str">
        <f t="shared" ref="C492:J501" si="81">MID($A492,C$1,1)</f>
        <v>1</v>
      </c>
      <c r="D492" t="str">
        <f t="shared" si="81"/>
        <v>6</v>
      </c>
      <c r="E492" t="str">
        <f t="shared" si="81"/>
        <v>0</v>
      </c>
      <c r="F492" t="str">
        <f t="shared" si="81"/>
        <v>5</v>
      </c>
      <c r="G492" t="str">
        <f t="shared" si="81"/>
        <v>9</v>
      </c>
      <c r="H492" t="str">
        <f t="shared" si="81"/>
        <v>6</v>
      </c>
      <c r="I492" t="str">
        <f t="shared" si="81"/>
        <v>2</v>
      </c>
      <c r="J492" t="str">
        <f t="shared" si="81"/>
        <v>1</v>
      </c>
      <c r="K492">
        <f t="shared" si="74"/>
        <v>8</v>
      </c>
      <c r="L492">
        <f t="shared" si="75"/>
        <v>0</v>
      </c>
      <c r="M492">
        <f t="shared" si="76"/>
        <v>1</v>
      </c>
    </row>
    <row r="493" spans="1:13" x14ac:dyDescent="0.25">
      <c r="A493" t="s">
        <v>1510</v>
      </c>
      <c r="B493">
        <f t="shared" si="73"/>
        <v>8</v>
      </c>
      <c r="C493" t="str">
        <f t="shared" si="81"/>
        <v>1</v>
      </c>
      <c r="D493" t="str">
        <f t="shared" si="81"/>
        <v>6</v>
      </c>
      <c r="E493" t="str">
        <f t="shared" si="81"/>
        <v>0</v>
      </c>
      <c r="F493" t="str">
        <f t="shared" si="81"/>
        <v>6</v>
      </c>
      <c r="G493" t="str">
        <f t="shared" si="81"/>
        <v>1</v>
      </c>
      <c r="H493" t="str">
        <f t="shared" si="81"/>
        <v>2</v>
      </c>
      <c r="I493" t="str">
        <f t="shared" si="81"/>
        <v>1</v>
      </c>
      <c r="J493" t="str">
        <f t="shared" si="81"/>
        <v>4</v>
      </c>
      <c r="K493">
        <f t="shared" si="74"/>
        <v>7</v>
      </c>
      <c r="L493">
        <f t="shared" si="75"/>
        <v>0</v>
      </c>
      <c r="M493">
        <f t="shared" si="76"/>
        <v>1</v>
      </c>
    </row>
    <row r="494" spans="1:13" x14ac:dyDescent="0.25">
      <c r="A494" t="s">
        <v>1511</v>
      </c>
      <c r="B494">
        <f t="shared" si="73"/>
        <v>8</v>
      </c>
      <c r="C494" t="str">
        <f t="shared" si="81"/>
        <v>1</v>
      </c>
      <c r="D494" t="str">
        <f t="shared" si="81"/>
        <v>6</v>
      </c>
      <c r="E494" t="str">
        <f t="shared" si="81"/>
        <v>0</v>
      </c>
      <c r="F494" t="str">
        <f t="shared" si="81"/>
        <v>6</v>
      </c>
      <c r="G494" t="str">
        <f t="shared" si="81"/>
        <v>5</v>
      </c>
      <c r="H494" t="str">
        <f t="shared" si="81"/>
        <v>2</v>
      </c>
      <c r="I494" t="str">
        <f t="shared" si="81"/>
        <v>9</v>
      </c>
      <c r="J494" t="str">
        <f t="shared" si="81"/>
        <v>8</v>
      </c>
      <c r="K494">
        <f t="shared" si="74"/>
        <v>0</v>
      </c>
      <c r="L494">
        <f t="shared" si="75"/>
        <v>0</v>
      </c>
      <c r="M494">
        <f t="shared" si="76"/>
        <v>1</v>
      </c>
    </row>
    <row r="495" spans="1:13" x14ac:dyDescent="0.25">
      <c r="A495" t="s">
        <v>1512</v>
      </c>
      <c r="B495">
        <f t="shared" si="73"/>
        <v>8</v>
      </c>
      <c r="C495" t="str">
        <f t="shared" si="81"/>
        <v>1</v>
      </c>
      <c r="D495" t="str">
        <f t="shared" si="81"/>
        <v>6</v>
      </c>
      <c r="E495" t="str">
        <f t="shared" si="81"/>
        <v>0</v>
      </c>
      <c r="F495" t="str">
        <f t="shared" si="81"/>
        <v>7</v>
      </c>
      <c r="G495" t="str">
        <f t="shared" si="81"/>
        <v>1</v>
      </c>
      <c r="H495" t="str">
        <f t="shared" si="81"/>
        <v>1</v>
      </c>
      <c r="I495" t="str">
        <f t="shared" si="81"/>
        <v>0</v>
      </c>
      <c r="J495" t="str">
        <f t="shared" si="81"/>
        <v>7</v>
      </c>
      <c r="K495">
        <f t="shared" si="74"/>
        <v>9</v>
      </c>
      <c r="L495">
        <f t="shared" si="75"/>
        <v>0</v>
      </c>
      <c r="M495">
        <f t="shared" si="76"/>
        <v>1</v>
      </c>
    </row>
    <row r="496" spans="1:13" x14ac:dyDescent="0.25">
      <c r="A496" t="s">
        <v>1513</v>
      </c>
      <c r="B496">
        <f t="shared" si="73"/>
        <v>8</v>
      </c>
      <c r="C496" t="str">
        <f t="shared" si="81"/>
        <v>1</v>
      </c>
      <c r="D496" t="str">
        <f t="shared" si="81"/>
        <v>6</v>
      </c>
      <c r="E496" t="str">
        <f t="shared" si="81"/>
        <v>0</v>
      </c>
      <c r="F496" t="str">
        <f t="shared" si="81"/>
        <v>9</v>
      </c>
      <c r="G496" t="str">
        <f t="shared" si="81"/>
        <v>1</v>
      </c>
      <c r="H496" t="str">
        <f t="shared" si="81"/>
        <v>8</v>
      </c>
      <c r="I496" t="str">
        <f t="shared" si="81"/>
        <v>1</v>
      </c>
      <c r="J496" t="str">
        <f t="shared" si="81"/>
        <v>5</v>
      </c>
      <c r="K496">
        <f t="shared" si="74"/>
        <v>9</v>
      </c>
      <c r="L496">
        <f t="shared" si="75"/>
        <v>0</v>
      </c>
      <c r="M496">
        <f t="shared" si="76"/>
        <v>1</v>
      </c>
    </row>
    <row r="497" spans="1:13" x14ac:dyDescent="0.25">
      <c r="A497" t="s">
        <v>1514</v>
      </c>
      <c r="B497">
        <f t="shared" si="73"/>
        <v>8</v>
      </c>
      <c r="C497" t="str">
        <f t="shared" si="81"/>
        <v>1</v>
      </c>
      <c r="D497" t="str">
        <f t="shared" si="81"/>
        <v>6</v>
      </c>
      <c r="E497" t="str">
        <f t="shared" si="81"/>
        <v>1</v>
      </c>
      <c r="F497" t="str">
        <f t="shared" si="81"/>
        <v>0</v>
      </c>
      <c r="G497" t="str">
        <f t="shared" si="81"/>
        <v>0</v>
      </c>
      <c r="H497" t="str">
        <f t="shared" si="81"/>
        <v>7</v>
      </c>
      <c r="I497" t="str">
        <f t="shared" si="81"/>
        <v>2</v>
      </c>
      <c r="J497" t="str">
        <f t="shared" si="81"/>
        <v>6</v>
      </c>
      <c r="K497">
        <f t="shared" si="74"/>
        <v>0</v>
      </c>
      <c r="L497">
        <f t="shared" si="75"/>
        <v>0</v>
      </c>
      <c r="M497">
        <f t="shared" si="76"/>
        <v>1</v>
      </c>
    </row>
    <row r="498" spans="1:13" x14ac:dyDescent="0.25">
      <c r="A498" t="s">
        <v>1515</v>
      </c>
      <c r="B498">
        <f t="shared" si="73"/>
        <v>8</v>
      </c>
      <c r="C498" t="str">
        <f t="shared" si="81"/>
        <v>1</v>
      </c>
      <c r="D498" t="str">
        <f t="shared" si="81"/>
        <v>6</v>
      </c>
      <c r="E498" t="str">
        <f t="shared" si="81"/>
        <v>1</v>
      </c>
      <c r="F498" t="str">
        <f t="shared" si="81"/>
        <v>0</v>
      </c>
      <c r="G498" t="str">
        <f t="shared" si="81"/>
        <v>6</v>
      </c>
      <c r="H498" t="str">
        <f t="shared" si="81"/>
        <v>2</v>
      </c>
      <c r="I498" t="str">
        <f t="shared" si="81"/>
        <v>2</v>
      </c>
      <c r="J498" t="str">
        <f t="shared" si="81"/>
        <v>6</v>
      </c>
      <c r="K498">
        <f t="shared" si="74"/>
        <v>9</v>
      </c>
      <c r="L498">
        <f t="shared" si="75"/>
        <v>0</v>
      </c>
      <c r="M498">
        <f t="shared" si="76"/>
        <v>1</v>
      </c>
    </row>
    <row r="499" spans="1:13" x14ac:dyDescent="0.25">
      <c r="A499" t="s">
        <v>1516</v>
      </c>
      <c r="B499">
        <f t="shared" si="73"/>
        <v>8</v>
      </c>
      <c r="C499" t="str">
        <f t="shared" si="81"/>
        <v>1</v>
      </c>
      <c r="D499" t="str">
        <f t="shared" si="81"/>
        <v>6</v>
      </c>
      <c r="E499" t="str">
        <f t="shared" si="81"/>
        <v>1</v>
      </c>
      <c r="F499" t="str">
        <f t="shared" si="81"/>
        <v>0</v>
      </c>
      <c r="G499" t="str">
        <f t="shared" si="81"/>
        <v>6</v>
      </c>
      <c r="H499" t="str">
        <f t="shared" si="81"/>
        <v>7</v>
      </c>
      <c r="I499" t="str">
        <f t="shared" si="81"/>
        <v>0</v>
      </c>
      <c r="J499" t="str">
        <f t="shared" si="81"/>
        <v>7</v>
      </c>
      <c r="K499">
        <f t="shared" si="74"/>
        <v>7</v>
      </c>
      <c r="L499">
        <f t="shared" si="75"/>
        <v>0</v>
      </c>
      <c r="M499">
        <f t="shared" si="76"/>
        <v>1</v>
      </c>
    </row>
    <row r="500" spans="1:13" x14ac:dyDescent="0.25">
      <c r="A500" t="s">
        <v>1517</v>
      </c>
      <c r="B500">
        <f t="shared" si="73"/>
        <v>8</v>
      </c>
      <c r="C500" t="str">
        <f t="shared" si="81"/>
        <v>1</v>
      </c>
      <c r="D500" t="str">
        <f t="shared" si="81"/>
        <v>6</v>
      </c>
      <c r="E500" t="str">
        <f t="shared" si="81"/>
        <v>1</v>
      </c>
      <c r="F500" t="str">
        <f t="shared" si="81"/>
        <v>1</v>
      </c>
      <c r="G500" t="str">
        <f t="shared" si="81"/>
        <v>9</v>
      </c>
      <c r="H500" t="str">
        <f t="shared" si="81"/>
        <v>0</v>
      </c>
      <c r="I500" t="str">
        <f t="shared" si="81"/>
        <v>3</v>
      </c>
      <c r="J500" t="str">
        <f t="shared" si="81"/>
        <v>5</v>
      </c>
      <c r="K500">
        <f t="shared" si="74"/>
        <v>2</v>
      </c>
      <c r="L500">
        <f t="shared" si="75"/>
        <v>0</v>
      </c>
      <c r="M500">
        <f t="shared" si="76"/>
        <v>1</v>
      </c>
    </row>
    <row r="501" spans="1:13" x14ac:dyDescent="0.25">
      <c r="A501" t="s">
        <v>1518</v>
      </c>
      <c r="B501">
        <f t="shared" si="73"/>
        <v>8</v>
      </c>
      <c r="C501" t="str">
        <f t="shared" si="81"/>
        <v>1</v>
      </c>
      <c r="D501" t="str">
        <f t="shared" si="81"/>
        <v>6</v>
      </c>
      <c r="E501" t="str">
        <f t="shared" si="81"/>
        <v>1</v>
      </c>
      <c r="F501" t="str">
        <f t="shared" si="81"/>
        <v>2</v>
      </c>
      <c r="G501" t="str">
        <f t="shared" si="81"/>
        <v>1</v>
      </c>
      <c r="H501" t="str">
        <f t="shared" si="81"/>
        <v>6</v>
      </c>
      <c r="I501" t="str">
        <f t="shared" si="81"/>
        <v>9</v>
      </c>
      <c r="J501" t="str">
        <f t="shared" si="81"/>
        <v>5</v>
      </c>
      <c r="K501">
        <f t="shared" si="74"/>
        <v>6</v>
      </c>
      <c r="L501">
        <f t="shared" si="75"/>
        <v>0</v>
      </c>
      <c r="M501">
        <f t="shared" si="76"/>
        <v>1</v>
      </c>
    </row>
    <row r="502" spans="1:13" x14ac:dyDescent="0.25">
      <c r="A502" t="s">
        <v>1519</v>
      </c>
      <c r="B502">
        <f t="shared" si="73"/>
        <v>8</v>
      </c>
      <c r="C502" t="str">
        <f t="shared" ref="C502:J511" si="82">MID($A502,C$1,1)</f>
        <v>1</v>
      </c>
      <c r="D502" t="str">
        <f t="shared" si="82"/>
        <v>6</v>
      </c>
      <c r="E502" t="str">
        <f t="shared" si="82"/>
        <v>1</v>
      </c>
      <c r="F502" t="str">
        <f t="shared" si="82"/>
        <v>2</v>
      </c>
      <c r="G502" t="str">
        <f t="shared" si="82"/>
        <v>2</v>
      </c>
      <c r="H502" t="str">
        <f t="shared" si="82"/>
        <v>6</v>
      </c>
      <c r="I502" t="str">
        <f t="shared" si="82"/>
        <v>0</v>
      </c>
      <c r="J502" t="str">
        <f t="shared" si="82"/>
        <v>5</v>
      </c>
      <c r="K502">
        <f t="shared" si="74"/>
        <v>0</v>
      </c>
      <c r="L502">
        <f t="shared" si="75"/>
        <v>0</v>
      </c>
      <c r="M502">
        <f t="shared" si="76"/>
        <v>1</v>
      </c>
    </row>
    <row r="503" spans="1:13" x14ac:dyDescent="0.25">
      <c r="A503" t="s">
        <v>1520</v>
      </c>
      <c r="B503">
        <f t="shared" si="73"/>
        <v>8</v>
      </c>
      <c r="C503" t="str">
        <f t="shared" si="82"/>
        <v>1</v>
      </c>
      <c r="D503" t="str">
        <f t="shared" si="82"/>
        <v>6</v>
      </c>
      <c r="E503" t="str">
        <f t="shared" si="82"/>
        <v>1</v>
      </c>
      <c r="F503" t="str">
        <f t="shared" si="82"/>
        <v>2</v>
      </c>
      <c r="G503" t="str">
        <f t="shared" si="82"/>
        <v>4</v>
      </c>
      <c r="H503" t="str">
        <f t="shared" si="82"/>
        <v>8</v>
      </c>
      <c r="I503" t="str">
        <f t="shared" si="82"/>
        <v>4</v>
      </c>
      <c r="J503" t="str">
        <f t="shared" si="82"/>
        <v>2</v>
      </c>
      <c r="K503">
        <f t="shared" si="74"/>
        <v>0</v>
      </c>
      <c r="L503">
        <f t="shared" si="75"/>
        <v>0</v>
      </c>
      <c r="M503">
        <f t="shared" si="76"/>
        <v>1</v>
      </c>
    </row>
    <row r="504" spans="1:13" x14ac:dyDescent="0.25">
      <c r="A504" t="s">
        <v>1521</v>
      </c>
      <c r="B504">
        <f t="shared" si="73"/>
        <v>8</v>
      </c>
      <c r="C504" t="str">
        <f t="shared" si="82"/>
        <v>1</v>
      </c>
      <c r="D504" t="str">
        <f t="shared" si="82"/>
        <v>6</v>
      </c>
      <c r="E504" t="str">
        <f t="shared" si="82"/>
        <v>1</v>
      </c>
      <c r="F504" t="str">
        <f t="shared" si="82"/>
        <v>4</v>
      </c>
      <c r="G504" t="str">
        <f t="shared" si="82"/>
        <v>1</v>
      </c>
      <c r="H504" t="str">
        <f t="shared" si="82"/>
        <v>1</v>
      </c>
      <c r="I504" t="str">
        <f t="shared" si="82"/>
        <v>9</v>
      </c>
      <c r="J504" t="str">
        <f t="shared" si="82"/>
        <v>9</v>
      </c>
      <c r="K504">
        <f t="shared" si="74"/>
        <v>4</v>
      </c>
      <c r="L504">
        <f t="shared" si="75"/>
        <v>0</v>
      </c>
      <c r="M504">
        <f t="shared" si="76"/>
        <v>1</v>
      </c>
    </row>
    <row r="505" spans="1:13" x14ac:dyDescent="0.25">
      <c r="A505" t="s">
        <v>1522</v>
      </c>
      <c r="B505">
        <f t="shared" si="73"/>
        <v>8</v>
      </c>
      <c r="C505" t="str">
        <f t="shared" si="82"/>
        <v>1</v>
      </c>
      <c r="D505" t="str">
        <f t="shared" si="82"/>
        <v>6</v>
      </c>
      <c r="E505" t="str">
        <f t="shared" si="82"/>
        <v>1</v>
      </c>
      <c r="F505" t="str">
        <f t="shared" si="82"/>
        <v>4</v>
      </c>
      <c r="G505" t="str">
        <f t="shared" si="82"/>
        <v>1</v>
      </c>
      <c r="H505" t="str">
        <f t="shared" si="82"/>
        <v>5</v>
      </c>
      <c r="I505" t="str">
        <f t="shared" si="82"/>
        <v>7</v>
      </c>
      <c r="J505" t="str">
        <f t="shared" si="82"/>
        <v>8</v>
      </c>
      <c r="K505">
        <f t="shared" si="74"/>
        <v>5</v>
      </c>
      <c r="L505">
        <f t="shared" si="75"/>
        <v>0</v>
      </c>
      <c r="M505">
        <f t="shared" si="76"/>
        <v>1</v>
      </c>
    </row>
    <row r="506" spans="1:13" x14ac:dyDescent="0.25">
      <c r="A506" t="s">
        <v>1523</v>
      </c>
      <c r="B506">
        <f t="shared" si="73"/>
        <v>8</v>
      </c>
      <c r="C506" t="str">
        <f t="shared" si="82"/>
        <v>1</v>
      </c>
      <c r="D506" t="str">
        <f t="shared" si="82"/>
        <v>6</v>
      </c>
      <c r="E506" t="str">
        <f t="shared" si="82"/>
        <v>1</v>
      </c>
      <c r="F506" t="str">
        <f t="shared" si="82"/>
        <v>4</v>
      </c>
      <c r="G506" t="str">
        <f t="shared" si="82"/>
        <v>8</v>
      </c>
      <c r="H506" t="str">
        <f t="shared" si="82"/>
        <v>1</v>
      </c>
      <c r="I506" t="str">
        <f t="shared" si="82"/>
        <v>8</v>
      </c>
      <c r="J506" t="str">
        <f t="shared" si="82"/>
        <v>9</v>
      </c>
      <c r="K506">
        <f t="shared" si="74"/>
        <v>4</v>
      </c>
      <c r="L506">
        <f t="shared" si="75"/>
        <v>0</v>
      </c>
      <c r="M506">
        <f t="shared" si="76"/>
        <v>1</v>
      </c>
    </row>
    <row r="507" spans="1:13" x14ac:dyDescent="0.25">
      <c r="A507" t="s">
        <v>1524</v>
      </c>
      <c r="B507">
        <f t="shared" si="73"/>
        <v>8</v>
      </c>
      <c r="C507" t="str">
        <f t="shared" si="82"/>
        <v>1</v>
      </c>
      <c r="D507" t="str">
        <f t="shared" si="82"/>
        <v>6</v>
      </c>
      <c r="E507" t="str">
        <f t="shared" si="82"/>
        <v>1</v>
      </c>
      <c r="F507" t="str">
        <f t="shared" si="82"/>
        <v>5</v>
      </c>
      <c r="G507" t="str">
        <f t="shared" si="82"/>
        <v>0</v>
      </c>
      <c r="H507" t="str">
        <f t="shared" si="82"/>
        <v>0</v>
      </c>
      <c r="I507" t="str">
        <f t="shared" si="82"/>
        <v>4</v>
      </c>
      <c r="J507" t="str">
        <f t="shared" si="82"/>
        <v>2</v>
      </c>
      <c r="K507">
        <f t="shared" si="74"/>
        <v>7</v>
      </c>
      <c r="L507">
        <f t="shared" si="75"/>
        <v>0</v>
      </c>
      <c r="M507">
        <f t="shared" si="76"/>
        <v>1</v>
      </c>
    </row>
    <row r="508" spans="1:13" x14ac:dyDescent="0.25">
      <c r="A508" t="s">
        <v>1525</v>
      </c>
      <c r="B508">
        <f t="shared" si="73"/>
        <v>8</v>
      </c>
      <c r="C508" t="str">
        <f t="shared" si="82"/>
        <v>1</v>
      </c>
      <c r="D508" t="str">
        <f t="shared" si="82"/>
        <v>6</v>
      </c>
      <c r="E508" t="str">
        <f t="shared" si="82"/>
        <v>1</v>
      </c>
      <c r="F508" t="str">
        <f t="shared" si="82"/>
        <v>5</v>
      </c>
      <c r="G508" t="str">
        <f t="shared" si="82"/>
        <v>0</v>
      </c>
      <c r="H508" t="str">
        <f t="shared" si="82"/>
        <v>4</v>
      </c>
      <c r="I508" t="str">
        <f t="shared" si="82"/>
        <v>9</v>
      </c>
      <c r="J508" t="str">
        <f t="shared" si="82"/>
        <v>9</v>
      </c>
      <c r="K508">
        <f t="shared" si="74"/>
        <v>7</v>
      </c>
      <c r="L508">
        <f t="shared" si="75"/>
        <v>0</v>
      </c>
      <c r="M508">
        <f t="shared" si="76"/>
        <v>1</v>
      </c>
    </row>
    <row r="509" spans="1:13" x14ac:dyDescent="0.25">
      <c r="A509" t="s">
        <v>1526</v>
      </c>
      <c r="B509">
        <f t="shared" si="73"/>
        <v>8</v>
      </c>
      <c r="C509" t="str">
        <f t="shared" si="82"/>
        <v>1</v>
      </c>
      <c r="D509" t="str">
        <f t="shared" si="82"/>
        <v>6</v>
      </c>
      <c r="E509" t="str">
        <f t="shared" si="82"/>
        <v>1</v>
      </c>
      <c r="F509" t="str">
        <f t="shared" si="82"/>
        <v>5</v>
      </c>
      <c r="G509" t="str">
        <f t="shared" si="82"/>
        <v>2</v>
      </c>
      <c r="H509" t="str">
        <f t="shared" si="82"/>
        <v>7</v>
      </c>
      <c r="I509" t="str">
        <f t="shared" si="82"/>
        <v>1</v>
      </c>
      <c r="J509" t="str">
        <f t="shared" si="82"/>
        <v>7</v>
      </c>
      <c r="K509">
        <f t="shared" si="74"/>
        <v>1</v>
      </c>
      <c r="L509">
        <f t="shared" si="75"/>
        <v>0</v>
      </c>
      <c r="M509">
        <f t="shared" si="76"/>
        <v>1</v>
      </c>
    </row>
    <row r="510" spans="1:13" x14ac:dyDescent="0.25">
      <c r="A510" t="s">
        <v>1527</v>
      </c>
      <c r="B510">
        <f t="shared" si="73"/>
        <v>8</v>
      </c>
      <c r="C510" t="str">
        <f t="shared" si="82"/>
        <v>1</v>
      </c>
      <c r="D510" t="str">
        <f t="shared" si="82"/>
        <v>6</v>
      </c>
      <c r="E510" t="str">
        <f t="shared" si="82"/>
        <v>1</v>
      </c>
      <c r="F510" t="str">
        <f t="shared" si="82"/>
        <v>5</v>
      </c>
      <c r="G510" t="str">
        <f t="shared" si="82"/>
        <v>7</v>
      </c>
      <c r="H510" t="str">
        <f t="shared" si="82"/>
        <v>4</v>
      </c>
      <c r="I510" t="str">
        <f t="shared" si="82"/>
        <v>3</v>
      </c>
      <c r="J510" t="str">
        <f t="shared" si="82"/>
        <v>3</v>
      </c>
      <c r="K510">
        <f t="shared" si="74"/>
        <v>1</v>
      </c>
      <c r="L510">
        <f t="shared" si="75"/>
        <v>0</v>
      </c>
      <c r="M510">
        <f t="shared" si="76"/>
        <v>1</v>
      </c>
    </row>
    <row r="511" spans="1:13" x14ac:dyDescent="0.25">
      <c r="A511" t="s">
        <v>1528</v>
      </c>
      <c r="B511">
        <f t="shared" si="73"/>
        <v>8</v>
      </c>
      <c r="C511" t="str">
        <f t="shared" si="82"/>
        <v>1</v>
      </c>
      <c r="D511" t="str">
        <f t="shared" si="82"/>
        <v>6</v>
      </c>
      <c r="E511" t="str">
        <f t="shared" si="82"/>
        <v>1</v>
      </c>
      <c r="F511" t="str">
        <f t="shared" si="82"/>
        <v>5</v>
      </c>
      <c r="G511" t="str">
        <f t="shared" si="82"/>
        <v>8</v>
      </c>
      <c r="H511" t="str">
        <f t="shared" si="82"/>
        <v>6</v>
      </c>
      <c r="I511" t="str">
        <f t="shared" si="82"/>
        <v>9</v>
      </c>
      <c r="J511" t="str">
        <f t="shared" si="82"/>
        <v>1</v>
      </c>
      <c r="K511">
        <f t="shared" si="74"/>
        <v>4</v>
      </c>
      <c r="L511">
        <f t="shared" si="75"/>
        <v>0</v>
      </c>
      <c r="M511">
        <f t="shared" si="76"/>
        <v>1</v>
      </c>
    </row>
    <row r="512" spans="1:13" x14ac:dyDescent="0.25">
      <c r="A512" t="s">
        <v>1529</v>
      </c>
      <c r="B512">
        <f t="shared" si="73"/>
        <v>8</v>
      </c>
      <c r="C512" t="str">
        <f t="shared" ref="C512:J521" si="83">MID($A512,C$1,1)</f>
        <v>1</v>
      </c>
      <c r="D512" t="str">
        <f t="shared" si="83"/>
        <v>6</v>
      </c>
      <c r="E512" t="str">
        <f t="shared" si="83"/>
        <v>1</v>
      </c>
      <c r="F512" t="str">
        <f t="shared" si="83"/>
        <v>5</v>
      </c>
      <c r="G512" t="str">
        <f t="shared" si="83"/>
        <v>8</v>
      </c>
      <c r="H512" t="str">
        <f t="shared" si="83"/>
        <v>6</v>
      </c>
      <c r="I512" t="str">
        <f t="shared" si="83"/>
        <v>9</v>
      </c>
      <c r="J512" t="str">
        <f t="shared" si="83"/>
        <v>2</v>
      </c>
      <c r="K512">
        <f t="shared" si="74"/>
        <v>0</v>
      </c>
      <c r="L512">
        <f t="shared" si="75"/>
        <v>0</v>
      </c>
      <c r="M512">
        <f t="shared" si="76"/>
        <v>1</v>
      </c>
    </row>
    <row r="513" spans="1:13" x14ac:dyDescent="0.25">
      <c r="A513" t="s">
        <v>1530</v>
      </c>
      <c r="B513">
        <f t="shared" si="73"/>
        <v>8</v>
      </c>
      <c r="C513" t="str">
        <f t="shared" si="83"/>
        <v>3</v>
      </c>
      <c r="D513" t="str">
        <f t="shared" si="83"/>
        <v>0</v>
      </c>
      <c r="E513" t="str">
        <f t="shared" si="83"/>
        <v>1</v>
      </c>
      <c r="F513" t="str">
        <f t="shared" si="83"/>
        <v>6</v>
      </c>
      <c r="G513" t="str">
        <f t="shared" si="83"/>
        <v>0</v>
      </c>
      <c r="H513" t="str">
        <f t="shared" si="83"/>
        <v>2</v>
      </c>
      <c r="I513" t="str">
        <f t="shared" si="83"/>
        <v>3</v>
      </c>
      <c r="J513" t="str">
        <f t="shared" si="83"/>
        <v>6</v>
      </c>
      <c r="K513">
        <f t="shared" si="74"/>
        <v>4</v>
      </c>
      <c r="L513">
        <f t="shared" si="75"/>
        <v>0</v>
      </c>
      <c r="M513">
        <f t="shared" si="76"/>
        <v>1</v>
      </c>
    </row>
    <row r="514" spans="1:13" x14ac:dyDescent="0.25">
      <c r="A514" t="s">
        <v>1531</v>
      </c>
      <c r="B514">
        <f t="shared" ref="B514:B577" si="84">LEN(A514)</f>
        <v>8</v>
      </c>
      <c r="C514" t="str">
        <f t="shared" si="83"/>
        <v>3</v>
      </c>
      <c r="D514" t="str">
        <f t="shared" si="83"/>
        <v>0</v>
      </c>
      <c r="E514" t="str">
        <f t="shared" si="83"/>
        <v>1</v>
      </c>
      <c r="F514" t="str">
        <f t="shared" si="83"/>
        <v>6</v>
      </c>
      <c r="G514" t="str">
        <f t="shared" si="83"/>
        <v>3</v>
      </c>
      <c r="H514" t="str">
        <f t="shared" si="83"/>
        <v>8</v>
      </c>
      <c r="I514" t="str">
        <f t="shared" si="83"/>
        <v>1</v>
      </c>
      <c r="J514" t="str">
        <f t="shared" si="83"/>
        <v>4</v>
      </c>
      <c r="K514">
        <f t="shared" si="74"/>
        <v>9</v>
      </c>
      <c r="L514">
        <f t="shared" si="75"/>
        <v>0</v>
      </c>
      <c r="M514">
        <f t="shared" si="76"/>
        <v>1</v>
      </c>
    </row>
    <row r="515" spans="1:13" x14ac:dyDescent="0.25">
      <c r="A515" t="s">
        <v>1532</v>
      </c>
      <c r="B515">
        <f t="shared" si="84"/>
        <v>8</v>
      </c>
      <c r="C515" t="str">
        <f t="shared" si="83"/>
        <v>3</v>
      </c>
      <c r="D515" t="str">
        <f t="shared" si="83"/>
        <v>0</v>
      </c>
      <c r="E515" t="str">
        <f t="shared" si="83"/>
        <v>1</v>
      </c>
      <c r="F515" t="str">
        <f t="shared" si="83"/>
        <v>6</v>
      </c>
      <c r="G515" t="str">
        <f t="shared" si="83"/>
        <v>5</v>
      </c>
      <c r="H515" t="str">
        <f t="shared" si="83"/>
        <v>0</v>
      </c>
      <c r="I515" t="str">
        <f t="shared" si="83"/>
        <v>4</v>
      </c>
      <c r="J515" t="str">
        <f t="shared" si="83"/>
        <v>2</v>
      </c>
      <c r="K515">
        <f t="shared" ref="K515:K578" si="85">IF(MOD((C515*8+D515*9+E515*2+F515*3+G515*4+H515*5+I515*6+J515*7),11)=10,0,MOD((C515*8+D515*9+E515*2+F515*3+G515*4+H515*5+I515*6+J515*7),11))</f>
        <v>3</v>
      </c>
      <c r="L515">
        <f t="shared" ref="L515:L578" si="86">IF(C515+D515=0,1,0)</f>
        <v>0</v>
      </c>
      <c r="M515">
        <f t="shared" ref="M515:M578" si="87">IF(L515=0,1,0)</f>
        <v>1</v>
      </c>
    </row>
    <row r="516" spans="1:13" x14ac:dyDescent="0.25">
      <c r="A516" t="s">
        <v>1533</v>
      </c>
      <c r="B516">
        <f t="shared" si="84"/>
        <v>8</v>
      </c>
      <c r="C516" t="str">
        <f t="shared" si="83"/>
        <v>3</v>
      </c>
      <c r="D516" t="str">
        <f t="shared" si="83"/>
        <v>0</v>
      </c>
      <c r="E516" t="str">
        <f t="shared" si="83"/>
        <v>1</v>
      </c>
      <c r="F516" t="str">
        <f t="shared" si="83"/>
        <v>6</v>
      </c>
      <c r="G516" t="str">
        <f t="shared" si="83"/>
        <v>5</v>
      </c>
      <c r="H516" t="str">
        <f t="shared" si="83"/>
        <v>8</v>
      </c>
      <c r="I516" t="str">
        <f t="shared" si="83"/>
        <v>2</v>
      </c>
      <c r="J516" t="str">
        <f t="shared" si="83"/>
        <v>5</v>
      </c>
      <c r="K516">
        <f t="shared" si="85"/>
        <v>8</v>
      </c>
      <c r="L516">
        <f t="shared" si="86"/>
        <v>0</v>
      </c>
      <c r="M516">
        <f t="shared" si="87"/>
        <v>1</v>
      </c>
    </row>
    <row r="517" spans="1:13" x14ac:dyDescent="0.25">
      <c r="A517" t="s">
        <v>1534</v>
      </c>
      <c r="B517">
        <f t="shared" si="84"/>
        <v>8</v>
      </c>
      <c r="C517" t="str">
        <f t="shared" si="83"/>
        <v>3</v>
      </c>
      <c r="D517" t="str">
        <f t="shared" si="83"/>
        <v>0</v>
      </c>
      <c r="E517" t="str">
        <f t="shared" si="83"/>
        <v>1</v>
      </c>
      <c r="F517" t="str">
        <f t="shared" si="83"/>
        <v>6</v>
      </c>
      <c r="G517" t="str">
        <f t="shared" si="83"/>
        <v>6</v>
      </c>
      <c r="H517" t="str">
        <f t="shared" si="83"/>
        <v>1</v>
      </c>
      <c r="I517" t="str">
        <f t="shared" si="83"/>
        <v>0</v>
      </c>
      <c r="J517" t="str">
        <f t="shared" si="83"/>
        <v>5</v>
      </c>
      <c r="K517">
        <f t="shared" si="85"/>
        <v>9</v>
      </c>
      <c r="L517">
        <f t="shared" si="86"/>
        <v>0</v>
      </c>
      <c r="M517">
        <f t="shared" si="87"/>
        <v>1</v>
      </c>
    </row>
    <row r="518" spans="1:13" x14ac:dyDescent="0.25">
      <c r="A518" t="s">
        <v>1535</v>
      </c>
      <c r="B518">
        <f t="shared" si="84"/>
        <v>8</v>
      </c>
      <c r="C518" t="str">
        <f t="shared" si="83"/>
        <v>3</v>
      </c>
      <c r="D518" t="str">
        <f t="shared" si="83"/>
        <v>0</v>
      </c>
      <c r="E518" t="str">
        <f t="shared" si="83"/>
        <v>1</v>
      </c>
      <c r="F518" t="str">
        <f t="shared" si="83"/>
        <v>7</v>
      </c>
      <c r="G518" t="str">
        <f t="shared" si="83"/>
        <v>1</v>
      </c>
      <c r="H518" t="str">
        <f t="shared" si="83"/>
        <v>1</v>
      </c>
      <c r="I518" t="str">
        <f t="shared" si="83"/>
        <v>5</v>
      </c>
      <c r="J518" t="str">
        <f t="shared" si="83"/>
        <v>7</v>
      </c>
      <c r="K518">
        <f t="shared" si="85"/>
        <v>3</v>
      </c>
      <c r="L518">
        <f t="shared" si="86"/>
        <v>0</v>
      </c>
      <c r="M518">
        <f t="shared" si="87"/>
        <v>1</v>
      </c>
    </row>
    <row r="519" spans="1:13" x14ac:dyDescent="0.25">
      <c r="A519" t="s">
        <v>1536</v>
      </c>
      <c r="B519">
        <f t="shared" si="84"/>
        <v>8</v>
      </c>
      <c r="C519" t="str">
        <f t="shared" si="83"/>
        <v>3</v>
      </c>
      <c r="D519" t="str">
        <f t="shared" si="83"/>
        <v>0</v>
      </c>
      <c r="E519" t="str">
        <f t="shared" si="83"/>
        <v>1</v>
      </c>
      <c r="F519" t="str">
        <f t="shared" si="83"/>
        <v>7</v>
      </c>
      <c r="G519" t="str">
        <f t="shared" si="83"/>
        <v>1</v>
      </c>
      <c r="H519" t="str">
        <f t="shared" si="83"/>
        <v>7</v>
      </c>
      <c r="I519" t="str">
        <f t="shared" si="83"/>
        <v>9</v>
      </c>
      <c r="J519" t="str">
        <f t="shared" si="83"/>
        <v>0</v>
      </c>
      <c r="K519">
        <f t="shared" si="85"/>
        <v>8</v>
      </c>
      <c r="L519">
        <f t="shared" si="86"/>
        <v>0</v>
      </c>
      <c r="M519">
        <f t="shared" si="87"/>
        <v>1</v>
      </c>
    </row>
    <row r="520" spans="1:13" x14ac:dyDescent="0.25">
      <c r="A520" t="s">
        <v>1537</v>
      </c>
      <c r="B520">
        <f t="shared" si="84"/>
        <v>8</v>
      </c>
      <c r="C520" t="str">
        <f t="shared" si="83"/>
        <v>3</v>
      </c>
      <c r="D520" t="str">
        <f t="shared" si="83"/>
        <v>0</v>
      </c>
      <c r="E520" t="str">
        <f t="shared" si="83"/>
        <v>1</v>
      </c>
      <c r="F520" t="str">
        <f t="shared" si="83"/>
        <v>7</v>
      </c>
      <c r="G520" t="str">
        <f t="shared" si="83"/>
        <v>1</v>
      </c>
      <c r="H520" t="str">
        <f t="shared" si="83"/>
        <v>9</v>
      </c>
      <c r="I520" t="str">
        <f t="shared" si="83"/>
        <v>4</v>
      </c>
      <c r="J520" t="str">
        <f t="shared" si="83"/>
        <v>4</v>
      </c>
      <c r="K520">
        <f t="shared" si="85"/>
        <v>5</v>
      </c>
      <c r="L520">
        <f t="shared" si="86"/>
        <v>0</v>
      </c>
      <c r="M520">
        <f t="shared" si="87"/>
        <v>1</v>
      </c>
    </row>
    <row r="521" spans="1:13" x14ac:dyDescent="0.25">
      <c r="A521" t="s">
        <v>1538</v>
      </c>
      <c r="B521">
        <f t="shared" si="84"/>
        <v>8</v>
      </c>
      <c r="C521" t="str">
        <f t="shared" si="83"/>
        <v>3</v>
      </c>
      <c r="D521" t="str">
        <f t="shared" si="83"/>
        <v>0</v>
      </c>
      <c r="E521" t="str">
        <f t="shared" si="83"/>
        <v>1</v>
      </c>
      <c r="F521" t="str">
        <f t="shared" si="83"/>
        <v>7</v>
      </c>
      <c r="G521" t="str">
        <f t="shared" si="83"/>
        <v>1</v>
      </c>
      <c r="H521" t="str">
        <f t="shared" si="83"/>
        <v>9</v>
      </c>
      <c r="I521" t="str">
        <f t="shared" si="83"/>
        <v>6</v>
      </c>
      <c r="J521" t="str">
        <f t="shared" si="83"/>
        <v>8</v>
      </c>
      <c r="K521">
        <f t="shared" si="85"/>
        <v>1</v>
      </c>
      <c r="L521">
        <f t="shared" si="86"/>
        <v>0</v>
      </c>
      <c r="M521">
        <f t="shared" si="87"/>
        <v>1</v>
      </c>
    </row>
    <row r="522" spans="1:13" x14ac:dyDescent="0.25">
      <c r="A522" t="s">
        <v>1539</v>
      </c>
      <c r="B522">
        <f t="shared" si="84"/>
        <v>8</v>
      </c>
      <c r="C522" t="str">
        <f t="shared" ref="C522:J531" si="88">MID($A522,C$1,1)</f>
        <v>3</v>
      </c>
      <c r="D522" t="str">
        <f t="shared" si="88"/>
        <v>0</v>
      </c>
      <c r="E522" t="str">
        <f t="shared" si="88"/>
        <v>1</v>
      </c>
      <c r="F522" t="str">
        <f t="shared" si="88"/>
        <v>7</v>
      </c>
      <c r="G522" t="str">
        <f t="shared" si="88"/>
        <v>2</v>
      </c>
      <c r="H522" t="str">
        <f t="shared" si="88"/>
        <v>8</v>
      </c>
      <c r="I522" t="str">
        <f t="shared" si="88"/>
        <v>4</v>
      </c>
      <c r="J522" t="str">
        <f t="shared" si="88"/>
        <v>9</v>
      </c>
      <c r="K522">
        <f t="shared" si="85"/>
        <v>6</v>
      </c>
      <c r="L522">
        <f t="shared" si="86"/>
        <v>0</v>
      </c>
      <c r="M522">
        <f t="shared" si="87"/>
        <v>1</v>
      </c>
    </row>
    <row r="523" spans="1:13" x14ac:dyDescent="0.25">
      <c r="A523" t="s">
        <v>1540</v>
      </c>
      <c r="B523">
        <f t="shared" si="84"/>
        <v>8</v>
      </c>
      <c r="C523" t="str">
        <f t="shared" si="88"/>
        <v>3</v>
      </c>
      <c r="D523" t="str">
        <f t="shared" si="88"/>
        <v>0</v>
      </c>
      <c r="E523" t="str">
        <f t="shared" si="88"/>
        <v>1</v>
      </c>
      <c r="F523" t="str">
        <f t="shared" si="88"/>
        <v>7</v>
      </c>
      <c r="G523" t="str">
        <f t="shared" si="88"/>
        <v>2</v>
      </c>
      <c r="H523" t="str">
        <f t="shared" si="88"/>
        <v>8</v>
      </c>
      <c r="I523" t="str">
        <f t="shared" si="88"/>
        <v>5</v>
      </c>
      <c r="J523" t="str">
        <f t="shared" si="88"/>
        <v>5</v>
      </c>
      <c r="K523">
        <f t="shared" si="85"/>
        <v>6</v>
      </c>
      <c r="L523">
        <f t="shared" si="86"/>
        <v>0</v>
      </c>
      <c r="M523">
        <f t="shared" si="87"/>
        <v>1</v>
      </c>
    </row>
    <row r="524" spans="1:13" x14ac:dyDescent="0.25">
      <c r="A524" t="s">
        <v>1541</v>
      </c>
      <c r="B524">
        <f t="shared" si="84"/>
        <v>8</v>
      </c>
      <c r="C524" t="str">
        <f t="shared" si="88"/>
        <v>3</v>
      </c>
      <c r="D524" t="str">
        <f t="shared" si="88"/>
        <v>0</v>
      </c>
      <c r="E524" t="str">
        <f t="shared" si="88"/>
        <v>1</v>
      </c>
      <c r="F524" t="str">
        <f t="shared" si="88"/>
        <v>7</v>
      </c>
      <c r="G524" t="str">
        <f t="shared" si="88"/>
        <v>3</v>
      </c>
      <c r="H524" t="str">
        <f t="shared" si="88"/>
        <v>2</v>
      </c>
      <c r="I524" t="str">
        <f t="shared" si="88"/>
        <v>7</v>
      </c>
      <c r="J524" t="str">
        <f t="shared" si="88"/>
        <v>4</v>
      </c>
      <c r="K524">
        <f t="shared" si="85"/>
        <v>7</v>
      </c>
      <c r="L524">
        <f t="shared" si="86"/>
        <v>0</v>
      </c>
      <c r="M524">
        <f t="shared" si="87"/>
        <v>1</v>
      </c>
    </row>
    <row r="525" spans="1:13" x14ac:dyDescent="0.25">
      <c r="A525" t="s">
        <v>1542</v>
      </c>
      <c r="B525">
        <f t="shared" si="84"/>
        <v>8</v>
      </c>
      <c r="C525" t="str">
        <f t="shared" si="88"/>
        <v>3</v>
      </c>
      <c r="D525" t="str">
        <f t="shared" si="88"/>
        <v>0</v>
      </c>
      <c r="E525" t="str">
        <f t="shared" si="88"/>
        <v>1</v>
      </c>
      <c r="F525" t="str">
        <f t="shared" si="88"/>
        <v>7</v>
      </c>
      <c r="G525" t="str">
        <f t="shared" si="88"/>
        <v>4</v>
      </c>
      <c r="H525" t="str">
        <f t="shared" si="88"/>
        <v>3</v>
      </c>
      <c r="I525" t="str">
        <f t="shared" si="88"/>
        <v>6</v>
      </c>
      <c r="J525" t="str">
        <f t="shared" si="88"/>
        <v>0</v>
      </c>
      <c r="K525">
        <f t="shared" si="85"/>
        <v>4</v>
      </c>
      <c r="L525">
        <f t="shared" si="86"/>
        <v>0</v>
      </c>
      <c r="M525">
        <f t="shared" si="87"/>
        <v>1</v>
      </c>
    </row>
    <row r="526" spans="1:13" x14ac:dyDescent="0.25">
      <c r="A526" t="s">
        <v>1543</v>
      </c>
      <c r="B526">
        <f t="shared" si="84"/>
        <v>8</v>
      </c>
      <c r="C526" t="str">
        <f t="shared" si="88"/>
        <v>3</v>
      </c>
      <c r="D526" t="str">
        <f t="shared" si="88"/>
        <v>0</v>
      </c>
      <c r="E526" t="str">
        <f t="shared" si="88"/>
        <v>1</v>
      </c>
      <c r="F526" t="str">
        <f t="shared" si="88"/>
        <v>7</v>
      </c>
      <c r="G526" t="str">
        <f t="shared" si="88"/>
        <v>4</v>
      </c>
      <c r="H526" t="str">
        <f t="shared" si="88"/>
        <v>5</v>
      </c>
      <c r="I526" t="str">
        <f t="shared" si="88"/>
        <v>8</v>
      </c>
      <c r="J526" t="str">
        <f t="shared" si="88"/>
        <v>8</v>
      </c>
      <c r="K526">
        <f t="shared" si="85"/>
        <v>5</v>
      </c>
      <c r="L526">
        <f t="shared" si="86"/>
        <v>0</v>
      </c>
      <c r="M526">
        <f t="shared" si="87"/>
        <v>1</v>
      </c>
    </row>
    <row r="527" spans="1:13" x14ac:dyDescent="0.25">
      <c r="A527" t="s">
        <v>1544</v>
      </c>
      <c r="B527">
        <f t="shared" si="84"/>
        <v>8</v>
      </c>
      <c r="C527" t="str">
        <f t="shared" si="88"/>
        <v>3</v>
      </c>
      <c r="D527" t="str">
        <f t="shared" si="88"/>
        <v>0</v>
      </c>
      <c r="E527" t="str">
        <f t="shared" si="88"/>
        <v>1</v>
      </c>
      <c r="F527" t="str">
        <f t="shared" si="88"/>
        <v>7</v>
      </c>
      <c r="G527" t="str">
        <f t="shared" si="88"/>
        <v>5</v>
      </c>
      <c r="H527" t="str">
        <f t="shared" si="88"/>
        <v>8</v>
      </c>
      <c r="I527" t="str">
        <f t="shared" si="88"/>
        <v>5</v>
      </c>
      <c r="J527" t="str">
        <f t="shared" si="88"/>
        <v>8</v>
      </c>
      <c r="K527">
        <f t="shared" si="85"/>
        <v>6</v>
      </c>
      <c r="L527">
        <f t="shared" si="86"/>
        <v>0</v>
      </c>
      <c r="M527">
        <f t="shared" si="87"/>
        <v>1</v>
      </c>
    </row>
    <row r="528" spans="1:13" x14ac:dyDescent="0.25">
      <c r="A528" t="s">
        <v>1545</v>
      </c>
      <c r="B528">
        <f t="shared" si="84"/>
        <v>8</v>
      </c>
      <c r="C528" t="str">
        <f t="shared" si="88"/>
        <v>3</v>
      </c>
      <c r="D528" t="str">
        <f t="shared" si="88"/>
        <v>0</v>
      </c>
      <c r="E528" t="str">
        <f t="shared" si="88"/>
        <v>1</v>
      </c>
      <c r="F528" t="str">
        <f t="shared" si="88"/>
        <v>7</v>
      </c>
      <c r="G528" t="str">
        <f t="shared" si="88"/>
        <v>5</v>
      </c>
      <c r="H528" t="str">
        <f t="shared" si="88"/>
        <v>8</v>
      </c>
      <c r="I528" t="str">
        <f t="shared" si="88"/>
        <v>9</v>
      </c>
      <c r="J528" t="str">
        <f t="shared" si="88"/>
        <v>6</v>
      </c>
      <c r="K528">
        <f t="shared" si="85"/>
        <v>5</v>
      </c>
      <c r="L528">
        <f t="shared" si="86"/>
        <v>0</v>
      </c>
      <c r="M528">
        <f t="shared" si="87"/>
        <v>1</v>
      </c>
    </row>
    <row r="529" spans="1:13" x14ac:dyDescent="0.25">
      <c r="A529" t="s">
        <v>1546</v>
      </c>
      <c r="B529">
        <f t="shared" si="84"/>
        <v>8</v>
      </c>
      <c r="C529" t="str">
        <f t="shared" si="88"/>
        <v>3</v>
      </c>
      <c r="D529" t="str">
        <f t="shared" si="88"/>
        <v>0</v>
      </c>
      <c r="E529" t="str">
        <f t="shared" si="88"/>
        <v>1</v>
      </c>
      <c r="F529" t="str">
        <f t="shared" si="88"/>
        <v>7</v>
      </c>
      <c r="G529" t="str">
        <f t="shared" si="88"/>
        <v>5</v>
      </c>
      <c r="H529" t="str">
        <f t="shared" si="88"/>
        <v>9</v>
      </c>
      <c r="I529" t="str">
        <f t="shared" si="88"/>
        <v>8</v>
      </c>
      <c r="J529" t="str">
        <f t="shared" si="88"/>
        <v>9</v>
      </c>
      <c r="K529">
        <f t="shared" si="85"/>
        <v>3</v>
      </c>
      <c r="L529">
        <f t="shared" si="86"/>
        <v>0</v>
      </c>
      <c r="M529">
        <f t="shared" si="87"/>
        <v>1</v>
      </c>
    </row>
    <row r="530" spans="1:13" x14ac:dyDescent="0.25">
      <c r="A530" t="s">
        <v>1547</v>
      </c>
      <c r="B530">
        <f t="shared" si="84"/>
        <v>8</v>
      </c>
      <c r="C530" t="str">
        <f t="shared" si="88"/>
        <v>3</v>
      </c>
      <c r="D530" t="str">
        <f t="shared" si="88"/>
        <v>0</v>
      </c>
      <c r="E530" t="str">
        <f t="shared" si="88"/>
        <v>1</v>
      </c>
      <c r="F530" t="str">
        <f t="shared" si="88"/>
        <v>7</v>
      </c>
      <c r="G530" t="str">
        <f t="shared" si="88"/>
        <v>6</v>
      </c>
      <c r="H530" t="str">
        <f t="shared" si="88"/>
        <v>7</v>
      </c>
      <c r="I530" t="str">
        <f t="shared" si="88"/>
        <v>2</v>
      </c>
      <c r="J530" t="str">
        <f t="shared" si="88"/>
        <v>9</v>
      </c>
      <c r="K530">
        <f t="shared" si="85"/>
        <v>5</v>
      </c>
      <c r="L530">
        <f t="shared" si="86"/>
        <v>0</v>
      </c>
      <c r="M530">
        <f t="shared" si="87"/>
        <v>1</v>
      </c>
    </row>
    <row r="531" spans="1:13" x14ac:dyDescent="0.25">
      <c r="A531" t="s">
        <v>1548</v>
      </c>
      <c r="B531">
        <f t="shared" si="84"/>
        <v>8</v>
      </c>
      <c r="C531" t="str">
        <f t="shared" si="88"/>
        <v>3</v>
      </c>
      <c r="D531" t="str">
        <f t="shared" si="88"/>
        <v>0</v>
      </c>
      <c r="E531" t="str">
        <f t="shared" si="88"/>
        <v>1</v>
      </c>
      <c r="F531" t="str">
        <f t="shared" si="88"/>
        <v>7</v>
      </c>
      <c r="G531" t="str">
        <f t="shared" si="88"/>
        <v>6</v>
      </c>
      <c r="H531" t="str">
        <f t="shared" si="88"/>
        <v>7</v>
      </c>
      <c r="I531" t="str">
        <f t="shared" si="88"/>
        <v>5</v>
      </c>
      <c r="J531" t="str">
        <f t="shared" si="88"/>
        <v>0</v>
      </c>
      <c r="K531">
        <f t="shared" si="85"/>
        <v>4</v>
      </c>
      <c r="L531">
        <f t="shared" si="86"/>
        <v>0</v>
      </c>
      <c r="M531">
        <f t="shared" si="87"/>
        <v>1</v>
      </c>
    </row>
    <row r="532" spans="1:13" x14ac:dyDescent="0.25">
      <c r="A532" t="s">
        <v>1549</v>
      </c>
      <c r="B532">
        <f t="shared" si="84"/>
        <v>8</v>
      </c>
      <c r="C532" t="str">
        <f t="shared" ref="C532:J541" si="89">MID($A532,C$1,1)</f>
        <v>3</v>
      </c>
      <c r="D532" t="str">
        <f t="shared" si="89"/>
        <v>0</v>
      </c>
      <c r="E532" t="str">
        <f t="shared" si="89"/>
        <v>1</v>
      </c>
      <c r="F532" t="str">
        <f t="shared" si="89"/>
        <v>7</v>
      </c>
      <c r="G532" t="str">
        <f t="shared" si="89"/>
        <v>6</v>
      </c>
      <c r="H532" t="str">
        <f t="shared" si="89"/>
        <v>8</v>
      </c>
      <c r="I532" t="str">
        <f t="shared" si="89"/>
        <v>2</v>
      </c>
      <c r="J532" t="str">
        <f t="shared" si="89"/>
        <v>7</v>
      </c>
      <c r="K532">
        <f t="shared" si="85"/>
        <v>7</v>
      </c>
      <c r="L532">
        <f t="shared" si="86"/>
        <v>0</v>
      </c>
      <c r="M532">
        <f t="shared" si="87"/>
        <v>1</v>
      </c>
    </row>
    <row r="533" spans="1:13" x14ac:dyDescent="0.25">
      <c r="A533" t="s">
        <v>1550</v>
      </c>
      <c r="B533">
        <f t="shared" si="84"/>
        <v>8</v>
      </c>
      <c r="C533" t="str">
        <f t="shared" si="89"/>
        <v>3</v>
      </c>
      <c r="D533" t="str">
        <f t="shared" si="89"/>
        <v>0</v>
      </c>
      <c r="E533" t="str">
        <f t="shared" si="89"/>
        <v>1</v>
      </c>
      <c r="F533" t="str">
        <f t="shared" si="89"/>
        <v>7</v>
      </c>
      <c r="G533" t="str">
        <f t="shared" si="89"/>
        <v>7</v>
      </c>
      <c r="H533" t="str">
        <f t="shared" si="89"/>
        <v>7</v>
      </c>
      <c r="I533" t="str">
        <f t="shared" si="89"/>
        <v>1</v>
      </c>
      <c r="J533" t="str">
        <f t="shared" si="89"/>
        <v>0</v>
      </c>
      <c r="K533">
        <f t="shared" si="85"/>
        <v>6</v>
      </c>
      <c r="L533">
        <f t="shared" si="86"/>
        <v>0</v>
      </c>
      <c r="M533">
        <f t="shared" si="87"/>
        <v>1</v>
      </c>
    </row>
    <row r="534" spans="1:13" x14ac:dyDescent="0.25">
      <c r="A534" t="s">
        <v>1551</v>
      </c>
      <c r="B534">
        <f t="shared" si="84"/>
        <v>8</v>
      </c>
      <c r="C534" t="str">
        <f t="shared" si="89"/>
        <v>3</v>
      </c>
      <c r="D534" t="str">
        <f t="shared" si="89"/>
        <v>0</v>
      </c>
      <c r="E534" t="str">
        <f t="shared" si="89"/>
        <v>1</v>
      </c>
      <c r="F534" t="str">
        <f t="shared" si="89"/>
        <v>7</v>
      </c>
      <c r="G534" t="str">
        <f t="shared" si="89"/>
        <v>8</v>
      </c>
      <c r="H534" t="str">
        <f t="shared" si="89"/>
        <v>4</v>
      </c>
      <c r="I534" t="str">
        <f t="shared" si="89"/>
        <v>8</v>
      </c>
      <c r="J534" t="str">
        <f t="shared" si="89"/>
        <v>6</v>
      </c>
      <c r="K534">
        <f t="shared" si="85"/>
        <v>2</v>
      </c>
      <c r="L534">
        <f t="shared" si="86"/>
        <v>0</v>
      </c>
      <c r="M534">
        <f t="shared" si="87"/>
        <v>1</v>
      </c>
    </row>
    <row r="535" spans="1:13" x14ac:dyDescent="0.25">
      <c r="A535" t="s">
        <v>1552</v>
      </c>
      <c r="B535">
        <f t="shared" si="84"/>
        <v>8</v>
      </c>
      <c r="C535" t="str">
        <f t="shared" si="89"/>
        <v>3</v>
      </c>
      <c r="D535" t="str">
        <f t="shared" si="89"/>
        <v>0</v>
      </c>
      <c r="E535" t="str">
        <f t="shared" si="89"/>
        <v>1</v>
      </c>
      <c r="F535" t="str">
        <f t="shared" si="89"/>
        <v>9</v>
      </c>
      <c r="G535" t="str">
        <f t="shared" si="89"/>
        <v>2</v>
      </c>
      <c r="H535" t="str">
        <f t="shared" si="89"/>
        <v>3</v>
      </c>
      <c r="I535" t="str">
        <f t="shared" si="89"/>
        <v>8</v>
      </c>
      <c r="J535" t="str">
        <f t="shared" si="89"/>
        <v>5</v>
      </c>
      <c r="K535">
        <f t="shared" si="85"/>
        <v>5</v>
      </c>
      <c r="L535">
        <f t="shared" si="86"/>
        <v>0</v>
      </c>
      <c r="M535">
        <f t="shared" si="87"/>
        <v>1</v>
      </c>
    </row>
    <row r="536" spans="1:13" x14ac:dyDescent="0.25">
      <c r="A536" t="s">
        <v>1553</v>
      </c>
      <c r="B536">
        <f t="shared" si="84"/>
        <v>8</v>
      </c>
      <c r="C536" t="str">
        <f t="shared" si="89"/>
        <v>3</v>
      </c>
      <c r="D536" t="str">
        <f t="shared" si="89"/>
        <v>0</v>
      </c>
      <c r="E536" t="str">
        <f t="shared" si="89"/>
        <v>1</v>
      </c>
      <c r="F536" t="str">
        <f t="shared" si="89"/>
        <v>9</v>
      </c>
      <c r="G536" t="str">
        <f t="shared" si="89"/>
        <v>3</v>
      </c>
      <c r="H536" t="str">
        <f t="shared" si="89"/>
        <v>2</v>
      </c>
      <c r="I536" t="str">
        <f t="shared" si="89"/>
        <v>1</v>
      </c>
      <c r="J536" t="str">
        <f t="shared" si="89"/>
        <v>4</v>
      </c>
      <c r="K536">
        <f t="shared" si="85"/>
        <v>0</v>
      </c>
      <c r="L536">
        <f t="shared" si="86"/>
        <v>0</v>
      </c>
      <c r="M536">
        <f t="shared" si="87"/>
        <v>1</v>
      </c>
    </row>
    <row r="537" spans="1:13" x14ac:dyDescent="0.25">
      <c r="A537" t="s">
        <v>1554</v>
      </c>
      <c r="B537">
        <f t="shared" si="84"/>
        <v>8</v>
      </c>
      <c r="C537" t="str">
        <f t="shared" si="89"/>
        <v>3</v>
      </c>
      <c r="D537" t="str">
        <f t="shared" si="89"/>
        <v>0</v>
      </c>
      <c r="E537" t="str">
        <f t="shared" si="89"/>
        <v>1</v>
      </c>
      <c r="F537" t="str">
        <f t="shared" si="89"/>
        <v>9</v>
      </c>
      <c r="G537" t="str">
        <f t="shared" si="89"/>
        <v>3</v>
      </c>
      <c r="H537" t="str">
        <f t="shared" si="89"/>
        <v>3</v>
      </c>
      <c r="I537" t="str">
        <f t="shared" si="89"/>
        <v>1</v>
      </c>
      <c r="J537" t="str">
        <f t="shared" si="89"/>
        <v>6</v>
      </c>
      <c r="K537">
        <f t="shared" si="85"/>
        <v>7</v>
      </c>
      <c r="L537">
        <f t="shared" si="86"/>
        <v>0</v>
      </c>
      <c r="M537">
        <f t="shared" si="87"/>
        <v>1</v>
      </c>
    </row>
    <row r="538" spans="1:13" x14ac:dyDescent="0.25">
      <c r="A538" t="s">
        <v>1555</v>
      </c>
      <c r="B538">
        <f t="shared" si="84"/>
        <v>8</v>
      </c>
      <c r="C538" t="str">
        <f t="shared" si="89"/>
        <v>3</v>
      </c>
      <c r="D538" t="str">
        <f t="shared" si="89"/>
        <v>0</v>
      </c>
      <c r="E538" t="str">
        <f t="shared" si="89"/>
        <v>1</v>
      </c>
      <c r="F538" t="str">
        <f t="shared" si="89"/>
        <v>9</v>
      </c>
      <c r="G538" t="str">
        <f t="shared" si="89"/>
        <v>3</v>
      </c>
      <c r="H538" t="str">
        <f t="shared" si="89"/>
        <v>6</v>
      </c>
      <c r="I538" t="str">
        <f t="shared" si="89"/>
        <v>2</v>
      </c>
      <c r="J538" t="str">
        <f t="shared" si="89"/>
        <v>0</v>
      </c>
      <c r="K538">
        <f t="shared" si="85"/>
        <v>8</v>
      </c>
      <c r="L538">
        <f t="shared" si="86"/>
        <v>0</v>
      </c>
      <c r="M538">
        <f t="shared" si="87"/>
        <v>1</v>
      </c>
    </row>
    <row r="539" spans="1:13" x14ac:dyDescent="0.25">
      <c r="A539" t="s">
        <v>1556</v>
      </c>
      <c r="B539">
        <f t="shared" si="84"/>
        <v>8</v>
      </c>
      <c r="C539" t="str">
        <f t="shared" si="89"/>
        <v>3</v>
      </c>
      <c r="D539" t="str">
        <f t="shared" si="89"/>
        <v>0</v>
      </c>
      <c r="E539" t="str">
        <f t="shared" si="89"/>
        <v>1</v>
      </c>
      <c r="F539" t="str">
        <f t="shared" si="89"/>
        <v>9</v>
      </c>
      <c r="G539" t="str">
        <f t="shared" si="89"/>
        <v>4</v>
      </c>
      <c r="H539" t="str">
        <f t="shared" si="89"/>
        <v>2</v>
      </c>
      <c r="I539" t="str">
        <f t="shared" si="89"/>
        <v>6</v>
      </c>
      <c r="J539" t="str">
        <f t="shared" si="89"/>
        <v>9</v>
      </c>
      <c r="K539">
        <f t="shared" si="85"/>
        <v>2</v>
      </c>
      <c r="L539">
        <f t="shared" si="86"/>
        <v>0</v>
      </c>
      <c r="M539">
        <f t="shared" si="87"/>
        <v>1</v>
      </c>
    </row>
    <row r="540" spans="1:13" x14ac:dyDescent="0.25">
      <c r="A540" t="s">
        <v>1557</v>
      </c>
      <c r="B540">
        <f t="shared" si="84"/>
        <v>8</v>
      </c>
      <c r="C540" t="str">
        <f t="shared" si="89"/>
        <v>3</v>
      </c>
      <c r="D540" t="str">
        <f t="shared" si="89"/>
        <v>0</v>
      </c>
      <c r="E540" t="str">
        <f t="shared" si="89"/>
        <v>1</v>
      </c>
      <c r="F540" t="str">
        <f t="shared" si="89"/>
        <v>9</v>
      </c>
      <c r="G540" t="str">
        <f t="shared" si="89"/>
        <v>5</v>
      </c>
      <c r="H540" t="str">
        <f t="shared" si="89"/>
        <v>0</v>
      </c>
      <c r="I540" t="str">
        <f t="shared" si="89"/>
        <v>9</v>
      </c>
      <c r="J540" t="str">
        <f t="shared" si="89"/>
        <v>7</v>
      </c>
      <c r="K540">
        <f t="shared" si="85"/>
        <v>0</v>
      </c>
      <c r="L540">
        <f t="shared" si="86"/>
        <v>0</v>
      </c>
      <c r="M540">
        <f t="shared" si="87"/>
        <v>1</v>
      </c>
    </row>
    <row r="541" spans="1:13" x14ac:dyDescent="0.25">
      <c r="A541" t="s">
        <v>1558</v>
      </c>
      <c r="B541">
        <f t="shared" si="84"/>
        <v>8</v>
      </c>
      <c r="C541" t="str">
        <f t="shared" si="89"/>
        <v>3</v>
      </c>
      <c r="D541" t="str">
        <f t="shared" si="89"/>
        <v>0</v>
      </c>
      <c r="E541" t="str">
        <f t="shared" si="89"/>
        <v>1</v>
      </c>
      <c r="F541" t="str">
        <f t="shared" si="89"/>
        <v>9</v>
      </c>
      <c r="G541" t="str">
        <f t="shared" si="89"/>
        <v>9</v>
      </c>
      <c r="H541" t="str">
        <f t="shared" si="89"/>
        <v>1</v>
      </c>
      <c r="I541" t="str">
        <f t="shared" si="89"/>
        <v>6</v>
      </c>
      <c r="J541" t="str">
        <f t="shared" si="89"/>
        <v>8</v>
      </c>
      <c r="K541">
        <f t="shared" si="85"/>
        <v>0</v>
      </c>
      <c r="L541">
        <f t="shared" si="86"/>
        <v>0</v>
      </c>
      <c r="M541">
        <f t="shared" si="87"/>
        <v>1</v>
      </c>
    </row>
    <row r="542" spans="1:13" x14ac:dyDescent="0.25">
      <c r="A542" t="s">
        <v>1559</v>
      </c>
      <c r="B542">
        <f t="shared" si="84"/>
        <v>8</v>
      </c>
      <c r="C542" t="str">
        <f t="shared" ref="C542:J551" si="90">MID($A542,C$1,1)</f>
        <v>3</v>
      </c>
      <c r="D542" t="str">
        <f t="shared" si="90"/>
        <v>0</v>
      </c>
      <c r="E542" t="str">
        <f t="shared" si="90"/>
        <v>1</v>
      </c>
      <c r="F542" t="str">
        <f t="shared" si="90"/>
        <v>9</v>
      </c>
      <c r="G542" t="str">
        <f t="shared" si="90"/>
        <v>9</v>
      </c>
      <c r="H542" t="str">
        <f t="shared" si="90"/>
        <v>7</v>
      </c>
      <c r="I542" t="str">
        <f t="shared" si="90"/>
        <v>6</v>
      </c>
      <c r="J542" t="str">
        <f t="shared" si="90"/>
        <v>8</v>
      </c>
      <c r="K542">
        <f t="shared" si="85"/>
        <v>7</v>
      </c>
      <c r="L542">
        <f t="shared" si="86"/>
        <v>0</v>
      </c>
      <c r="M542">
        <f t="shared" si="87"/>
        <v>1</v>
      </c>
    </row>
    <row r="543" spans="1:13" x14ac:dyDescent="0.25">
      <c r="A543" t="s">
        <v>1560</v>
      </c>
      <c r="B543">
        <f t="shared" si="84"/>
        <v>8</v>
      </c>
      <c r="C543" t="str">
        <f t="shared" si="90"/>
        <v>3</v>
      </c>
      <c r="D543" t="str">
        <f t="shared" si="90"/>
        <v>0</v>
      </c>
      <c r="E543" t="str">
        <f t="shared" si="90"/>
        <v>2</v>
      </c>
      <c r="F543" t="str">
        <f t="shared" si="90"/>
        <v>0</v>
      </c>
      <c r="G543" t="str">
        <f t="shared" si="90"/>
        <v>1</v>
      </c>
      <c r="H543" t="str">
        <f t="shared" si="90"/>
        <v>3</v>
      </c>
      <c r="I543" t="str">
        <f t="shared" si="90"/>
        <v>4</v>
      </c>
      <c r="J543" t="str">
        <f t="shared" si="90"/>
        <v>1</v>
      </c>
      <c r="K543">
        <f t="shared" si="85"/>
        <v>1</v>
      </c>
      <c r="L543">
        <f t="shared" si="86"/>
        <v>0</v>
      </c>
      <c r="M543">
        <f t="shared" si="87"/>
        <v>1</v>
      </c>
    </row>
    <row r="544" spans="1:13" x14ac:dyDescent="0.25">
      <c r="A544" t="s">
        <v>1561</v>
      </c>
      <c r="B544">
        <f t="shared" si="84"/>
        <v>8</v>
      </c>
      <c r="C544" t="str">
        <f t="shared" si="90"/>
        <v>3</v>
      </c>
      <c r="D544" t="str">
        <f t="shared" si="90"/>
        <v>0</v>
      </c>
      <c r="E544" t="str">
        <f t="shared" si="90"/>
        <v>2</v>
      </c>
      <c r="F544" t="str">
        <f t="shared" si="90"/>
        <v>0</v>
      </c>
      <c r="G544" t="str">
        <f t="shared" si="90"/>
        <v>1</v>
      </c>
      <c r="H544" t="str">
        <f t="shared" si="90"/>
        <v>7</v>
      </c>
      <c r="I544" t="str">
        <f t="shared" si="90"/>
        <v>3</v>
      </c>
      <c r="J544" t="str">
        <f t="shared" si="90"/>
        <v>4</v>
      </c>
      <c r="K544">
        <f t="shared" si="85"/>
        <v>3</v>
      </c>
      <c r="L544">
        <f t="shared" si="86"/>
        <v>0</v>
      </c>
      <c r="M544">
        <f t="shared" si="87"/>
        <v>1</v>
      </c>
    </row>
    <row r="545" spans="1:13" x14ac:dyDescent="0.25">
      <c r="A545" t="s">
        <v>1562</v>
      </c>
      <c r="B545">
        <f t="shared" si="84"/>
        <v>8</v>
      </c>
      <c r="C545" t="str">
        <f t="shared" si="90"/>
        <v>3</v>
      </c>
      <c r="D545" t="str">
        <f t="shared" si="90"/>
        <v>0</v>
      </c>
      <c r="E545" t="str">
        <f t="shared" si="90"/>
        <v>2</v>
      </c>
      <c r="F545" t="str">
        <f t="shared" si="90"/>
        <v>0</v>
      </c>
      <c r="G545" t="str">
        <f t="shared" si="90"/>
        <v>2</v>
      </c>
      <c r="H545" t="str">
        <f t="shared" si="90"/>
        <v>1</v>
      </c>
      <c r="I545" t="str">
        <f t="shared" si="90"/>
        <v>6</v>
      </c>
      <c r="J545" t="str">
        <f t="shared" si="90"/>
        <v>8</v>
      </c>
      <c r="K545">
        <f t="shared" si="85"/>
        <v>1</v>
      </c>
      <c r="L545">
        <f t="shared" si="86"/>
        <v>0</v>
      </c>
      <c r="M545">
        <f t="shared" si="87"/>
        <v>1</v>
      </c>
    </row>
    <row r="546" spans="1:13" x14ac:dyDescent="0.25">
      <c r="A546" t="s">
        <v>1563</v>
      </c>
      <c r="B546">
        <f t="shared" si="84"/>
        <v>8</v>
      </c>
      <c r="C546" t="str">
        <f t="shared" si="90"/>
        <v>3</v>
      </c>
      <c r="D546" t="str">
        <f t="shared" si="90"/>
        <v>0</v>
      </c>
      <c r="E546" t="str">
        <f t="shared" si="90"/>
        <v>2</v>
      </c>
      <c r="F546" t="str">
        <f t="shared" si="90"/>
        <v>0</v>
      </c>
      <c r="G546" t="str">
        <f t="shared" si="90"/>
        <v>2</v>
      </c>
      <c r="H546" t="str">
        <f t="shared" si="90"/>
        <v>3</v>
      </c>
      <c r="I546" t="str">
        <f t="shared" si="90"/>
        <v>9</v>
      </c>
      <c r="J546" t="str">
        <f t="shared" si="90"/>
        <v>1</v>
      </c>
      <c r="K546">
        <f t="shared" si="85"/>
        <v>2</v>
      </c>
      <c r="L546">
        <f t="shared" si="86"/>
        <v>0</v>
      </c>
      <c r="M546">
        <f t="shared" si="87"/>
        <v>1</v>
      </c>
    </row>
    <row r="547" spans="1:13" x14ac:dyDescent="0.25">
      <c r="A547" t="s">
        <v>1564</v>
      </c>
      <c r="B547">
        <f t="shared" si="84"/>
        <v>8</v>
      </c>
      <c r="C547" t="str">
        <f t="shared" si="90"/>
        <v>3</v>
      </c>
      <c r="D547" t="str">
        <f t="shared" si="90"/>
        <v>0</v>
      </c>
      <c r="E547" t="str">
        <f t="shared" si="90"/>
        <v>2</v>
      </c>
      <c r="F547" t="str">
        <f t="shared" si="90"/>
        <v>0</v>
      </c>
      <c r="G547" t="str">
        <f t="shared" si="90"/>
        <v>2</v>
      </c>
      <c r="H547" t="str">
        <f t="shared" si="90"/>
        <v>5</v>
      </c>
      <c r="I547" t="str">
        <f t="shared" si="90"/>
        <v>2</v>
      </c>
      <c r="J547" t="str">
        <f t="shared" si="90"/>
        <v>2</v>
      </c>
      <c r="K547">
        <f t="shared" si="85"/>
        <v>0</v>
      </c>
      <c r="L547">
        <f t="shared" si="86"/>
        <v>0</v>
      </c>
      <c r="M547">
        <f t="shared" si="87"/>
        <v>1</v>
      </c>
    </row>
    <row r="548" spans="1:13" x14ac:dyDescent="0.25">
      <c r="A548" t="s">
        <v>1565</v>
      </c>
      <c r="B548">
        <f t="shared" si="84"/>
        <v>8</v>
      </c>
      <c r="C548" t="str">
        <f t="shared" si="90"/>
        <v>3</v>
      </c>
      <c r="D548" t="str">
        <f t="shared" si="90"/>
        <v>0</v>
      </c>
      <c r="E548" t="str">
        <f t="shared" si="90"/>
        <v>2</v>
      </c>
      <c r="F548" t="str">
        <f t="shared" si="90"/>
        <v>0</v>
      </c>
      <c r="G548" t="str">
        <f t="shared" si="90"/>
        <v>2</v>
      </c>
      <c r="H548" t="str">
        <f t="shared" si="90"/>
        <v>8</v>
      </c>
      <c r="I548" t="str">
        <f t="shared" si="90"/>
        <v>9</v>
      </c>
      <c r="J548" t="str">
        <f t="shared" si="90"/>
        <v>5</v>
      </c>
      <c r="K548">
        <f t="shared" si="85"/>
        <v>0</v>
      </c>
      <c r="L548">
        <f t="shared" si="86"/>
        <v>0</v>
      </c>
      <c r="M548">
        <f t="shared" si="87"/>
        <v>1</v>
      </c>
    </row>
    <row r="549" spans="1:13" x14ac:dyDescent="0.25">
      <c r="A549" t="s">
        <v>1566</v>
      </c>
      <c r="B549">
        <f t="shared" si="84"/>
        <v>8</v>
      </c>
      <c r="C549" t="str">
        <f t="shared" si="90"/>
        <v>3</v>
      </c>
      <c r="D549" t="str">
        <f t="shared" si="90"/>
        <v>0</v>
      </c>
      <c r="E549" t="str">
        <f t="shared" si="90"/>
        <v>2</v>
      </c>
      <c r="F549" t="str">
        <f t="shared" si="90"/>
        <v>0</v>
      </c>
      <c r="G549" t="str">
        <f t="shared" si="90"/>
        <v>3</v>
      </c>
      <c r="H549" t="str">
        <f t="shared" si="90"/>
        <v>2</v>
      </c>
      <c r="I549" t="str">
        <f t="shared" si="90"/>
        <v>0</v>
      </c>
      <c r="J549" t="str">
        <f t="shared" si="90"/>
        <v>5</v>
      </c>
      <c r="K549">
        <f t="shared" si="85"/>
        <v>8</v>
      </c>
      <c r="L549">
        <f t="shared" si="86"/>
        <v>0</v>
      </c>
      <c r="M549">
        <f t="shared" si="87"/>
        <v>1</v>
      </c>
    </row>
    <row r="550" spans="1:13" x14ac:dyDescent="0.25">
      <c r="A550" t="s">
        <v>1567</v>
      </c>
      <c r="B550">
        <f t="shared" si="84"/>
        <v>8</v>
      </c>
      <c r="C550" t="str">
        <f t="shared" si="90"/>
        <v>3</v>
      </c>
      <c r="D550" t="str">
        <f t="shared" si="90"/>
        <v>0</v>
      </c>
      <c r="E550" t="str">
        <f t="shared" si="90"/>
        <v>2</v>
      </c>
      <c r="F550" t="str">
        <f t="shared" si="90"/>
        <v>0</v>
      </c>
      <c r="G550" t="str">
        <f t="shared" si="90"/>
        <v>3</v>
      </c>
      <c r="H550" t="str">
        <f t="shared" si="90"/>
        <v>9</v>
      </c>
      <c r="I550" t="str">
        <f t="shared" si="90"/>
        <v>0</v>
      </c>
      <c r="J550" t="str">
        <f t="shared" si="90"/>
        <v>7</v>
      </c>
      <c r="K550">
        <f t="shared" si="85"/>
        <v>2</v>
      </c>
      <c r="L550">
        <f t="shared" si="86"/>
        <v>0</v>
      </c>
      <c r="M550">
        <f t="shared" si="87"/>
        <v>1</v>
      </c>
    </row>
    <row r="551" spans="1:13" x14ac:dyDescent="0.25">
      <c r="A551" t="s">
        <v>1568</v>
      </c>
      <c r="B551">
        <f t="shared" si="84"/>
        <v>8</v>
      </c>
      <c r="C551" t="str">
        <f t="shared" si="90"/>
        <v>3</v>
      </c>
      <c r="D551" t="str">
        <f t="shared" si="90"/>
        <v>0</v>
      </c>
      <c r="E551" t="str">
        <f t="shared" si="90"/>
        <v>2</v>
      </c>
      <c r="F551" t="str">
        <f t="shared" si="90"/>
        <v>0</v>
      </c>
      <c r="G551" t="str">
        <f t="shared" si="90"/>
        <v>3</v>
      </c>
      <c r="H551" t="str">
        <f t="shared" si="90"/>
        <v>9</v>
      </c>
      <c r="I551" t="str">
        <f t="shared" si="90"/>
        <v>2</v>
      </c>
      <c r="J551" t="str">
        <f t="shared" si="90"/>
        <v>3</v>
      </c>
      <c r="K551">
        <f t="shared" si="85"/>
        <v>8</v>
      </c>
      <c r="L551">
        <f t="shared" si="86"/>
        <v>0</v>
      </c>
      <c r="M551">
        <f t="shared" si="87"/>
        <v>1</v>
      </c>
    </row>
    <row r="552" spans="1:13" x14ac:dyDescent="0.25">
      <c r="A552" t="s">
        <v>1569</v>
      </c>
      <c r="B552">
        <f t="shared" si="84"/>
        <v>8</v>
      </c>
      <c r="C552" t="str">
        <f t="shared" ref="C552:J561" si="91">MID($A552,C$1,1)</f>
        <v>3</v>
      </c>
      <c r="D552" t="str">
        <f t="shared" si="91"/>
        <v>0</v>
      </c>
      <c r="E552" t="str">
        <f t="shared" si="91"/>
        <v>2</v>
      </c>
      <c r="F552" t="str">
        <f t="shared" si="91"/>
        <v>0</v>
      </c>
      <c r="G552" t="str">
        <f t="shared" si="91"/>
        <v>5</v>
      </c>
      <c r="H552" t="str">
        <f t="shared" si="91"/>
        <v>0</v>
      </c>
      <c r="I552" t="str">
        <f t="shared" si="91"/>
        <v>4</v>
      </c>
      <c r="J552" t="str">
        <f t="shared" si="91"/>
        <v>7</v>
      </c>
      <c r="K552">
        <f t="shared" si="85"/>
        <v>0</v>
      </c>
      <c r="L552">
        <f t="shared" si="86"/>
        <v>0</v>
      </c>
      <c r="M552">
        <f t="shared" si="87"/>
        <v>1</v>
      </c>
    </row>
    <row r="553" spans="1:13" x14ac:dyDescent="0.25">
      <c r="A553" t="s">
        <v>1570</v>
      </c>
      <c r="B553">
        <f t="shared" si="84"/>
        <v>8</v>
      </c>
      <c r="C553" t="str">
        <f t="shared" si="91"/>
        <v>3</v>
      </c>
      <c r="D553" t="str">
        <f t="shared" si="91"/>
        <v>0</v>
      </c>
      <c r="E553" t="str">
        <f t="shared" si="91"/>
        <v>2</v>
      </c>
      <c r="F553" t="str">
        <f t="shared" si="91"/>
        <v>0</v>
      </c>
      <c r="G553" t="str">
        <f t="shared" si="91"/>
        <v>6</v>
      </c>
      <c r="H553" t="str">
        <f t="shared" si="91"/>
        <v>0</v>
      </c>
      <c r="I553" t="str">
        <f t="shared" si="91"/>
        <v>6</v>
      </c>
      <c r="J553" t="str">
        <f t="shared" si="91"/>
        <v>6</v>
      </c>
      <c r="K553">
        <f t="shared" si="85"/>
        <v>9</v>
      </c>
      <c r="L553">
        <f t="shared" si="86"/>
        <v>0</v>
      </c>
      <c r="M553">
        <f t="shared" si="87"/>
        <v>1</v>
      </c>
    </row>
    <row r="554" spans="1:13" x14ac:dyDescent="0.25">
      <c r="A554" t="s">
        <v>1571</v>
      </c>
      <c r="B554">
        <f t="shared" si="84"/>
        <v>8</v>
      </c>
      <c r="C554" t="str">
        <f t="shared" si="91"/>
        <v>3</v>
      </c>
      <c r="D554" t="str">
        <f t="shared" si="91"/>
        <v>0</v>
      </c>
      <c r="E554" t="str">
        <f t="shared" si="91"/>
        <v>2</v>
      </c>
      <c r="F554" t="str">
        <f t="shared" si="91"/>
        <v>0</v>
      </c>
      <c r="G554" t="str">
        <f t="shared" si="91"/>
        <v>7</v>
      </c>
      <c r="H554" t="str">
        <f t="shared" si="91"/>
        <v>2</v>
      </c>
      <c r="I554" t="str">
        <f t="shared" si="91"/>
        <v>1</v>
      </c>
      <c r="J554" t="str">
        <f t="shared" si="91"/>
        <v>4</v>
      </c>
      <c r="K554">
        <f t="shared" si="85"/>
        <v>1</v>
      </c>
      <c r="L554">
        <f t="shared" si="86"/>
        <v>0</v>
      </c>
      <c r="M554">
        <f t="shared" si="87"/>
        <v>1</v>
      </c>
    </row>
    <row r="555" spans="1:13" x14ac:dyDescent="0.25">
      <c r="A555" t="s">
        <v>1572</v>
      </c>
      <c r="B555">
        <f t="shared" si="84"/>
        <v>8</v>
      </c>
      <c r="C555" t="str">
        <f t="shared" si="91"/>
        <v>6</v>
      </c>
      <c r="D555" t="str">
        <f t="shared" si="91"/>
        <v>7</v>
      </c>
      <c r="E555" t="str">
        <f t="shared" si="91"/>
        <v>2</v>
      </c>
      <c r="F555" t="str">
        <f t="shared" si="91"/>
        <v>0</v>
      </c>
      <c r="G555" t="str">
        <f t="shared" si="91"/>
        <v>7</v>
      </c>
      <c r="H555" t="str">
        <f t="shared" si="91"/>
        <v>2</v>
      </c>
      <c r="I555" t="str">
        <f t="shared" si="91"/>
        <v>2</v>
      </c>
      <c r="J555" t="str">
        <f t="shared" si="91"/>
        <v>2</v>
      </c>
      <c r="K555">
        <f t="shared" si="85"/>
        <v>3</v>
      </c>
      <c r="L555">
        <f t="shared" si="86"/>
        <v>0</v>
      </c>
      <c r="M555">
        <f t="shared" si="87"/>
        <v>1</v>
      </c>
    </row>
    <row r="556" spans="1:13" x14ac:dyDescent="0.25">
      <c r="A556" t="s">
        <v>1573</v>
      </c>
      <c r="B556">
        <f t="shared" si="84"/>
        <v>8</v>
      </c>
      <c r="C556" t="str">
        <f t="shared" si="91"/>
        <v>6</v>
      </c>
      <c r="D556" t="str">
        <f t="shared" si="91"/>
        <v>7</v>
      </c>
      <c r="E556" t="str">
        <f t="shared" si="91"/>
        <v>2</v>
      </c>
      <c r="F556" t="str">
        <f t="shared" si="91"/>
        <v>0</v>
      </c>
      <c r="G556" t="str">
        <f t="shared" si="91"/>
        <v>7</v>
      </c>
      <c r="H556" t="str">
        <f t="shared" si="91"/>
        <v>2</v>
      </c>
      <c r="I556" t="str">
        <f t="shared" si="91"/>
        <v>2</v>
      </c>
      <c r="J556" t="str">
        <f t="shared" si="91"/>
        <v>3</v>
      </c>
      <c r="K556">
        <f t="shared" si="85"/>
        <v>0</v>
      </c>
      <c r="L556">
        <f t="shared" si="86"/>
        <v>0</v>
      </c>
      <c r="M556">
        <f t="shared" si="87"/>
        <v>1</v>
      </c>
    </row>
    <row r="557" spans="1:13" x14ac:dyDescent="0.25">
      <c r="A557" t="s">
        <v>1574</v>
      </c>
      <c r="B557">
        <f t="shared" si="84"/>
        <v>8</v>
      </c>
      <c r="C557" t="str">
        <f t="shared" si="91"/>
        <v>6</v>
      </c>
      <c r="D557" t="str">
        <f t="shared" si="91"/>
        <v>7</v>
      </c>
      <c r="E557" t="str">
        <f t="shared" si="91"/>
        <v>2</v>
      </c>
      <c r="F557" t="str">
        <f t="shared" si="91"/>
        <v>0</v>
      </c>
      <c r="G557" t="str">
        <f t="shared" si="91"/>
        <v>7</v>
      </c>
      <c r="H557" t="str">
        <f t="shared" si="91"/>
        <v>5</v>
      </c>
      <c r="I557" t="str">
        <f t="shared" si="91"/>
        <v>6</v>
      </c>
      <c r="J557" t="str">
        <f t="shared" si="91"/>
        <v>9</v>
      </c>
      <c r="K557">
        <f t="shared" si="85"/>
        <v>3</v>
      </c>
      <c r="L557">
        <f t="shared" si="86"/>
        <v>0</v>
      </c>
      <c r="M557">
        <f t="shared" si="87"/>
        <v>1</v>
      </c>
    </row>
    <row r="558" spans="1:13" x14ac:dyDescent="0.25">
      <c r="A558" t="s">
        <v>1575</v>
      </c>
      <c r="B558">
        <f t="shared" si="84"/>
        <v>8</v>
      </c>
      <c r="C558" t="str">
        <f t="shared" si="91"/>
        <v>6</v>
      </c>
      <c r="D558" t="str">
        <f t="shared" si="91"/>
        <v>7</v>
      </c>
      <c r="E558" t="str">
        <f t="shared" si="91"/>
        <v>2</v>
      </c>
      <c r="F558" t="str">
        <f t="shared" si="91"/>
        <v>0</v>
      </c>
      <c r="G558" t="str">
        <f t="shared" si="91"/>
        <v>7</v>
      </c>
      <c r="H558" t="str">
        <f t="shared" si="91"/>
        <v>5</v>
      </c>
      <c r="I558" t="str">
        <f t="shared" si="91"/>
        <v>7</v>
      </c>
      <c r="J558" t="str">
        <f t="shared" si="91"/>
        <v>2</v>
      </c>
      <c r="K558">
        <f t="shared" si="85"/>
        <v>4</v>
      </c>
      <c r="L558">
        <f t="shared" si="86"/>
        <v>0</v>
      </c>
      <c r="M558">
        <f t="shared" si="87"/>
        <v>1</v>
      </c>
    </row>
    <row r="559" spans="1:13" x14ac:dyDescent="0.25">
      <c r="A559" t="s">
        <v>1576</v>
      </c>
      <c r="B559">
        <f t="shared" si="84"/>
        <v>8</v>
      </c>
      <c r="C559" t="str">
        <f t="shared" si="91"/>
        <v>6</v>
      </c>
      <c r="D559" t="str">
        <f t="shared" si="91"/>
        <v>7</v>
      </c>
      <c r="E559" t="str">
        <f t="shared" si="91"/>
        <v>2</v>
      </c>
      <c r="F559" t="str">
        <f t="shared" si="91"/>
        <v>0</v>
      </c>
      <c r="G559" t="str">
        <f t="shared" si="91"/>
        <v>7</v>
      </c>
      <c r="H559" t="str">
        <f t="shared" si="91"/>
        <v>5</v>
      </c>
      <c r="I559" t="str">
        <f t="shared" si="91"/>
        <v>7</v>
      </c>
      <c r="J559" t="str">
        <f t="shared" si="91"/>
        <v>8</v>
      </c>
      <c r="K559">
        <f t="shared" si="85"/>
        <v>2</v>
      </c>
      <c r="L559">
        <f t="shared" si="86"/>
        <v>0</v>
      </c>
      <c r="M559">
        <f t="shared" si="87"/>
        <v>1</v>
      </c>
    </row>
    <row r="560" spans="1:13" x14ac:dyDescent="0.25">
      <c r="A560" t="s">
        <v>1577</v>
      </c>
      <c r="B560">
        <f t="shared" si="84"/>
        <v>8</v>
      </c>
      <c r="C560" t="str">
        <f t="shared" si="91"/>
        <v>6</v>
      </c>
      <c r="D560" t="str">
        <f t="shared" si="91"/>
        <v>7</v>
      </c>
      <c r="E560" t="str">
        <f t="shared" si="91"/>
        <v>2</v>
      </c>
      <c r="F560" t="str">
        <f t="shared" si="91"/>
        <v>0</v>
      </c>
      <c r="G560" t="str">
        <f t="shared" si="91"/>
        <v>7</v>
      </c>
      <c r="H560" t="str">
        <f t="shared" si="91"/>
        <v>5</v>
      </c>
      <c r="I560" t="str">
        <f t="shared" si="91"/>
        <v>8</v>
      </c>
      <c r="J560" t="str">
        <f t="shared" si="91"/>
        <v>3</v>
      </c>
      <c r="K560">
        <f t="shared" si="85"/>
        <v>6</v>
      </c>
      <c r="L560">
        <f t="shared" si="86"/>
        <v>0</v>
      </c>
      <c r="M560">
        <f t="shared" si="87"/>
        <v>1</v>
      </c>
    </row>
    <row r="561" spans="1:13" x14ac:dyDescent="0.25">
      <c r="A561" t="s">
        <v>1578</v>
      </c>
      <c r="B561">
        <f t="shared" si="84"/>
        <v>8</v>
      </c>
      <c r="C561" t="str">
        <f t="shared" si="91"/>
        <v>6</v>
      </c>
      <c r="D561" t="str">
        <f t="shared" si="91"/>
        <v>7</v>
      </c>
      <c r="E561" t="str">
        <f t="shared" si="91"/>
        <v>2</v>
      </c>
      <c r="F561" t="str">
        <f t="shared" si="91"/>
        <v>1</v>
      </c>
      <c r="G561" t="str">
        <f t="shared" si="91"/>
        <v>0</v>
      </c>
      <c r="H561" t="str">
        <f t="shared" si="91"/>
        <v>7</v>
      </c>
      <c r="I561" t="str">
        <f t="shared" si="91"/>
        <v>8</v>
      </c>
      <c r="J561" t="str">
        <f t="shared" si="91"/>
        <v>9</v>
      </c>
      <c r="K561">
        <f t="shared" si="85"/>
        <v>0</v>
      </c>
      <c r="L561">
        <f t="shared" si="86"/>
        <v>0</v>
      </c>
      <c r="M561">
        <f t="shared" si="87"/>
        <v>1</v>
      </c>
    </row>
    <row r="562" spans="1:13" x14ac:dyDescent="0.25">
      <c r="A562" t="s">
        <v>1579</v>
      </c>
      <c r="B562">
        <f t="shared" si="84"/>
        <v>8</v>
      </c>
      <c r="C562" t="str">
        <f t="shared" ref="C562:J571" si="92">MID($A562,C$1,1)</f>
        <v>6</v>
      </c>
      <c r="D562" t="str">
        <f t="shared" si="92"/>
        <v>7</v>
      </c>
      <c r="E562" t="str">
        <f t="shared" si="92"/>
        <v>2</v>
      </c>
      <c r="F562" t="str">
        <f t="shared" si="92"/>
        <v>1</v>
      </c>
      <c r="G562" t="str">
        <f t="shared" si="92"/>
        <v>1</v>
      </c>
      <c r="H562" t="str">
        <f t="shared" si="92"/>
        <v>4</v>
      </c>
      <c r="I562" t="str">
        <f t="shared" si="92"/>
        <v>1</v>
      </c>
      <c r="J562" t="str">
        <f t="shared" si="92"/>
        <v>3</v>
      </c>
      <c r="K562">
        <f t="shared" si="85"/>
        <v>4</v>
      </c>
      <c r="L562">
        <f t="shared" si="86"/>
        <v>0</v>
      </c>
      <c r="M562">
        <f t="shared" si="87"/>
        <v>1</v>
      </c>
    </row>
    <row r="563" spans="1:13" x14ac:dyDescent="0.25">
      <c r="A563" t="s">
        <v>1580</v>
      </c>
      <c r="B563">
        <f t="shared" si="84"/>
        <v>8</v>
      </c>
      <c r="C563" t="str">
        <f t="shared" si="92"/>
        <v>6</v>
      </c>
      <c r="D563" t="str">
        <f t="shared" si="92"/>
        <v>7</v>
      </c>
      <c r="E563" t="str">
        <f t="shared" si="92"/>
        <v>2</v>
      </c>
      <c r="F563" t="str">
        <f t="shared" si="92"/>
        <v>1</v>
      </c>
      <c r="G563" t="str">
        <f t="shared" si="92"/>
        <v>1</v>
      </c>
      <c r="H563" t="str">
        <f t="shared" si="92"/>
        <v>9</v>
      </c>
      <c r="I563" t="str">
        <f t="shared" si="92"/>
        <v>7</v>
      </c>
      <c r="J563" t="str">
        <f t="shared" si="92"/>
        <v>2</v>
      </c>
      <c r="K563">
        <f t="shared" si="85"/>
        <v>3</v>
      </c>
      <c r="L563">
        <f t="shared" si="86"/>
        <v>0</v>
      </c>
      <c r="M563">
        <f t="shared" si="87"/>
        <v>1</v>
      </c>
    </row>
    <row r="564" spans="1:13" x14ac:dyDescent="0.25">
      <c r="A564" t="s">
        <v>1581</v>
      </c>
      <c r="B564">
        <f t="shared" si="84"/>
        <v>8</v>
      </c>
      <c r="C564" t="str">
        <f t="shared" si="92"/>
        <v>6</v>
      </c>
      <c r="D564" t="str">
        <f t="shared" si="92"/>
        <v>7</v>
      </c>
      <c r="E564" t="str">
        <f t="shared" si="92"/>
        <v>2</v>
      </c>
      <c r="F564" t="str">
        <f t="shared" si="92"/>
        <v>1</v>
      </c>
      <c r="G564" t="str">
        <f t="shared" si="92"/>
        <v>2</v>
      </c>
      <c r="H564" t="str">
        <f t="shared" si="92"/>
        <v>1</v>
      </c>
      <c r="I564" t="str">
        <f t="shared" si="92"/>
        <v>9</v>
      </c>
      <c r="J564" t="str">
        <f t="shared" si="92"/>
        <v>5</v>
      </c>
      <c r="K564">
        <f t="shared" si="85"/>
        <v>0</v>
      </c>
      <c r="L564">
        <f t="shared" si="86"/>
        <v>0</v>
      </c>
      <c r="M564">
        <f t="shared" si="87"/>
        <v>1</v>
      </c>
    </row>
    <row r="565" spans="1:13" x14ac:dyDescent="0.25">
      <c r="A565" t="s">
        <v>1582</v>
      </c>
      <c r="B565">
        <f t="shared" si="84"/>
        <v>8</v>
      </c>
      <c r="C565" t="str">
        <f t="shared" si="92"/>
        <v>6</v>
      </c>
      <c r="D565" t="str">
        <f t="shared" si="92"/>
        <v>7</v>
      </c>
      <c r="E565" t="str">
        <f t="shared" si="92"/>
        <v>2</v>
      </c>
      <c r="F565" t="str">
        <f t="shared" si="92"/>
        <v>1</v>
      </c>
      <c r="G565" t="str">
        <f t="shared" si="92"/>
        <v>2</v>
      </c>
      <c r="H565" t="str">
        <f t="shared" si="92"/>
        <v>6</v>
      </c>
      <c r="I565" t="str">
        <f t="shared" si="92"/>
        <v>1</v>
      </c>
      <c r="J565" t="str">
        <f t="shared" si="92"/>
        <v>6</v>
      </c>
      <c r="K565">
        <f t="shared" si="85"/>
        <v>6</v>
      </c>
      <c r="L565">
        <f t="shared" si="86"/>
        <v>0</v>
      </c>
      <c r="M565">
        <f t="shared" si="87"/>
        <v>1</v>
      </c>
    </row>
    <row r="566" spans="1:13" x14ac:dyDescent="0.25">
      <c r="A566" t="s">
        <v>1583</v>
      </c>
      <c r="B566">
        <f t="shared" si="84"/>
        <v>8</v>
      </c>
      <c r="C566" t="str">
        <f t="shared" si="92"/>
        <v>6</v>
      </c>
      <c r="D566" t="str">
        <f t="shared" si="92"/>
        <v>7</v>
      </c>
      <c r="E566" t="str">
        <f t="shared" si="92"/>
        <v>2</v>
      </c>
      <c r="F566" t="str">
        <f t="shared" si="92"/>
        <v>1</v>
      </c>
      <c r="G566" t="str">
        <f t="shared" si="92"/>
        <v>3</v>
      </c>
      <c r="H566" t="str">
        <f t="shared" si="92"/>
        <v>3</v>
      </c>
      <c r="I566" t="str">
        <f t="shared" si="92"/>
        <v>8</v>
      </c>
      <c r="J566" t="str">
        <f t="shared" si="92"/>
        <v>6</v>
      </c>
      <c r="K566">
        <f t="shared" si="85"/>
        <v>4</v>
      </c>
      <c r="L566">
        <f t="shared" si="86"/>
        <v>0</v>
      </c>
      <c r="M566">
        <f t="shared" si="87"/>
        <v>1</v>
      </c>
    </row>
    <row r="567" spans="1:13" x14ac:dyDescent="0.25">
      <c r="A567" t="s">
        <v>1584</v>
      </c>
      <c r="B567">
        <f t="shared" si="84"/>
        <v>8</v>
      </c>
      <c r="C567" t="str">
        <f t="shared" si="92"/>
        <v>6</v>
      </c>
      <c r="D567" t="str">
        <f t="shared" si="92"/>
        <v>7</v>
      </c>
      <c r="E567" t="str">
        <f t="shared" si="92"/>
        <v>2</v>
      </c>
      <c r="F567" t="str">
        <f t="shared" si="92"/>
        <v>1</v>
      </c>
      <c r="G567" t="str">
        <f t="shared" si="92"/>
        <v>3</v>
      </c>
      <c r="H567" t="str">
        <f t="shared" si="92"/>
        <v>8</v>
      </c>
      <c r="I567" t="str">
        <f t="shared" si="92"/>
        <v>6</v>
      </c>
      <c r="J567" t="str">
        <f t="shared" si="92"/>
        <v>6</v>
      </c>
      <c r="K567">
        <f t="shared" si="85"/>
        <v>6</v>
      </c>
      <c r="L567">
        <f t="shared" si="86"/>
        <v>0</v>
      </c>
      <c r="M567">
        <f t="shared" si="87"/>
        <v>1</v>
      </c>
    </row>
    <row r="568" spans="1:13" x14ac:dyDescent="0.25">
      <c r="A568" t="s">
        <v>1585</v>
      </c>
      <c r="B568">
        <f t="shared" si="84"/>
        <v>8</v>
      </c>
      <c r="C568" t="str">
        <f t="shared" si="92"/>
        <v>6</v>
      </c>
      <c r="D568" t="str">
        <f t="shared" si="92"/>
        <v>7</v>
      </c>
      <c r="E568" t="str">
        <f t="shared" si="92"/>
        <v>2</v>
      </c>
      <c r="F568" t="str">
        <f t="shared" si="92"/>
        <v>1</v>
      </c>
      <c r="G568" t="str">
        <f t="shared" si="92"/>
        <v>4</v>
      </c>
      <c r="H568" t="str">
        <f t="shared" si="92"/>
        <v>3</v>
      </c>
      <c r="I568" t="str">
        <f t="shared" si="92"/>
        <v>8</v>
      </c>
      <c r="J568" t="str">
        <f t="shared" si="92"/>
        <v>0</v>
      </c>
      <c r="K568">
        <f t="shared" si="85"/>
        <v>0</v>
      </c>
      <c r="L568">
        <f t="shared" si="86"/>
        <v>0</v>
      </c>
      <c r="M568">
        <f t="shared" si="87"/>
        <v>1</v>
      </c>
    </row>
    <row r="569" spans="1:13" x14ac:dyDescent="0.25">
      <c r="A569" t="s">
        <v>1586</v>
      </c>
      <c r="B569">
        <f t="shared" si="84"/>
        <v>8</v>
      </c>
      <c r="C569" t="str">
        <f t="shared" si="92"/>
        <v>6</v>
      </c>
      <c r="D569" t="str">
        <f t="shared" si="92"/>
        <v>7</v>
      </c>
      <c r="E569" t="str">
        <f t="shared" si="92"/>
        <v>2</v>
      </c>
      <c r="F569" t="str">
        <f t="shared" si="92"/>
        <v>1</v>
      </c>
      <c r="G569" t="str">
        <f t="shared" si="92"/>
        <v>5</v>
      </c>
      <c r="H569" t="str">
        <f t="shared" si="92"/>
        <v>4</v>
      </c>
      <c r="I569" t="str">
        <f t="shared" si="92"/>
        <v>9</v>
      </c>
      <c r="J569" t="str">
        <f t="shared" si="92"/>
        <v>7</v>
      </c>
      <c r="K569">
        <f t="shared" si="85"/>
        <v>8</v>
      </c>
      <c r="L569">
        <f t="shared" si="86"/>
        <v>0</v>
      </c>
      <c r="M569">
        <f t="shared" si="87"/>
        <v>1</v>
      </c>
    </row>
    <row r="570" spans="1:13" x14ac:dyDescent="0.25">
      <c r="A570" t="s">
        <v>1587</v>
      </c>
      <c r="B570">
        <f t="shared" si="84"/>
        <v>8</v>
      </c>
      <c r="C570" t="str">
        <f t="shared" si="92"/>
        <v>6</v>
      </c>
      <c r="D570" t="str">
        <f t="shared" si="92"/>
        <v>7</v>
      </c>
      <c r="E570" t="str">
        <f t="shared" si="92"/>
        <v>2</v>
      </c>
      <c r="F570" t="str">
        <f t="shared" si="92"/>
        <v>1</v>
      </c>
      <c r="G570" t="str">
        <f t="shared" si="92"/>
        <v>7</v>
      </c>
      <c r="H570" t="str">
        <f t="shared" si="92"/>
        <v>7</v>
      </c>
      <c r="I570" t="str">
        <f t="shared" si="92"/>
        <v>2</v>
      </c>
      <c r="J570" t="str">
        <f t="shared" si="92"/>
        <v>5</v>
      </c>
      <c r="K570">
        <f t="shared" si="85"/>
        <v>8</v>
      </c>
      <c r="L570">
        <f t="shared" si="86"/>
        <v>0</v>
      </c>
      <c r="M570">
        <f t="shared" si="87"/>
        <v>1</v>
      </c>
    </row>
    <row r="571" spans="1:13" x14ac:dyDescent="0.25">
      <c r="A571" t="s">
        <v>1588</v>
      </c>
      <c r="B571">
        <f t="shared" si="84"/>
        <v>8</v>
      </c>
      <c r="C571" t="str">
        <f t="shared" si="92"/>
        <v>6</v>
      </c>
      <c r="D571" t="str">
        <f t="shared" si="92"/>
        <v>7</v>
      </c>
      <c r="E571" t="str">
        <f t="shared" si="92"/>
        <v>2</v>
      </c>
      <c r="F571" t="str">
        <f t="shared" si="92"/>
        <v>1</v>
      </c>
      <c r="G571" t="str">
        <f t="shared" si="92"/>
        <v>7</v>
      </c>
      <c r="H571" t="str">
        <f t="shared" si="92"/>
        <v>8</v>
      </c>
      <c r="I571" t="str">
        <f t="shared" si="92"/>
        <v>1</v>
      </c>
      <c r="J571" t="str">
        <f t="shared" si="92"/>
        <v>9</v>
      </c>
      <c r="K571">
        <f t="shared" si="85"/>
        <v>2</v>
      </c>
      <c r="L571">
        <f t="shared" si="86"/>
        <v>0</v>
      </c>
      <c r="M571">
        <f t="shared" si="87"/>
        <v>1</v>
      </c>
    </row>
    <row r="572" spans="1:13" x14ac:dyDescent="0.25">
      <c r="A572" t="s">
        <v>1589</v>
      </c>
      <c r="B572">
        <f t="shared" si="84"/>
        <v>8</v>
      </c>
      <c r="C572" t="str">
        <f t="shared" ref="C572:J581" si="93">MID($A572,C$1,1)</f>
        <v>6</v>
      </c>
      <c r="D572" t="str">
        <f t="shared" si="93"/>
        <v>7</v>
      </c>
      <c r="E572" t="str">
        <f t="shared" si="93"/>
        <v>2</v>
      </c>
      <c r="F572" t="str">
        <f t="shared" si="93"/>
        <v>1</v>
      </c>
      <c r="G572" t="str">
        <f t="shared" si="93"/>
        <v>7</v>
      </c>
      <c r="H572" t="str">
        <f t="shared" si="93"/>
        <v>8</v>
      </c>
      <c r="I572" t="str">
        <f t="shared" si="93"/>
        <v>2</v>
      </c>
      <c r="J572" t="str">
        <f t="shared" si="93"/>
        <v>1</v>
      </c>
      <c r="K572">
        <f t="shared" si="85"/>
        <v>7</v>
      </c>
      <c r="L572">
        <f t="shared" si="86"/>
        <v>0</v>
      </c>
      <c r="M572">
        <f t="shared" si="87"/>
        <v>1</v>
      </c>
    </row>
    <row r="573" spans="1:13" x14ac:dyDescent="0.25">
      <c r="A573" t="s">
        <v>1590</v>
      </c>
      <c r="B573">
        <f t="shared" si="84"/>
        <v>8</v>
      </c>
      <c r="C573" t="str">
        <f t="shared" si="93"/>
        <v>6</v>
      </c>
      <c r="D573" t="str">
        <f t="shared" si="93"/>
        <v>7</v>
      </c>
      <c r="E573" t="str">
        <f t="shared" si="93"/>
        <v>2</v>
      </c>
      <c r="F573" t="str">
        <f t="shared" si="93"/>
        <v>1</v>
      </c>
      <c r="G573" t="str">
        <f t="shared" si="93"/>
        <v>8</v>
      </c>
      <c r="H573" t="str">
        <f t="shared" si="93"/>
        <v>5</v>
      </c>
      <c r="I573" t="str">
        <f t="shared" si="93"/>
        <v>4</v>
      </c>
      <c r="J573" t="str">
        <f t="shared" si="93"/>
        <v>1</v>
      </c>
      <c r="K573">
        <f t="shared" si="85"/>
        <v>8</v>
      </c>
      <c r="L573">
        <f t="shared" si="86"/>
        <v>0</v>
      </c>
      <c r="M573">
        <f t="shared" si="87"/>
        <v>1</v>
      </c>
    </row>
    <row r="574" spans="1:13" x14ac:dyDescent="0.25">
      <c r="A574" t="s">
        <v>1591</v>
      </c>
      <c r="B574">
        <f t="shared" si="84"/>
        <v>8</v>
      </c>
      <c r="C574" t="str">
        <f t="shared" si="93"/>
        <v>6</v>
      </c>
      <c r="D574" t="str">
        <f t="shared" si="93"/>
        <v>7</v>
      </c>
      <c r="E574" t="str">
        <f t="shared" si="93"/>
        <v>2</v>
      </c>
      <c r="F574" t="str">
        <f t="shared" si="93"/>
        <v>1</v>
      </c>
      <c r="G574" t="str">
        <f t="shared" si="93"/>
        <v>8</v>
      </c>
      <c r="H574" t="str">
        <f t="shared" si="93"/>
        <v>7</v>
      </c>
      <c r="I574" t="str">
        <f t="shared" si="93"/>
        <v>2</v>
      </c>
      <c r="J574" t="str">
        <f t="shared" si="93"/>
        <v>5</v>
      </c>
      <c r="K574">
        <f t="shared" si="85"/>
        <v>1</v>
      </c>
      <c r="L574">
        <f t="shared" si="86"/>
        <v>0</v>
      </c>
      <c r="M574">
        <f t="shared" si="87"/>
        <v>1</v>
      </c>
    </row>
    <row r="575" spans="1:13" x14ac:dyDescent="0.25">
      <c r="A575" t="s">
        <v>1592</v>
      </c>
      <c r="B575">
        <f t="shared" si="84"/>
        <v>8</v>
      </c>
      <c r="C575" t="str">
        <f t="shared" si="93"/>
        <v>6</v>
      </c>
      <c r="D575" t="str">
        <f t="shared" si="93"/>
        <v>7</v>
      </c>
      <c r="E575" t="str">
        <f t="shared" si="93"/>
        <v>2</v>
      </c>
      <c r="F575" t="str">
        <f t="shared" si="93"/>
        <v>1</v>
      </c>
      <c r="G575" t="str">
        <f t="shared" si="93"/>
        <v>9</v>
      </c>
      <c r="H575" t="str">
        <f t="shared" si="93"/>
        <v>7</v>
      </c>
      <c r="I575" t="str">
        <f t="shared" si="93"/>
        <v>5</v>
      </c>
      <c r="J575" t="str">
        <f t="shared" si="93"/>
        <v>0</v>
      </c>
      <c r="K575">
        <f t="shared" si="85"/>
        <v>0</v>
      </c>
      <c r="L575">
        <f t="shared" si="86"/>
        <v>0</v>
      </c>
      <c r="M575">
        <f t="shared" si="87"/>
        <v>1</v>
      </c>
    </row>
    <row r="576" spans="1:13" x14ac:dyDescent="0.25">
      <c r="A576" t="s">
        <v>1593</v>
      </c>
      <c r="B576">
        <f t="shared" si="84"/>
        <v>8</v>
      </c>
      <c r="C576" t="str">
        <f t="shared" si="93"/>
        <v>6</v>
      </c>
      <c r="D576" t="str">
        <f t="shared" si="93"/>
        <v>7</v>
      </c>
      <c r="E576" t="str">
        <f t="shared" si="93"/>
        <v>2</v>
      </c>
      <c r="F576" t="str">
        <f t="shared" si="93"/>
        <v>1</v>
      </c>
      <c r="G576" t="str">
        <f t="shared" si="93"/>
        <v>9</v>
      </c>
      <c r="H576" t="str">
        <f t="shared" si="93"/>
        <v>9</v>
      </c>
      <c r="I576" t="str">
        <f t="shared" si="93"/>
        <v>4</v>
      </c>
      <c r="J576" t="str">
        <f t="shared" si="93"/>
        <v>0</v>
      </c>
      <c r="K576">
        <f t="shared" si="85"/>
        <v>3</v>
      </c>
      <c r="L576">
        <f t="shared" si="86"/>
        <v>0</v>
      </c>
      <c r="M576">
        <f t="shared" si="87"/>
        <v>1</v>
      </c>
    </row>
    <row r="577" spans="1:13" x14ac:dyDescent="0.25">
      <c r="A577" t="s">
        <v>1594</v>
      </c>
      <c r="B577">
        <f t="shared" si="84"/>
        <v>8</v>
      </c>
      <c r="C577" t="str">
        <f t="shared" si="93"/>
        <v>6</v>
      </c>
      <c r="D577" t="str">
        <f t="shared" si="93"/>
        <v>7</v>
      </c>
      <c r="E577" t="str">
        <f t="shared" si="93"/>
        <v>2</v>
      </c>
      <c r="F577" t="str">
        <f t="shared" si="93"/>
        <v>2</v>
      </c>
      <c r="G577" t="str">
        <f t="shared" si="93"/>
        <v>0</v>
      </c>
      <c r="H577" t="str">
        <f t="shared" si="93"/>
        <v>3</v>
      </c>
      <c r="I577" t="str">
        <f t="shared" si="93"/>
        <v>5</v>
      </c>
      <c r="J577" t="str">
        <f t="shared" si="93"/>
        <v>3</v>
      </c>
      <c r="K577">
        <f t="shared" si="85"/>
        <v>0</v>
      </c>
      <c r="L577">
        <f t="shared" si="86"/>
        <v>0</v>
      </c>
      <c r="M577">
        <f t="shared" si="87"/>
        <v>1</v>
      </c>
    </row>
    <row r="578" spans="1:13" x14ac:dyDescent="0.25">
      <c r="A578" t="s">
        <v>1595</v>
      </c>
      <c r="B578">
        <f t="shared" ref="B578:B641" si="94">LEN(A578)</f>
        <v>8</v>
      </c>
      <c r="C578" t="str">
        <f t="shared" si="93"/>
        <v>6</v>
      </c>
      <c r="D578" t="str">
        <f t="shared" si="93"/>
        <v>7</v>
      </c>
      <c r="E578" t="str">
        <f t="shared" si="93"/>
        <v>2</v>
      </c>
      <c r="F578" t="str">
        <f t="shared" si="93"/>
        <v>2</v>
      </c>
      <c r="G578" t="str">
        <f t="shared" si="93"/>
        <v>0</v>
      </c>
      <c r="H578" t="str">
        <f t="shared" si="93"/>
        <v>3</v>
      </c>
      <c r="I578" t="str">
        <f t="shared" si="93"/>
        <v>5</v>
      </c>
      <c r="J578" t="str">
        <f t="shared" si="93"/>
        <v>8</v>
      </c>
      <c r="K578">
        <f t="shared" si="85"/>
        <v>2</v>
      </c>
      <c r="L578">
        <f t="shared" si="86"/>
        <v>0</v>
      </c>
      <c r="M578">
        <f t="shared" si="87"/>
        <v>1</v>
      </c>
    </row>
    <row r="579" spans="1:13" x14ac:dyDescent="0.25">
      <c r="A579" t="s">
        <v>1596</v>
      </c>
      <c r="B579">
        <f t="shared" si="94"/>
        <v>8</v>
      </c>
      <c r="C579" t="str">
        <f t="shared" si="93"/>
        <v>6</v>
      </c>
      <c r="D579" t="str">
        <f t="shared" si="93"/>
        <v>7</v>
      </c>
      <c r="E579" t="str">
        <f t="shared" si="93"/>
        <v>2</v>
      </c>
      <c r="F579" t="str">
        <f t="shared" si="93"/>
        <v>2</v>
      </c>
      <c r="G579" t="str">
        <f t="shared" si="93"/>
        <v>0</v>
      </c>
      <c r="H579" t="str">
        <f t="shared" si="93"/>
        <v>9</v>
      </c>
      <c r="I579" t="str">
        <f t="shared" si="93"/>
        <v>6</v>
      </c>
      <c r="J579" t="str">
        <f t="shared" si="93"/>
        <v>4</v>
      </c>
      <c r="K579">
        <f t="shared" ref="K579:K642" si="95">IF(MOD((C579*8+D579*9+E579*2+F579*3+G579*4+H579*5+I579*6+J579*7),11)=10,0,MOD((C579*8+D579*9+E579*2+F579*3+G579*4+H579*5+I579*6+J579*7),11))</f>
        <v>0</v>
      </c>
      <c r="L579">
        <f t="shared" ref="L579:L642" si="96">IF(C579+D579=0,1,0)</f>
        <v>0</v>
      </c>
      <c r="M579">
        <f t="shared" ref="M579:M642" si="97">IF(L579=0,1,0)</f>
        <v>1</v>
      </c>
    </row>
    <row r="580" spans="1:13" x14ac:dyDescent="0.25">
      <c r="A580" t="s">
        <v>1597</v>
      </c>
      <c r="B580">
        <f t="shared" si="94"/>
        <v>8</v>
      </c>
      <c r="C580" t="str">
        <f t="shared" si="93"/>
        <v>6</v>
      </c>
      <c r="D580" t="str">
        <f t="shared" si="93"/>
        <v>7</v>
      </c>
      <c r="E580" t="str">
        <f t="shared" si="93"/>
        <v>2</v>
      </c>
      <c r="F580" t="str">
        <f t="shared" si="93"/>
        <v>2</v>
      </c>
      <c r="G580" t="str">
        <f t="shared" si="93"/>
        <v>2</v>
      </c>
      <c r="H580" t="str">
        <f t="shared" si="93"/>
        <v>1</v>
      </c>
      <c r="I580" t="str">
        <f t="shared" si="93"/>
        <v>5</v>
      </c>
      <c r="J580" t="str">
        <f t="shared" si="93"/>
        <v>3</v>
      </c>
      <c r="K580">
        <f t="shared" si="95"/>
        <v>9</v>
      </c>
      <c r="L580">
        <f t="shared" si="96"/>
        <v>0</v>
      </c>
      <c r="M580">
        <f t="shared" si="97"/>
        <v>1</v>
      </c>
    </row>
    <row r="581" spans="1:13" x14ac:dyDescent="0.25">
      <c r="A581" t="s">
        <v>1598</v>
      </c>
      <c r="B581">
        <f t="shared" si="94"/>
        <v>8</v>
      </c>
      <c r="C581" t="str">
        <f t="shared" si="93"/>
        <v>6</v>
      </c>
      <c r="D581" t="str">
        <f t="shared" si="93"/>
        <v>7</v>
      </c>
      <c r="E581" t="str">
        <f t="shared" si="93"/>
        <v>2</v>
      </c>
      <c r="F581" t="str">
        <f t="shared" si="93"/>
        <v>2</v>
      </c>
      <c r="G581" t="str">
        <f t="shared" si="93"/>
        <v>3</v>
      </c>
      <c r="H581" t="str">
        <f t="shared" si="93"/>
        <v>0</v>
      </c>
      <c r="I581" t="str">
        <f t="shared" si="93"/>
        <v>4</v>
      </c>
      <c r="J581" t="str">
        <f t="shared" si="93"/>
        <v>4</v>
      </c>
      <c r="K581">
        <f t="shared" si="95"/>
        <v>9</v>
      </c>
      <c r="L581">
        <f t="shared" si="96"/>
        <v>0</v>
      </c>
      <c r="M581">
        <f t="shared" si="97"/>
        <v>1</v>
      </c>
    </row>
    <row r="582" spans="1:13" x14ac:dyDescent="0.25">
      <c r="A582" t="s">
        <v>1599</v>
      </c>
      <c r="B582">
        <f t="shared" si="94"/>
        <v>8</v>
      </c>
      <c r="C582" t="str">
        <f t="shared" ref="C582:J591" si="98">MID($A582,C$1,1)</f>
        <v>6</v>
      </c>
      <c r="D582" t="str">
        <f t="shared" si="98"/>
        <v>7</v>
      </c>
      <c r="E582" t="str">
        <f t="shared" si="98"/>
        <v>2</v>
      </c>
      <c r="F582" t="str">
        <f t="shared" si="98"/>
        <v>2</v>
      </c>
      <c r="G582" t="str">
        <f t="shared" si="98"/>
        <v>6</v>
      </c>
      <c r="H582" t="str">
        <f t="shared" si="98"/>
        <v>7</v>
      </c>
      <c r="I582" t="str">
        <f t="shared" si="98"/>
        <v>9</v>
      </c>
      <c r="J582" t="str">
        <f t="shared" si="98"/>
        <v>0</v>
      </c>
      <c r="K582">
        <f t="shared" si="95"/>
        <v>3</v>
      </c>
      <c r="L582">
        <f t="shared" si="96"/>
        <v>0</v>
      </c>
      <c r="M582">
        <f t="shared" si="97"/>
        <v>1</v>
      </c>
    </row>
    <row r="583" spans="1:13" x14ac:dyDescent="0.25">
      <c r="A583" t="s">
        <v>1600</v>
      </c>
      <c r="B583">
        <f t="shared" si="94"/>
        <v>8</v>
      </c>
      <c r="C583" t="str">
        <f t="shared" si="98"/>
        <v>6</v>
      </c>
      <c r="D583" t="str">
        <f t="shared" si="98"/>
        <v>7</v>
      </c>
      <c r="E583" t="str">
        <f t="shared" si="98"/>
        <v>2</v>
      </c>
      <c r="F583" t="str">
        <f t="shared" si="98"/>
        <v>2</v>
      </c>
      <c r="G583" t="str">
        <f t="shared" si="98"/>
        <v>6</v>
      </c>
      <c r="H583" t="str">
        <f t="shared" si="98"/>
        <v>8</v>
      </c>
      <c r="I583" t="str">
        <f t="shared" si="98"/>
        <v>0</v>
      </c>
      <c r="J583" t="str">
        <f t="shared" si="98"/>
        <v>2</v>
      </c>
      <c r="K583">
        <f t="shared" si="95"/>
        <v>1</v>
      </c>
      <c r="L583">
        <f t="shared" si="96"/>
        <v>0</v>
      </c>
      <c r="M583">
        <f t="shared" si="97"/>
        <v>1</v>
      </c>
    </row>
    <row r="584" spans="1:13" x14ac:dyDescent="0.25">
      <c r="A584" t="s">
        <v>1601</v>
      </c>
      <c r="B584">
        <f t="shared" si="94"/>
        <v>8</v>
      </c>
      <c r="C584" t="str">
        <f t="shared" si="98"/>
        <v>6</v>
      </c>
      <c r="D584" t="str">
        <f t="shared" si="98"/>
        <v>7</v>
      </c>
      <c r="E584" t="str">
        <f t="shared" si="98"/>
        <v>2</v>
      </c>
      <c r="F584" t="str">
        <f t="shared" si="98"/>
        <v>2</v>
      </c>
      <c r="G584" t="str">
        <f t="shared" si="98"/>
        <v>7</v>
      </c>
      <c r="H584" t="str">
        <f t="shared" si="98"/>
        <v>7</v>
      </c>
      <c r="I584" t="str">
        <f t="shared" si="98"/>
        <v>2</v>
      </c>
      <c r="J584" t="str">
        <f t="shared" si="98"/>
        <v>3</v>
      </c>
      <c r="K584">
        <f t="shared" si="95"/>
        <v>8</v>
      </c>
      <c r="L584">
        <f t="shared" si="96"/>
        <v>0</v>
      </c>
      <c r="M584">
        <f t="shared" si="97"/>
        <v>1</v>
      </c>
    </row>
    <row r="585" spans="1:13" x14ac:dyDescent="0.25">
      <c r="A585" t="s">
        <v>1602</v>
      </c>
      <c r="B585">
        <f t="shared" si="94"/>
        <v>8</v>
      </c>
      <c r="C585" t="str">
        <f t="shared" si="98"/>
        <v>6</v>
      </c>
      <c r="D585" t="str">
        <f t="shared" si="98"/>
        <v>7</v>
      </c>
      <c r="E585" t="str">
        <f t="shared" si="98"/>
        <v>2</v>
      </c>
      <c r="F585" t="str">
        <f t="shared" si="98"/>
        <v>2</v>
      </c>
      <c r="G585" t="str">
        <f t="shared" si="98"/>
        <v>7</v>
      </c>
      <c r="H585" t="str">
        <f t="shared" si="98"/>
        <v>7</v>
      </c>
      <c r="I585" t="str">
        <f t="shared" si="98"/>
        <v>4</v>
      </c>
      <c r="J585" t="str">
        <f t="shared" si="98"/>
        <v>9</v>
      </c>
      <c r="K585">
        <f t="shared" si="95"/>
        <v>7</v>
      </c>
      <c r="L585">
        <f t="shared" si="96"/>
        <v>0</v>
      </c>
      <c r="M585">
        <f t="shared" si="97"/>
        <v>1</v>
      </c>
    </row>
    <row r="586" spans="1:13" x14ac:dyDescent="0.25">
      <c r="A586" t="s">
        <v>1603</v>
      </c>
      <c r="B586">
        <f t="shared" si="94"/>
        <v>8</v>
      </c>
      <c r="C586" t="str">
        <f t="shared" si="98"/>
        <v>6</v>
      </c>
      <c r="D586" t="str">
        <f t="shared" si="98"/>
        <v>7</v>
      </c>
      <c r="E586" t="str">
        <f t="shared" si="98"/>
        <v>2</v>
      </c>
      <c r="F586" t="str">
        <f t="shared" si="98"/>
        <v>2</v>
      </c>
      <c r="G586" t="str">
        <f t="shared" si="98"/>
        <v>7</v>
      </c>
      <c r="H586" t="str">
        <f t="shared" si="98"/>
        <v>8</v>
      </c>
      <c r="I586" t="str">
        <f t="shared" si="98"/>
        <v>0</v>
      </c>
      <c r="J586" t="str">
        <f t="shared" si="98"/>
        <v>0</v>
      </c>
      <c r="K586">
        <f t="shared" si="95"/>
        <v>2</v>
      </c>
      <c r="L586">
        <f t="shared" si="96"/>
        <v>0</v>
      </c>
      <c r="M586">
        <f t="shared" si="97"/>
        <v>1</v>
      </c>
    </row>
    <row r="587" spans="1:13" x14ac:dyDescent="0.25">
      <c r="A587" t="s">
        <v>1604</v>
      </c>
      <c r="B587">
        <f t="shared" si="94"/>
        <v>8</v>
      </c>
      <c r="C587" t="str">
        <f t="shared" si="98"/>
        <v>6</v>
      </c>
      <c r="D587" t="str">
        <f t="shared" si="98"/>
        <v>7</v>
      </c>
      <c r="E587" t="str">
        <f t="shared" si="98"/>
        <v>2</v>
      </c>
      <c r="F587" t="str">
        <f t="shared" si="98"/>
        <v>2</v>
      </c>
      <c r="G587" t="str">
        <f t="shared" si="98"/>
        <v>9</v>
      </c>
      <c r="H587" t="str">
        <f t="shared" si="98"/>
        <v>0</v>
      </c>
      <c r="I587" t="str">
        <f t="shared" si="98"/>
        <v>5</v>
      </c>
      <c r="J587" t="str">
        <f t="shared" si="98"/>
        <v>3</v>
      </c>
      <c r="K587">
        <f t="shared" si="95"/>
        <v>0</v>
      </c>
      <c r="L587">
        <f t="shared" si="96"/>
        <v>0</v>
      </c>
      <c r="M587">
        <f t="shared" si="97"/>
        <v>1</v>
      </c>
    </row>
    <row r="588" spans="1:13" x14ac:dyDescent="0.25">
      <c r="A588" t="s">
        <v>1605</v>
      </c>
      <c r="B588">
        <f t="shared" si="94"/>
        <v>8</v>
      </c>
      <c r="C588" t="str">
        <f t="shared" si="98"/>
        <v>6</v>
      </c>
      <c r="D588" t="str">
        <f t="shared" si="98"/>
        <v>7</v>
      </c>
      <c r="E588" t="str">
        <f t="shared" si="98"/>
        <v>2</v>
      </c>
      <c r="F588" t="str">
        <f t="shared" si="98"/>
        <v>3</v>
      </c>
      <c r="G588" t="str">
        <f t="shared" si="98"/>
        <v>0</v>
      </c>
      <c r="H588" t="str">
        <f t="shared" si="98"/>
        <v>0</v>
      </c>
      <c r="I588" t="str">
        <f t="shared" si="98"/>
        <v>8</v>
      </c>
      <c r="J588" t="str">
        <f t="shared" si="98"/>
        <v>5</v>
      </c>
      <c r="K588">
        <f t="shared" si="95"/>
        <v>9</v>
      </c>
      <c r="L588">
        <f t="shared" si="96"/>
        <v>0</v>
      </c>
      <c r="M588">
        <f t="shared" si="97"/>
        <v>1</v>
      </c>
    </row>
    <row r="589" spans="1:13" x14ac:dyDescent="0.25">
      <c r="A589" t="s">
        <v>1606</v>
      </c>
      <c r="B589">
        <f t="shared" si="94"/>
        <v>8</v>
      </c>
      <c r="C589" t="str">
        <f t="shared" si="98"/>
        <v>6</v>
      </c>
      <c r="D589" t="str">
        <f t="shared" si="98"/>
        <v>7</v>
      </c>
      <c r="E589" t="str">
        <f t="shared" si="98"/>
        <v>2</v>
      </c>
      <c r="F589" t="str">
        <f t="shared" si="98"/>
        <v>3</v>
      </c>
      <c r="G589" t="str">
        <f t="shared" si="98"/>
        <v>1</v>
      </c>
      <c r="H589" t="str">
        <f t="shared" si="98"/>
        <v>6</v>
      </c>
      <c r="I589" t="str">
        <f t="shared" si="98"/>
        <v>9</v>
      </c>
      <c r="J589" t="str">
        <f t="shared" si="98"/>
        <v>5</v>
      </c>
      <c r="K589">
        <f t="shared" si="95"/>
        <v>5</v>
      </c>
      <c r="L589">
        <f t="shared" si="96"/>
        <v>0</v>
      </c>
      <c r="M589">
        <f t="shared" si="97"/>
        <v>1</v>
      </c>
    </row>
    <row r="590" spans="1:13" x14ac:dyDescent="0.25">
      <c r="A590" t="s">
        <v>1607</v>
      </c>
      <c r="B590">
        <f t="shared" si="94"/>
        <v>8</v>
      </c>
      <c r="C590" t="str">
        <f t="shared" si="98"/>
        <v>6</v>
      </c>
      <c r="D590" t="str">
        <f t="shared" si="98"/>
        <v>7</v>
      </c>
      <c r="E590" t="str">
        <f t="shared" si="98"/>
        <v>2</v>
      </c>
      <c r="F590" t="str">
        <f t="shared" si="98"/>
        <v>3</v>
      </c>
      <c r="G590" t="str">
        <f t="shared" si="98"/>
        <v>1</v>
      </c>
      <c r="H590" t="str">
        <f t="shared" si="98"/>
        <v>6</v>
      </c>
      <c r="I590" t="str">
        <f t="shared" si="98"/>
        <v>9</v>
      </c>
      <c r="J590" t="str">
        <f t="shared" si="98"/>
        <v>6</v>
      </c>
      <c r="K590">
        <f t="shared" si="95"/>
        <v>1</v>
      </c>
      <c r="L590">
        <f t="shared" si="96"/>
        <v>0</v>
      </c>
      <c r="M590">
        <f t="shared" si="97"/>
        <v>1</v>
      </c>
    </row>
    <row r="591" spans="1:13" x14ac:dyDescent="0.25">
      <c r="A591" t="s">
        <v>1608</v>
      </c>
      <c r="B591">
        <f t="shared" si="94"/>
        <v>8</v>
      </c>
      <c r="C591" t="str">
        <f t="shared" si="98"/>
        <v>6</v>
      </c>
      <c r="D591" t="str">
        <f t="shared" si="98"/>
        <v>7</v>
      </c>
      <c r="E591" t="str">
        <f t="shared" si="98"/>
        <v>2</v>
      </c>
      <c r="F591" t="str">
        <f t="shared" si="98"/>
        <v>3</v>
      </c>
      <c r="G591" t="str">
        <f t="shared" si="98"/>
        <v>1</v>
      </c>
      <c r="H591" t="str">
        <f t="shared" si="98"/>
        <v>7</v>
      </c>
      <c r="I591" t="str">
        <f t="shared" si="98"/>
        <v>2</v>
      </c>
      <c r="J591" t="str">
        <f t="shared" si="98"/>
        <v>2</v>
      </c>
      <c r="K591">
        <f t="shared" si="95"/>
        <v>2</v>
      </c>
      <c r="L591">
        <f t="shared" si="96"/>
        <v>0</v>
      </c>
      <c r="M591">
        <f t="shared" si="97"/>
        <v>1</v>
      </c>
    </row>
    <row r="592" spans="1:13" x14ac:dyDescent="0.25">
      <c r="A592" t="s">
        <v>1609</v>
      </c>
      <c r="B592">
        <f t="shared" si="94"/>
        <v>8</v>
      </c>
      <c r="C592" t="str">
        <f t="shared" ref="C592:J601" si="99">MID($A592,C$1,1)</f>
        <v>6</v>
      </c>
      <c r="D592" t="str">
        <f t="shared" si="99"/>
        <v>7</v>
      </c>
      <c r="E592" t="str">
        <f t="shared" si="99"/>
        <v>2</v>
      </c>
      <c r="F592" t="str">
        <f t="shared" si="99"/>
        <v>3</v>
      </c>
      <c r="G592" t="str">
        <f t="shared" si="99"/>
        <v>3</v>
      </c>
      <c r="H592" t="str">
        <f t="shared" si="99"/>
        <v>3</v>
      </c>
      <c r="I592" t="str">
        <f t="shared" si="99"/>
        <v>2</v>
      </c>
      <c r="J592" t="str">
        <f t="shared" si="99"/>
        <v>7</v>
      </c>
      <c r="K592">
        <f t="shared" si="95"/>
        <v>3</v>
      </c>
      <c r="L592">
        <f t="shared" si="96"/>
        <v>0</v>
      </c>
      <c r="M592">
        <f t="shared" si="97"/>
        <v>1</v>
      </c>
    </row>
    <row r="593" spans="1:13" x14ac:dyDescent="0.25">
      <c r="A593" t="s">
        <v>1610</v>
      </c>
      <c r="B593">
        <f t="shared" si="94"/>
        <v>8</v>
      </c>
      <c r="C593" t="str">
        <f t="shared" si="99"/>
        <v>6</v>
      </c>
      <c r="D593" t="str">
        <f t="shared" si="99"/>
        <v>7</v>
      </c>
      <c r="E593" t="str">
        <f t="shared" si="99"/>
        <v>2</v>
      </c>
      <c r="F593" t="str">
        <f t="shared" si="99"/>
        <v>3</v>
      </c>
      <c r="G593" t="str">
        <f t="shared" si="99"/>
        <v>3</v>
      </c>
      <c r="H593" t="str">
        <f t="shared" si="99"/>
        <v>3</v>
      </c>
      <c r="I593" t="str">
        <f t="shared" si="99"/>
        <v>2</v>
      </c>
      <c r="J593" t="str">
        <f t="shared" si="99"/>
        <v>8</v>
      </c>
      <c r="K593">
        <f t="shared" si="95"/>
        <v>0</v>
      </c>
      <c r="L593">
        <f t="shared" si="96"/>
        <v>0</v>
      </c>
      <c r="M593">
        <f t="shared" si="97"/>
        <v>1</v>
      </c>
    </row>
    <row r="594" spans="1:13" x14ac:dyDescent="0.25">
      <c r="A594" t="s">
        <v>1611</v>
      </c>
      <c r="B594">
        <f t="shared" si="94"/>
        <v>8</v>
      </c>
      <c r="C594" t="str">
        <f t="shared" si="99"/>
        <v>6</v>
      </c>
      <c r="D594" t="str">
        <f t="shared" si="99"/>
        <v>7</v>
      </c>
      <c r="E594" t="str">
        <f t="shared" si="99"/>
        <v>2</v>
      </c>
      <c r="F594" t="str">
        <f t="shared" si="99"/>
        <v>3</v>
      </c>
      <c r="G594" t="str">
        <f t="shared" si="99"/>
        <v>3</v>
      </c>
      <c r="H594" t="str">
        <f t="shared" si="99"/>
        <v>3</v>
      </c>
      <c r="I594" t="str">
        <f t="shared" si="99"/>
        <v>2</v>
      </c>
      <c r="J594" t="str">
        <f t="shared" si="99"/>
        <v>9</v>
      </c>
      <c r="K594">
        <f t="shared" si="95"/>
        <v>6</v>
      </c>
      <c r="L594">
        <f t="shared" si="96"/>
        <v>0</v>
      </c>
      <c r="M594">
        <f t="shared" si="97"/>
        <v>1</v>
      </c>
    </row>
    <row r="595" spans="1:13" x14ac:dyDescent="0.25">
      <c r="A595" t="s">
        <v>1612</v>
      </c>
      <c r="B595">
        <f t="shared" si="94"/>
        <v>8</v>
      </c>
      <c r="C595" t="str">
        <f t="shared" si="99"/>
        <v>6</v>
      </c>
      <c r="D595" t="str">
        <f t="shared" si="99"/>
        <v>7</v>
      </c>
      <c r="E595" t="str">
        <f t="shared" si="99"/>
        <v>2</v>
      </c>
      <c r="F595" t="str">
        <f t="shared" si="99"/>
        <v>3</v>
      </c>
      <c r="G595" t="str">
        <f t="shared" si="99"/>
        <v>3</v>
      </c>
      <c r="H595" t="str">
        <f t="shared" si="99"/>
        <v>3</v>
      </c>
      <c r="I595" t="str">
        <f t="shared" si="99"/>
        <v>4</v>
      </c>
      <c r="J595" t="str">
        <f t="shared" si="99"/>
        <v>1</v>
      </c>
      <c r="K595">
        <f t="shared" si="95"/>
        <v>6</v>
      </c>
      <c r="L595">
        <f t="shared" si="96"/>
        <v>0</v>
      </c>
      <c r="M595">
        <f t="shared" si="97"/>
        <v>1</v>
      </c>
    </row>
    <row r="596" spans="1:13" x14ac:dyDescent="0.25">
      <c r="A596" t="s">
        <v>1613</v>
      </c>
      <c r="B596">
        <f t="shared" si="94"/>
        <v>8</v>
      </c>
      <c r="C596" t="str">
        <f t="shared" si="99"/>
        <v>6</v>
      </c>
      <c r="D596" t="str">
        <f t="shared" si="99"/>
        <v>7</v>
      </c>
      <c r="E596" t="str">
        <f t="shared" si="99"/>
        <v>2</v>
      </c>
      <c r="F596" t="str">
        <f t="shared" si="99"/>
        <v>3</v>
      </c>
      <c r="G596" t="str">
        <f t="shared" si="99"/>
        <v>4</v>
      </c>
      <c r="H596" t="str">
        <f t="shared" si="99"/>
        <v>2</v>
      </c>
      <c r="I596" t="str">
        <f t="shared" si="99"/>
        <v>2</v>
      </c>
      <c r="J596" t="str">
        <f t="shared" si="99"/>
        <v>4</v>
      </c>
      <c r="K596">
        <f t="shared" si="95"/>
        <v>3</v>
      </c>
      <c r="L596">
        <f t="shared" si="96"/>
        <v>0</v>
      </c>
      <c r="M596">
        <f t="shared" si="97"/>
        <v>1</v>
      </c>
    </row>
    <row r="597" spans="1:13" x14ac:dyDescent="0.25">
      <c r="A597" t="s">
        <v>1614</v>
      </c>
      <c r="B597">
        <f t="shared" si="94"/>
        <v>8</v>
      </c>
      <c r="C597" t="str">
        <f t="shared" si="99"/>
        <v>6</v>
      </c>
      <c r="D597" t="str">
        <f t="shared" si="99"/>
        <v>7</v>
      </c>
      <c r="E597" t="str">
        <f t="shared" si="99"/>
        <v>2</v>
      </c>
      <c r="F597" t="str">
        <f t="shared" si="99"/>
        <v>3</v>
      </c>
      <c r="G597" t="str">
        <f t="shared" si="99"/>
        <v>4</v>
      </c>
      <c r="H597" t="str">
        <f t="shared" si="99"/>
        <v>9</v>
      </c>
      <c r="I597" t="str">
        <f t="shared" si="99"/>
        <v>8</v>
      </c>
      <c r="J597" t="str">
        <f t="shared" si="99"/>
        <v>4</v>
      </c>
      <c r="K597">
        <f t="shared" si="95"/>
        <v>8</v>
      </c>
      <c r="L597">
        <f t="shared" si="96"/>
        <v>0</v>
      </c>
      <c r="M597">
        <f t="shared" si="97"/>
        <v>1</v>
      </c>
    </row>
    <row r="598" spans="1:13" x14ac:dyDescent="0.25">
      <c r="A598" t="s">
        <v>1615</v>
      </c>
      <c r="B598">
        <f t="shared" si="94"/>
        <v>8</v>
      </c>
      <c r="C598" t="str">
        <f t="shared" si="99"/>
        <v>6</v>
      </c>
      <c r="D598" t="str">
        <f t="shared" si="99"/>
        <v>7</v>
      </c>
      <c r="E598" t="str">
        <f t="shared" si="99"/>
        <v>2</v>
      </c>
      <c r="F598" t="str">
        <f t="shared" si="99"/>
        <v>3</v>
      </c>
      <c r="G598" t="str">
        <f t="shared" si="99"/>
        <v>5</v>
      </c>
      <c r="H598" t="str">
        <f t="shared" si="99"/>
        <v>0</v>
      </c>
      <c r="I598" t="str">
        <f t="shared" si="99"/>
        <v>0</v>
      </c>
      <c r="J598" t="str">
        <f t="shared" si="99"/>
        <v>0</v>
      </c>
      <c r="K598">
        <f t="shared" si="95"/>
        <v>1</v>
      </c>
      <c r="L598">
        <f t="shared" si="96"/>
        <v>0</v>
      </c>
      <c r="M598">
        <f t="shared" si="97"/>
        <v>1</v>
      </c>
    </row>
    <row r="599" spans="1:13" x14ac:dyDescent="0.25">
      <c r="A599" t="s">
        <v>1616</v>
      </c>
      <c r="B599">
        <f t="shared" si="94"/>
        <v>8</v>
      </c>
      <c r="C599" t="str">
        <f t="shared" si="99"/>
        <v>6</v>
      </c>
      <c r="D599" t="str">
        <f t="shared" si="99"/>
        <v>7</v>
      </c>
      <c r="E599" t="str">
        <f t="shared" si="99"/>
        <v>2</v>
      </c>
      <c r="F599" t="str">
        <f t="shared" si="99"/>
        <v>3</v>
      </c>
      <c r="G599" t="str">
        <f t="shared" si="99"/>
        <v>5</v>
      </c>
      <c r="H599" t="str">
        <f t="shared" si="99"/>
        <v>2</v>
      </c>
      <c r="I599" t="str">
        <f t="shared" si="99"/>
        <v>5</v>
      </c>
      <c r="J599" t="str">
        <f t="shared" si="99"/>
        <v>4</v>
      </c>
      <c r="K599">
        <f t="shared" si="95"/>
        <v>3</v>
      </c>
      <c r="L599">
        <f t="shared" si="96"/>
        <v>0</v>
      </c>
      <c r="M599">
        <f t="shared" si="97"/>
        <v>1</v>
      </c>
    </row>
    <row r="600" spans="1:13" x14ac:dyDescent="0.25">
      <c r="A600" t="s">
        <v>1617</v>
      </c>
      <c r="B600">
        <f t="shared" si="94"/>
        <v>8</v>
      </c>
      <c r="C600" t="str">
        <f t="shared" si="99"/>
        <v>6</v>
      </c>
      <c r="D600" t="str">
        <f t="shared" si="99"/>
        <v>7</v>
      </c>
      <c r="E600" t="str">
        <f t="shared" si="99"/>
        <v>2</v>
      </c>
      <c r="F600" t="str">
        <f t="shared" si="99"/>
        <v>3</v>
      </c>
      <c r="G600" t="str">
        <f t="shared" si="99"/>
        <v>6</v>
      </c>
      <c r="H600" t="str">
        <f t="shared" si="99"/>
        <v>0</v>
      </c>
      <c r="I600" t="str">
        <f t="shared" si="99"/>
        <v>1</v>
      </c>
      <c r="J600" t="str">
        <f t="shared" si="99"/>
        <v>1</v>
      </c>
      <c r="K600">
        <f t="shared" si="95"/>
        <v>7</v>
      </c>
      <c r="L600">
        <f t="shared" si="96"/>
        <v>0</v>
      </c>
      <c r="M600">
        <f t="shared" si="97"/>
        <v>1</v>
      </c>
    </row>
    <row r="601" spans="1:13" x14ac:dyDescent="0.25">
      <c r="A601" t="s">
        <v>1618</v>
      </c>
      <c r="B601">
        <f t="shared" si="94"/>
        <v>8</v>
      </c>
      <c r="C601" t="str">
        <f t="shared" si="99"/>
        <v>6</v>
      </c>
      <c r="D601" t="str">
        <f t="shared" si="99"/>
        <v>7</v>
      </c>
      <c r="E601" t="str">
        <f t="shared" si="99"/>
        <v>2</v>
      </c>
      <c r="F601" t="str">
        <f t="shared" si="99"/>
        <v>3</v>
      </c>
      <c r="G601" t="str">
        <f t="shared" si="99"/>
        <v>7</v>
      </c>
      <c r="H601" t="str">
        <f t="shared" si="99"/>
        <v>8</v>
      </c>
      <c r="I601" t="str">
        <f t="shared" si="99"/>
        <v>2</v>
      </c>
      <c r="J601" t="str">
        <f t="shared" si="99"/>
        <v>0</v>
      </c>
      <c r="K601">
        <f t="shared" si="95"/>
        <v>6</v>
      </c>
      <c r="L601">
        <f t="shared" si="96"/>
        <v>0</v>
      </c>
      <c r="M601">
        <f t="shared" si="97"/>
        <v>1</v>
      </c>
    </row>
    <row r="602" spans="1:13" x14ac:dyDescent="0.25">
      <c r="A602" t="s">
        <v>1619</v>
      </c>
      <c r="B602">
        <f t="shared" si="94"/>
        <v>8</v>
      </c>
      <c r="C602" t="str">
        <f t="shared" ref="C602:J611" si="100">MID($A602,C$1,1)</f>
        <v>6</v>
      </c>
      <c r="D602" t="str">
        <f t="shared" si="100"/>
        <v>7</v>
      </c>
      <c r="E602" t="str">
        <f t="shared" si="100"/>
        <v>2</v>
      </c>
      <c r="F602" t="str">
        <f t="shared" si="100"/>
        <v>3</v>
      </c>
      <c r="G602" t="str">
        <f t="shared" si="100"/>
        <v>7</v>
      </c>
      <c r="H602" t="str">
        <f t="shared" si="100"/>
        <v>9</v>
      </c>
      <c r="I602" t="str">
        <f t="shared" si="100"/>
        <v>8</v>
      </c>
      <c r="J602" t="str">
        <f t="shared" si="100"/>
        <v>7</v>
      </c>
      <c r="K602">
        <f t="shared" si="95"/>
        <v>8</v>
      </c>
      <c r="L602">
        <f t="shared" si="96"/>
        <v>0</v>
      </c>
      <c r="M602">
        <f t="shared" si="97"/>
        <v>1</v>
      </c>
    </row>
    <row r="603" spans="1:13" x14ac:dyDescent="0.25">
      <c r="A603" t="s">
        <v>1620</v>
      </c>
      <c r="B603">
        <f t="shared" si="94"/>
        <v>8</v>
      </c>
      <c r="C603" t="str">
        <f t="shared" si="100"/>
        <v>6</v>
      </c>
      <c r="D603" t="str">
        <f t="shared" si="100"/>
        <v>7</v>
      </c>
      <c r="E603" t="str">
        <f t="shared" si="100"/>
        <v>2</v>
      </c>
      <c r="F603" t="str">
        <f t="shared" si="100"/>
        <v>3</v>
      </c>
      <c r="G603" t="str">
        <f t="shared" si="100"/>
        <v>7</v>
      </c>
      <c r="H603" t="str">
        <f t="shared" si="100"/>
        <v>9</v>
      </c>
      <c r="I603" t="str">
        <f t="shared" si="100"/>
        <v>9</v>
      </c>
      <c r="J603" t="str">
        <f t="shared" si="100"/>
        <v>9</v>
      </c>
      <c r="K603">
        <f t="shared" si="95"/>
        <v>6</v>
      </c>
      <c r="L603">
        <f t="shared" si="96"/>
        <v>0</v>
      </c>
      <c r="M603">
        <f t="shared" si="97"/>
        <v>1</v>
      </c>
    </row>
    <row r="604" spans="1:13" x14ac:dyDescent="0.25">
      <c r="A604" t="s">
        <v>1621</v>
      </c>
      <c r="B604">
        <f t="shared" si="94"/>
        <v>8</v>
      </c>
      <c r="C604" t="str">
        <f t="shared" si="100"/>
        <v>6</v>
      </c>
      <c r="D604" t="str">
        <f t="shared" si="100"/>
        <v>7</v>
      </c>
      <c r="E604" t="str">
        <f t="shared" si="100"/>
        <v>2</v>
      </c>
      <c r="F604" t="str">
        <f t="shared" si="100"/>
        <v>3</v>
      </c>
      <c r="G604" t="str">
        <f t="shared" si="100"/>
        <v>8</v>
      </c>
      <c r="H604" t="str">
        <f t="shared" si="100"/>
        <v>0</v>
      </c>
      <c r="I604" t="str">
        <f t="shared" si="100"/>
        <v>8</v>
      </c>
      <c r="J604" t="str">
        <f t="shared" si="100"/>
        <v>8</v>
      </c>
      <c r="K604">
        <f t="shared" si="95"/>
        <v>7</v>
      </c>
      <c r="L604">
        <f t="shared" si="96"/>
        <v>0</v>
      </c>
      <c r="M604">
        <f t="shared" si="97"/>
        <v>1</v>
      </c>
    </row>
    <row r="605" spans="1:13" x14ac:dyDescent="0.25">
      <c r="A605" t="s">
        <v>1622</v>
      </c>
      <c r="B605">
        <f t="shared" si="94"/>
        <v>8</v>
      </c>
      <c r="C605" t="str">
        <f t="shared" si="100"/>
        <v>6</v>
      </c>
      <c r="D605" t="str">
        <f t="shared" si="100"/>
        <v>7</v>
      </c>
      <c r="E605" t="str">
        <f t="shared" si="100"/>
        <v>2</v>
      </c>
      <c r="F605" t="str">
        <f t="shared" si="100"/>
        <v>3</v>
      </c>
      <c r="G605" t="str">
        <f t="shared" si="100"/>
        <v>8</v>
      </c>
      <c r="H605" t="str">
        <f t="shared" si="100"/>
        <v>2</v>
      </c>
      <c r="I605" t="str">
        <f t="shared" si="100"/>
        <v>7</v>
      </c>
      <c r="J605" t="str">
        <f t="shared" si="100"/>
        <v>7</v>
      </c>
      <c r="K605">
        <f t="shared" si="95"/>
        <v>4</v>
      </c>
      <c r="L605">
        <f t="shared" si="96"/>
        <v>0</v>
      </c>
      <c r="M605">
        <f t="shared" si="97"/>
        <v>1</v>
      </c>
    </row>
    <row r="606" spans="1:13" x14ac:dyDescent="0.25">
      <c r="A606" t="s">
        <v>1623</v>
      </c>
      <c r="B606">
        <f t="shared" si="94"/>
        <v>8</v>
      </c>
      <c r="C606" t="str">
        <f t="shared" si="100"/>
        <v>6</v>
      </c>
      <c r="D606" t="str">
        <f t="shared" si="100"/>
        <v>7</v>
      </c>
      <c r="E606" t="str">
        <f t="shared" si="100"/>
        <v>2</v>
      </c>
      <c r="F606" t="str">
        <f t="shared" si="100"/>
        <v>4</v>
      </c>
      <c r="G606" t="str">
        <f t="shared" si="100"/>
        <v>1</v>
      </c>
      <c r="H606" t="str">
        <f t="shared" si="100"/>
        <v>9</v>
      </c>
      <c r="I606" t="str">
        <f t="shared" si="100"/>
        <v>6</v>
      </c>
      <c r="J606" t="str">
        <f t="shared" si="100"/>
        <v>2</v>
      </c>
      <c r="K606">
        <f t="shared" si="95"/>
        <v>6</v>
      </c>
      <c r="L606">
        <f t="shared" si="96"/>
        <v>0</v>
      </c>
      <c r="M606">
        <f t="shared" si="97"/>
        <v>1</v>
      </c>
    </row>
    <row r="607" spans="1:13" x14ac:dyDescent="0.25">
      <c r="A607" t="s">
        <v>1624</v>
      </c>
      <c r="B607">
        <f t="shared" si="94"/>
        <v>8</v>
      </c>
      <c r="C607" t="str">
        <f t="shared" si="100"/>
        <v>6</v>
      </c>
      <c r="D607" t="str">
        <f t="shared" si="100"/>
        <v>7</v>
      </c>
      <c r="E607" t="str">
        <f t="shared" si="100"/>
        <v>2</v>
      </c>
      <c r="F607" t="str">
        <f t="shared" si="100"/>
        <v>4</v>
      </c>
      <c r="G607" t="str">
        <f t="shared" si="100"/>
        <v>2</v>
      </c>
      <c r="H607" t="str">
        <f t="shared" si="100"/>
        <v>2</v>
      </c>
      <c r="I607" t="str">
        <f t="shared" si="100"/>
        <v>0</v>
      </c>
      <c r="J607" t="str">
        <f t="shared" si="100"/>
        <v>4</v>
      </c>
      <c r="K607">
        <f t="shared" si="95"/>
        <v>8</v>
      </c>
      <c r="L607">
        <f t="shared" si="96"/>
        <v>0</v>
      </c>
      <c r="M607">
        <f t="shared" si="97"/>
        <v>1</v>
      </c>
    </row>
    <row r="608" spans="1:13" x14ac:dyDescent="0.25">
      <c r="A608" t="s">
        <v>1625</v>
      </c>
      <c r="B608">
        <f t="shared" si="94"/>
        <v>8</v>
      </c>
      <c r="C608" t="str">
        <f t="shared" si="100"/>
        <v>6</v>
      </c>
      <c r="D608" t="str">
        <f t="shared" si="100"/>
        <v>7</v>
      </c>
      <c r="E608" t="str">
        <f t="shared" si="100"/>
        <v>2</v>
      </c>
      <c r="F608" t="str">
        <f t="shared" si="100"/>
        <v>4</v>
      </c>
      <c r="G608" t="str">
        <f t="shared" si="100"/>
        <v>2</v>
      </c>
      <c r="H608" t="str">
        <f t="shared" si="100"/>
        <v>2</v>
      </c>
      <c r="I608" t="str">
        <f t="shared" si="100"/>
        <v>0</v>
      </c>
      <c r="J608" t="str">
        <f t="shared" si="100"/>
        <v>8</v>
      </c>
      <c r="K608">
        <f t="shared" si="95"/>
        <v>3</v>
      </c>
      <c r="L608">
        <f t="shared" si="96"/>
        <v>0</v>
      </c>
      <c r="M608">
        <f t="shared" si="97"/>
        <v>1</v>
      </c>
    </row>
    <row r="609" spans="1:13" x14ac:dyDescent="0.25">
      <c r="A609" t="s">
        <v>1626</v>
      </c>
      <c r="B609">
        <f t="shared" si="94"/>
        <v>8</v>
      </c>
      <c r="C609" t="str">
        <f t="shared" si="100"/>
        <v>6</v>
      </c>
      <c r="D609" t="str">
        <f t="shared" si="100"/>
        <v>7</v>
      </c>
      <c r="E609" t="str">
        <f t="shared" si="100"/>
        <v>2</v>
      </c>
      <c r="F609" t="str">
        <f t="shared" si="100"/>
        <v>4</v>
      </c>
      <c r="G609" t="str">
        <f t="shared" si="100"/>
        <v>3</v>
      </c>
      <c r="H609" t="str">
        <f t="shared" si="100"/>
        <v>0</v>
      </c>
      <c r="I609" t="str">
        <f t="shared" si="100"/>
        <v>4</v>
      </c>
      <c r="J609" t="str">
        <f t="shared" si="100"/>
        <v>1</v>
      </c>
      <c r="K609">
        <f t="shared" si="95"/>
        <v>5</v>
      </c>
      <c r="L609">
        <f t="shared" si="96"/>
        <v>0</v>
      </c>
      <c r="M609">
        <f t="shared" si="97"/>
        <v>1</v>
      </c>
    </row>
    <row r="610" spans="1:13" x14ac:dyDescent="0.25">
      <c r="A610" t="s">
        <v>1627</v>
      </c>
      <c r="B610">
        <f t="shared" si="94"/>
        <v>8</v>
      </c>
      <c r="C610" t="str">
        <f t="shared" si="100"/>
        <v>6</v>
      </c>
      <c r="D610" t="str">
        <f t="shared" si="100"/>
        <v>7</v>
      </c>
      <c r="E610" t="str">
        <f t="shared" si="100"/>
        <v>2</v>
      </c>
      <c r="F610" t="str">
        <f t="shared" si="100"/>
        <v>4</v>
      </c>
      <c r="G610" t="str">
        <f t="shared" si="100"/>
        <v>3</v>
      </c>
      <c r="H610" t="str">
        <f t="shared" si="100"/>
        <v>2</v>
      </c>
      <c r="I610" t="str">
        <f t="shared" si="100"/>
        <v>6</v>
      </c>
      <c r="J610" t="str">
        <f t="shared" si="100"/>
        <v>4</v>
      </c>
      <c r="K610">
        <f t="shared" si="95"/>
        <v>4</v>
      </c>
      <c r="L610">
        <f t="shared" si="96"/>
        <v>0</v>
      </c>
      <c r="M610">
        <f t="shared" si="97"/>
        <v>1</v>
      </c>
    </row>
    <row r="611" spans="1:13" x14ac:dyDescent="0.25">
      <c r="A611" t="s">
        <v>1628</v>
      </c>
      <c r="B611">
        <f t="shared" si="94"/>
        <v>8</v>
      </c>
      <c r="C611" t="str">
        <f t="shared" si="100"/>
        <v>6</v>
      </c>
      <c r="D611" t="str">
        <f t="shared" si="100"/>
        <v>7</v>
      </c>
      <c r="E611" t="str">
        <f t="shared" si="100"/>
        <v>2</v>
      </c>
      <c r="F611" t="str">
        <f t="shared" si="100"/>
        <v>4</v>
      </c>
      <c r="G611" t="str">
        <f t="shared" si="100"/>
        <v>5</v>
      </c>
      <c r="H611" t="str">
        <f t="shared" si="100"/>
        <v>8</v>
      </c>
      <c r="I611" t="str">
        <f t="shared" si="100"/>
        <v>1</v>
      </c>
      <c r="J611" t="str">
        <f t="shared" si="100"/>
        <v>7</v>
      </c>
      <c r="K611">
        <f t="shared" si="95"/>
        <v>0</v>
      </c>
      <c r="L611">
        <f t="shared" si="96"/>
        <v>0</v>
      </c>
      <c r="M611">
        <f t="shared" si="97"/>
        <v>1</v>
      </c>
    </row>
    <row r="612" spans="1:13" x14ac:dyDescent="0.25">
      <c r="A612" t="s">
        <v>1629</v>
      </c>
      <c r="B612">
        <f t="shared" si="94"/>
        <v>8</v>
      </c>
      <c r="C612" t="str">
        <f t="shared" ref="C612:J621" si="101">MID($A612,C$1,1)</f>
        <v>6</v>
      </c>
      <c r="D612" t="str">
        <f t="shared" si="101"/>
        <v>7</v>
      </c>
      <c r="E612" t="str">
        <f t="shared" si="101"/>
        <v>2</v>
      </c>
      <c r="F612" t="str">
        <f t="shared" si="101"/>
        <v>4</v>
      </c>
      <c r="G612" t="str">
        <f t="shared" si="101"/>
        <v>5</v>
      </c>
      <c r="H612" t="str">
        <f t="shared" si="101"/>
        <v>8</v>
      </c>
      <c r="I612" t="str">
        <f t="shared" si="101"/>
        <v>2</v>
      </c>
      <c r="J612" t="str">
        <f t="shared" si="101"/>
        <v>4</v>
      </c>
      <c r="K612">
        <f t="shared" si="95"/>
        <v>7</v>
      </c>
      <c r="L612">
        <f t="shared" si="96"/>
        <v>0</v>
      </c>
      <c r="M612">
        <f t="shared" si="97"/>
        <v>1</v>
      </c>
    </row>
    <row r="613" spans="1:13" x14ac:dyDescent="0.25">
      <c r="A613" t="s">
        <v>1630</v>
      </c>
      <c r="B613">
        <f t="shared" si="94"/>
        <v>8</v>
      </c>
      <c r="C613" t="str">
        <f t="shared" si="101"/>
        <v>6</v>
      </c>
      <c r="D613" t="str">
        <f t="shared" si="101"/>
        <v>7</v>
      </c>
      <c r="E613" t="str">
        <f t="shared" si="101"/>
        <v>2</v>
      </c>
      <c r="F613" t="str">
        <f t="shared" si="101"/>
        <v>4</v>
      </c>
      <c r="G613" t="str">
        <f t="shared" si="101"/>
        <v>5</v>
      </c>
      <c r="H613" t="str">
        <f t="shared" si="101"/>
        <v>8</v>
      </c>
      <c r="I613" t="str">
        <f t="shared" si="101"/>
        <v>3</v>
      </c>
      <c r="J613" t="str">
        <f t="shared" si="101"/>
        <v>0</v>
      </c>
      <c r="K613">
        <f t="shared" si="95"/>
        <v>7</v>
      </c>
      <c r="L613">
        <f t="shared" si="96"/>
        <v>0</v>
      </c>
      <c r="M613">
        <f t="shared" si="97"/>
        <v>1</v>
      </c>
    </row>
    <row r="614" spans="1:13" x14ac:dyDescent="0.25">
      <c r="A614" t="s">
        <v>1631</v>
      </c>
      <c r="B614">
        <f t="shared" si="94"/>
        <v>8</v>
      </c>
      <c r="C614" t="str">
        <f t="shared" si="101"/>
        <v>6</v>
      </c>
      <c r="D614" t="str">
        <f t="shared" si="101"/>
        <v>7</v>
      </c>
      <c r="E614" t="str">
        <f t="shared" si="101"/>
        <v>2</v>
      </c>
      <c r="F614" t="str">
        <f t="shared" si="101"/>
        <v>4</v>
      </c>
      <c r="G614" t="str">
        <f t="shared" si="101"/>
        <v>6</v>
      </c>
      <c r="H614" t="str">
        <f t="shared" si="101"/>
        <v>7</v>
      </c>
      <c r="I614" t="str">
        <f t="shared" si="101"/>
        <v>3</v>
      </c>
      <c r="J614" t="str">
        <f t="shared" si="101"/>
        <v>4</v>
      </c>
      <c r="K614">
        <f t="shared" si="95"/>
        <v>1</v>
      </c>
      <c r="L614">
        <f t="shared" si="96"/>
        <v>0</v>
      </c>
      <c r="M614">
        <f t="shared" si="97"/>
        <v>1</v>
      </c>
    </row>
    <row r="615" spans="1:13" x14ac:dyDescent="0.25">
      <c r="A615" t="s">
        <v>1632</v>
      </c>
      <c r="B615">
        <f t="shared" si="94"/>
        <v>8</v>
      </c>
      <c r="C615" t="str">
        <f t="shared" si="101"/>
        <v>6</v>
      </c>
      <c r="D615" t="str">
        <f t="shared" si="101"/>
        <v>7</v>
      </c>
      <c r="E615" t="str">
        <f t="shared" si="101"/>
        <v>2</v>
      </c>
      <c r="F615" t="str">
        <f t="shared" si="101"/>
        <v>4</v>
      </c>
      <c r="G615" t="str">
        <f t="shared" si="101"/>
        <v>6</v>
      </c>
      <c r="H615" t="str">
        <f t="shared" si="101"/>
        <v>7</v>
      </c>
      <c r="I615" t="str">
        <f t="shared" si="101"/>
        <v>3</v>
      </c>
      <c r="J615" t="str">
        <f t="shared" si="101"/>
        <v>9</v>
      </c>
      <c r="K615">
        <f t="shared" si="95"/>
        <v>3</v>
      </c>
      <c r="L615">
        <f t="shared" si="96"/>
        <v>0</v>
      </c>
      <c r="M615">
        <f t="shared" si="97"/>
        <v>1</v>
      </c>
    </row>
    <row r="616" spans="1:13" x14ac:dyDescent="0.25">
      <c r="A616" t="s">
        <v>1633</v>
      </c>
      <c r="B616">
        <f t="shared" si="94"/>
        <v>8</v>
      </c>
      <c r="C616" t="str">
        <f t="shared" si="101"/>
        <v>6</v>
      </c>
      <c r="D616" t="str">
        <f t="shared" si="101"/>
        <v>7</v>
      </c>
      <c r="E616" t="str">
        <f t="shared" si="101"/>
        <v>2</v>
      </c>
      <c r="F616" t="str">
        <f t="shared" si="101"/>
        <v>4</v>
      </c>
      <c r="G616" t="str">
        <f t="shared" si="101"/>
        <v>6</v>
      </c>
      <c r="H616" t="str">
        <f t="shared" si="101"/>
        <v>7</v>
      </c>
      <c r="I616" t="str">
        <f t="shared" si="101"/>
        <v>9</v>
      </c>
      <c r="J616" t="str">
        <f t="shared" si="101"/>
        <v>6</v>
      </c>
      <c r="K616">
        <f t="shared" si="95"/>
        <v>7</v>
      </c>
      <c r="L616">
        <f t="shared" si="96"/>
        <v>0</v>
      </c>
      <c r="M616">
        <f t="shared" si="97"/>
        <v>1</v>
      </c>
    </row>
    <row r="617" spans="1:13" x14ac:dyDescent="0.25">
      <c r="A617" t="s">
        <v>1634</v>
      </c>
      <c r="B617">
        <f t="shared" si="94"/>
        <v>8</v>
      </c>
      <c r="C617" t="str">
        <f t="shared" si="101"/>
        <v>6</v>
      </c>
      <c r="D617" t="str">
        <f t="shared" si="101"/>
        <v>7</v>
      </c>
      <c r="E617" t="str">
        <f t="shared" si="101"/>
        <v>2</v>
      </c>
      <c r="F617" t="str">
        <f t="shared" si="101"/>
        <v>4</v>
      </c>
      <c r="G617" t="str">
        <f t="shared" si="101"/>
        <v>7</v>
      </c>
      <c r="H617" t="str">
        <f t="shared" si="101"/>
        <v>4</v>
      </c>
      <c r="I617" t="str">
        <f t="shared" si="101"/>
        <v>6</v>
      </c>
      <c r="J617" t="str">
        <f t="shared" si="101"/>
        <v>5</v>
      </c>
      <c r="K617">
        <f t="shared" si="95"/>
        <v>4</v>
      </c>
      <c r="L617">
        <f t="shared" si="96"/>
        <v>0</v>
      </c>
      <c r="M617">
        <f t="shared" si="97"/>
        <v>1</v>
      </c>
    </row>
    <row r="618" spans="1:13" x14ac:dyDescent="0.25">
      <c r="A618" t="s">
        <v>1635</v>
      </c>
      <c r="B618">
        <f t="shared" si="94"/>
        <v>8</v>
      </c>
      <c r="C618" t="str">
        <f t="shared" si="101"/>
        <v>6</v>
      </c>
      <c r="D618" t="str">
        <f t="shared" si="101"/>
        <v>7</v>
      </c>
      <c r="E618" t="str">
        <f t="shared" si="101"/>
        <v>2</v>
      </c>
      <c r="F618" t="str">
        <f t="shared" si="101"/>
        <v>4</v>
      </c>
      <c r="G618" t="str">
        <f t="shared" si="101"/>
        <v>7</v>
      </c>
      <c r="H618" t="str">
        <f t="shared" si="101"/>
        <v>7</v>
      </c>
      <c r="I618" t="str">
        <f t="shared" si="101"/>
        <v>2</v>
      </c>
      <c r="J618" t="str">
        <f t="shared" si="101"/>
        <v>9</v>
      </c>
      <c r="K618">
        <f t="shared" si="95"/>
        <v>1</v>
      </c>
      <c r="L618">
        <f t="shared" si="96"/>
        <v>0</v>
      </c>
      <c r="M618">
        <f t="shared" si="97"/>
        <v>1</v>
      </c>
    </row>
    <row r="619" spans="1:13" x14ac:dyDescent="0.25">
      <c r="A619" t="s">
        <v>1636</v>
      </c>
      <c r="B619">
        <f t="shared" si="94"/>
        <v>8</v>
      </c>
      <c r="C619" t="str">
        <f t="shared" si="101"/>
        <v>6</v>
      </c>
      <c r="D619" t="str">
        <f t="shared" si="101"/>
        <v>7</v>
      </c>
      <c r="E619" t="str">
        <f t="shared" si="101"/>
        <v>2</v>
      </c>
      <c r="F619" t="str">
        <f t="shared" si="101"/>
        <v>4</v>
      </c>
      <c r="G619" t="str">
        <f t="shared" si="101"/>
        <v>7</v>
      </c>
      <c r="H619" t="str">
        <f t="shared" si="101"/>
        <v>7</v>
      </c>
      <c r="I619" t="str">
        <f t="shared" si="101"/>
        <v>5</v>
      </c>
      <c r="J619" t="str">
        <f t="shared" si="101"/>
        <v>0</v>
      </c>
      <c r="K619">
        <f t="shared" si="95"/>
        <v>0</v>
      </c>
      <c r="L619">
        <f t="shared" si="96"/>
        <v>0</v>
      </c>
      <c r="M619">
        <f t="shared" si="97"/>
        <v>1</v>
      </c>
    </row>
    <row r="620" spans="1:13" x14ac:dyDescent="0.25">
      <c r="A620" t="s">
        <v>1637</v>
      </c>
      <c r="B620">
        <f t="shared" si="94"/>
        <v>8</v>
      </c>
      <c r="C620" t="str">
        <f t="shared" si="101"/>
        <v>3</v>
      </c>
      <c r="D620" t="str">
        <f t="shared" si="101"/>
        <v>0</v>
      </c>
      <c r="E620" t="str">
        <f t="shared" si="101"/>
        <v>2</v>
      </c>
      <c r="F620" t="str">
        <f t="shared" si="101"/>
        <v>4</v>
      </c>
      <c r="G620" t="str">
        <f t="shared" si="101"/>
        <v>7</v>
      </c>
      <c r="H620" t="str">
        <f t="shared" si="101"/>
        <v>9</v>
      </c>
      <c r="I620" t="str">
        <f t="shared" si="101"/>
        <v>2</v>
      </c>
      <c r="J620" t="str">
        <f t="shared" si="101"/>
        <v>7</v>
      </c>
      <c r="K620">
        <f t="shared" si="95"/>
        <v>9</v>
      </c>
      <c r="L620">
        <f t="shared" si="96"/>
        <v>0</v>
      </c>
      <c r="M620">
        <f t="shared" si="97"/>
        <v>1</v>
      </c>
    </row>
    <row r="621" spans="1:13" x14ac:dyDescent="0.25">
      <c r="A621" t="s">
        <v>1638</v>
      </c>
      <c r="B621">
        <f t="shared" si="94"/>
        <v>8</v>
      </c>
      <c r="C621" t="str">
        <f t="shared" si="101"/>
        <v>3</v>
      </c>
      <c r="D621" t="str">
        <f t="shared" si="101"/>
        <v>0</v>
      </c>
      <c r="E621" t="str">
        <f t="shared" si="101"/>
        <v>2</v>
      </c>
      <c r="F621" t="str">
        <f t="shared" si="101"/>
        <v>4</v>
      </c>
      <c r="G621" t="str">
        <f t="shared" si="101"/>
        <v>7</v>
      </c>
      <c r="H621" t="str">
        <f t="shared" si="101"/>
        <v>9</v>
      </c>
      <c r="I621" t="str">
        <f t="shared" si="101"/>
        <v>2</v>
      </c>
      <c r="J621" t="str">
        <f t="shared" si="101"/>
        <v>9</v>
      </c>
      <c r="K621">
        <f t="shared" si="95"/>
        <v>1</v>
      </c>
      <c r="L621">
        <f t="shared" si="96"/>
        <v>0</v>
      </c>
      <c r="M621">
        <f t="shared" si="97"/>
        <v>1</v>
      </c>
    </row>
    <row r="622" spans="1:13" x14ac:dyDescent="0.25">
      <c r="A622" t="s">
        <v>1639</v>
      </c>
      <c r="B622">
        <f t="shared" si="94"/>
        <v>8</v>
      </c>
      <c r="C622" t="str">
        <f t="shared" ref="C622:J631" si="102">MID($A622,C$1,1)</f>
        <v>3</v>
      </c>
      <c r="D622" t="str">
        <f t="shared" si="102"/>
        <v>0</v>
      </c>
      <c r="E622" t="str">
        <f t="shared" si="102"/>
        <v>2</v>
      </c>
      <c r="F622" t="str">
        <f t="shared" si="102"/>
        <v>4</v>
      </c>
      <c r="G622" t="str">
        <f t="shared" si="102"/>
        <v>7</v>
      </c>
      <c r="H622" t="str">
        <f t="shared" si="102"/>
        <v>9</v>
      </c>
      <c r="I622" t="str">
        <f t="shared" si="102"/>
        <v>5</v>
      </c>
      <c r="J622" t="str">
        <f t="shared" si="102"/>
        <v>4</v>
      </c>
      <c r="K622">
        <f t="shared" si="95"/>
        <v>6</v>
      </c>
      <c r="L622">
        <f t="shared" si="96"/>
        <v>0</v>
      </c>
      <c r="M622">
        <f t="shared" si="97"/>
        <v>1</v>
      </c>
    </row>
    <row r="623" spans="1:13" x14ac:dyDescent="0.25">
      <c r="A623" t="s">
        <v>1640</v>
      </c>
      <c r="B623">
        <f t="shared" si="94"/>
        <v>8</v>
      </c>
      <c r="C623" t="str">
        <f t="shared" si="102"/>
        <v>3</v>
      </c>
      <c r="D623" t="str">
        <f t="shared" si="102"/>
        <v>0</v>
      </c>
      <c r="E623" t="str">
        <f t="shared" si="102"/>
        <v>2</v>
      </c>
      <c r="F623" t="str">
        <f t="shared" si="102"/>
        <v>4</v>
      </c>
      <c r="G623" t="str">
        <f t="shared" si="102"/>
        <v>7</v>
      </c>
      <c r="H623" t="str">
        <f t="shared" si="102"/>
        <v>9</v>
      </c>
      <c r="I623" t="str">
        <f t="shared" si="102"/>
        <v>5</v>
      </c>
      <c r="J623" t="str">
        <f t="shared" si="102"/>
        <v>5</v>
      </c>
      <c r="K623">
        <f t="shared" si="95"/>
        <v>2</v>
      </c>
      <c r="L623">
        <f t="shared" si="96"/>
        <v>0</v>
      </c>
      <c r="M623">
        <f t="shared" si="97"/>
        <v>1</v>
      </c>
    </row>
    <row r="624" spans="1:13" x14ac:dyDescent="0.25">
      <c r="A624" t="s">
        <v>1641</v>
      </c>
      <c r="B624">
        <f t="shared" si="94"/>
        <v>8</v>
      </c>
      <c r="C624" t="str">
        <f t="shared" si="102"/>
        <v>3</v>
      </c>
      <c r="D624" t="str">
        <f t="shared" si="102"/>
        <v>0</v>
      </c>
      <c r="E624" t="str">
        <f t="shared" si="102"/>
        <v>2</v>
      </c>
      <c r="F624" t="str">
        <f t="shared" si="102"/>
        <v>4</v>
      </c>
      <c r="G624" t="str">
        <f t="shared" si="102"/>
        <v>7</v>
      </c>
      <c r="H624" t="str">
        <f t="shared" si="102"/>
        <v>9</v>
      </c>
      <c r="I624" t="str">
        <f t="shared" si="102"/>
        <v>6</v>
      </c>
      <c r="J624" t="str">
        <f t="shared" si="102"/>
        <v>4</v>
      </c>
      <c r="K624">
        <f t="shared" si="95"/>
        <v>1</v>
      </c>
      <c r="L624">
        <f t="shared" si="96"/>
        <v>0</v>
      </c>
      <c r="M624">
        <f t="shared" si="97"/>
        <v>1</v>
      </c>
    </row>
    <row r="625" spans="1:13" x14ac:dyDescent="0.25">
      <c r="A625" t="s">
        <v>1642</v>
      </c>
      <c r="B625">
        <f t="shared" si="94"/>
        <v>8</v>
      </c>
      <c r="C625" t="str">
        <f t="shared" si="102"/>
        <v>3</v>
      </c>
      <c r="D625" t="str">
        <f t="shared" si="102"/>
        <v>0</v>
      </c>
      <c r="E625" t="str">
        <f t="shared" si="102"/>
        <v>2</v>
      </c>
      <c r="F625" t="str">
        <f t="shared" si="102"/>
        <v>4</v>
      </c>
      <c r="G625" t="str">
        <f t="shared" si="102"/>
        <v>8</v>
      </c>
      <c r="H625" t="str">
        <f t="shared" si="102"/>
        <v>6</v>
      </c>
      <c r="I625" t="str">
        <f t="shared" si="102"/>
        <v>2</v>
      </c>
      <c r="J625" t="str">
        <f t="shared" si="102"/>
        <v>0</v>
      </c>
      <c r="K625">
        <f t="shared" si="95"/>
        <v>4</v>
      </c>
      <c r="L625">
        <f t="shared" si="96"/>
        <v>0</v>
      </c>
      <c r="M625">
        <f t="shared" si="97"/>
        <v>1</v>
      </c>
    </row>
    <row r="626" spans="1:13" x14ac:dyDescent="0.25">
      <c r="A626" t="s">
        <v>1643</v>
      </c>
      <c r="B626">
        <f t="shared" si="94"/>
        <v>8</v>
      </c>
      <c r="C626" t="str">
        <f t="shared" si="102"/>
        <v>3</v>
      </c>
      <c r="D626" t="str">
        <f t="shared" si="102"/>
        <v>0</v>
      </c>
      <c r="E626" t="str">
        <f t="shared" si="102"/>
        <v>2</v>
      </c>
      <c r="F626" t="str">
        <f t="shared" si="102"/>
        <v>4</v>
      </c>
      <c r="G626" t="str">
        <f t="shared" si="102"/>
        <v>9</v>
      </c>
      <c r="H626" t="str">
        <f t="shared" si="102"/>
        <v>1</v>
      </c>
      <c r="I626" t="str">
        <f t="shared" si="102"/>
        <v>6</v>
      </c>
      <c r="J626" t="str">
        <f t="shared" si="102"/>
        <v>7</v>
      </c>
      <c r="K626">
        <f t="shared" si="95"/>
        <v>1</v>
      </c>
      <c r="L626">
        <f t="shared" si="96"/>
        <v>0</v>
      </c>
      <c r="M626">
        <f t="shared" si="97"/>
        <v>1</v>
      </c>
    </row>
    <row r="627" spans="1:13" x14ac:dyDescent="0.25">
      <c r="A627" t="s">
        <v>1644</v>
      </c>
      <c r="B627">
        <f t="shared" si="94"/>
        <v>8</v>
      </c>
      <c r="C627" t="str">
        <f t="shared" si="102"/>
        <v>3</v>
      </c>
      <c r="D627" t="str">
        <f t="shared" si="102"/>
        <v>0</v>
      </c>
      <c r="E627" t="str">
        <f t="shared" si="102"/>
        <v>2</v>
      </c>
      <c r="F627" t="str">
        <f t="shared" si="102"/>
        <v>5</v>
      </c>
      <c r="G627" t="str">
        <f t="shared" si="102"/>
        <v>0</v>
      </c>
      <c r="H627" t="str">
        <f t="shared" si="102"/>
        <v>8</v>
      </c>
      <c r="I627" t="str">
        <f t="shared" si="102"/>
        <v>7</v>
      </c>
      <c r="J627" t="str">
        <f t="shared" si="102"/>
        <v>0</v>
      </c>
      <c r="K627">
        <f t="shared" si="95"/>
        <v>4</v>
      </c>
      <c r="L627">
        <f t="shared" si="96"/>
        <v>0</v>
      </c>
      <c r="M627">
        <f t="shared" si="97"/>
        <v>1</v>
      </c>
    </row>
    <row r="628" spans="1:13" x14ac:dyDescent="0.25">
      <c r="A628" t="s">
        <v>1645</v>
      </c>
      <c r="B628">
        <f t="shared" si="94"/>
        <v>8</v>
      </c>
      <c r="C628" t="str">
        <f t="shared" si="102"/>
        <v>3</v>
      </c>
      <c r="D628" t="str">
        <f t="shared" si="102"/>
        <v>0</v>
      </c>
      <c r="E628" t="str">
        <f t="shared" si="102"/>
        <v>2</v>
      </c>
      <c r="F628" t="str">
        <f t="shared" si="102"/>
        <v>5</v>
      </c>
      <c r="G628" t="str">
        <f t="shared" si="102"/>
        <v>1</v>
      </c>
      <c r="H628" t="str">
        <f t="shared" si="102"/>
        <v>0</v>
      </c>
      <c r="I628" t="str">
        <f t="shared" si="102"/>
        <v>0</v>
      </c>
      <c r="J628" t="str">
        <f t="shared" si="102"/>
        <v>3</v>
      </c>
      <c r="K628">
        <f t="shared" si="95"/>
        <v>2</v>
      </c>
      <c r="L628">
        <f t="shared" si="96"/>
        <v>0</v>
      </c>
      <c r="M628">
        <f t="shared" si="97"/>
        <v>1</v>
      </c>
    </row>
    <row r="629" spans="1:13" x14ac:dyDescent="0.25">
      <c r="A629" t="s">
        <v>1646</v>
      </c>
      <c r="B629">
        <f t="shared" si="94"/>
        <v>8</v>
      </c>
      <c r="C629" t="str">
        <f t="shared" si="102"/>
        <v>3</v>
      </c>
      <c r="D629" t="str">
        <f t="shared" si="102"/>
        <v>0</v>
      </c>
      <c r="E629" t="str">
        <f t="shared" si="102"/>
        <v>2</v>
      </c>
      <c r="F629" t="str">
        <f t="shared" si="102"/>
        <v>5</v>
      </c>
      <c r="G629" t="str">
        <f t="shared" si="102"/>
        <v>1</v>
      </c>
      <c r="H629" t="str">
        <f t="shared" si="102"/>
        <v>0</v>
      </c>
      <c r="I629" t="str">
        <f t="shared" si="102"/>
        <v>0</v>
      </c>
      <c r="J629" t="str">
        <f t="shared" si="102"/>
        <v>5</v>
      </c>
      <c r="K629">
        <f t="shared" si="95"/>
        <v>5</v>
      </c>
      <c r="L629">
        <f t="shared" si="96"/>
        <v>0</v>
      </c>
      <c r="M629">
        <f t="shared" si="97"/>
        <v>1</v>
      </c>
    </row>
    <row r="630" spans="1:13" x14ac:dyDescent="0.25">
      <c r="A630" t="s">
        <v>1647</v>
      </c>
      <c r="B630">
        <f t="shared" si="94"/>
        <v>8</v>
      </c>
      <c r="C630" t="str">
        <f t="shared" si="102"/>
        <v>3</v>
      </c>
      <c r="D630" t="str">
        <f t="shared" si="102"/>
        <v>0</v>
      </c>
      <c r="E630" t="str">
        <f t="shared" si="102"/>
        <v>2</v>
      </c>
      <c r="F630" t="str">
        <f t="shared" si="102"/>
        <v>5</v>
      </c>
      <c r="G630" t="str">
        <f t="shared" si="102"/>
        <v>1</v>
      </c>
      <c r="H630" t="str">
        <f t="shared" si="102"/>
        <v>0</v>
      </c>
      <c r="I630" t="str">
        <f t="shared" si="102"/>
        <v>1</v>
      </c>
      <c r="J630" t="str">
        <f t="shared" si="102"/>
        <v>0</v>
      </c>
      <c r="K630">
        <f t="shared" si="95"/>
        <v>9</v>
      </c>
      <c r="L630">
        <f t="shared" si="96"/>
        <v>0</v>
      </c>
      <c r="M630">
        <f t="shared" si="97"/>
        <v>1</v>
      </c>
    </row>
    <row r="631" spans="1:13" x14ac:dyDescent="0.25">
      <c r="A631" t="s">
        <v>1648</v>
      </c>
      <c r="B631">
        <f t="shared" si="94"/>
        <v>8</v>
      </c>
      <c r="C631" t="str">
        <f t="shared" si="102"/>
        <v>3</v>
      </c>
      <c r="D631" t="str">
        <f t="shared" si="102"/>
        <v>0</v>
      </c>
      <c r="E631" t="str">
        <f t="shared" si="102"/>
        <v>2</v>
      </c>
      <c r="F631" t="str">
        <f t="shared" si="102"/>
        <v>5</v>
      </c>
      <c r="G631" t="str">
        <f t="shared" si="102"/>
        <v>1</v>
      </c>
      <c r="H631" t="str">
        <f t="shared" si="102"/>
        <v>0</v>
      </c>
      <c r="I631" t="str">
        <f t="shared" si="102"/>
        <v>1</v>
      </c>
      <c r="J631" t="str">
        <f t="shared" si="102"/>
        <v>1</v>
      </c>
      <c r="K631">
        <f t="shared" si="95"/>
        <v>5</v>
      </c>
      <c r="L631">
        <f t="shared" si="96"/>
        <v>0</v>
      </c>
      <c r="M631">
        <f t="shared" si="97"/>
        <v>1</v>
      </c>
    </row>
    <row r="632" spans="1:13" x14ac:dyDescent="0.25">
      <c r="A632" t="s">
        <v>1649</v>
      </c>
      <c r="B632">
        <f t="shared" si="94"/>
        <v>8</v>
      </c>
      <c r="C632" t="str">
        <f t="shared" ref="C632:J641" si="103">MID($A632,C$1,1)</f>
        <v>3</v>
      </c>
      <c r="D632" t="str">
        <f t="shared" si="103"/>
        <v>0</v>
      </c>
      <c r="E632" t="str">
        <f t="shared" si="103"/>
        <v>2</v>
      </c>
      <c r="F632" t="str">
        <f t="shared" si="103"/>
        <v>5</v>
      </c>
      <c r="G632" t="str">
        <f t="shared" si="103"/>
        <v>1</v>
      </c>
      <c r="H632" t="str">
        <f t="shared" si="103"/>
        <v>9</v>
      </c>
      <c r="I632" t="str">
        <f t="shared" si="103"/>
        <v>9</v>
      </c>
      <c r="J632" t="str">
        <f t="shared" si="103"/>
        <v>9</v>
      </c>
      <c r="K632">
        <f t="shared" si="95"/>
        <v>0</v>
      </c>
      <c r="L632">
        <f t="shared" si="96"/>
        <v>0</v>
      </c>
      <c r="M632">
        <f t="shared" si="97"/>
        <v>1</v>
      </c>
    </row>
    <row r="633" spans="1:13" x14ac:dyDescent="0.25">
      <c r="A633" t="s">
        <v>1650</v>
      </c>
      <c r="B633">
        <f t="shared" si="94"/>
        <v>8</v>
      </c>
      <c r="C633" t="str">
        <f t="shared" si="103"/>
        <v>3</v>
      </c>
      <c r="D633" t="str">
        <f t="shared" si="103"/>
        <v>0</v>
      </c>
      <c r="E633" t="str">
        <f t="shared" si="103"/>
        <v>2</v>
      </c>
      <c r="F633" t="str">
        <f t="shared" si="103"/>
        <v>5</v>
      </c>
      <c r="G633" t="str">
        <f t="shared" si="103"/>
        <v>2</v>
      </c>
      <c r="H633" t="str">
        <f t="shared" si="103"/>
        <v>0</v>
      </c>
      <c r="I633" t="str">
        <f t="shared" si="103"/>
        <v>2</v>
      </c>
      <c r="J633" t="str">
        <f t="shared" si="103"/>
        <v>6</v>
      </c>
      <c r="K633">
        <f t="shared" si="95"/>
        <v>6</v>
      </c>
      <c r="L633">
        <f t="shared" si="96"/>
        <v>0</v>
      </c>
      <c r="M633">
        <f t="shared" si="97"/>
        <v>1</v>
      </c>
    </row>
    <row r="634" spans="1:13" x14ac:dyDescent="0.25">
      <c r="A634" t="s">
        <v>1651</v>
      </c>
      <c r="B634">
        <f t="shared" si="94"/>
        <v>8</v>
      </c>
      <c r="C634" t="str">
        <f t="shared" si="103"/>
        <v>3</v>
      </c>
      <c r="D634" t="str">
        <f t="shared" si="103"/>
        <v>0</v>
      </c>
      <c r="E634" t="str">
        <f t="shared" si="103"/>
        <v>2</v>
      </c>
      <c r="F634" t="str">
        <f t="shared" si="103"/>
        <v>5</v>
      </c>
      <c r="G634" t="str">
        <f t="shared" si="103"/>
        <v>2</v>
      </c>
      <c r="H634" t="str">
        <f t="shared" si="103"/>
        <v>4</v>
      </c>
      <c r="I634" t="str">
        <f t="shared" si="103"/>
        <v>1</v>
      </c>
      <c r="J634" t="str">
        <f t="shared" si="103"/>
        <v>1</v>
      </c>
      <c r="K634">
        <f t="shared" si="95"/>
        <v>7</v>
      </c>
      <c r="L634">
        <f t="shared" si="96"/>
        <v>0</v>
      </c>
      <c r="M634">
        <f t="shared" si="97"/>
        <v>1</v>
      </c>
    </row>
    <row r="635" spans="1:13" x14ac:dyDescent="0.25">
      <c r="A635" t="s">
        <v>1652</v>
      </c>
      <c r="B635">
        <f t="shared" si="94"/>
        <v>8</v>
      </c>
      <c r="C635" t="str">
        <f t="shared" si="103"/>
        <v>3</v>
      </c>
      <c r="D635" t="str">
        <f t="shared" si="103"/>
        <v>0</v>
      </c>
      <c r="E635" t="str">
        <f t="shared" si="103"/>
        <v>2</v>
      </c>
      <c r="F635" t="str">
        <f t="shared" si="103"/>
        <v>5</v>
      </c>
      <c r="G635" t="str">
        <f t="shared" si="103"/>
        <v>3</v>
      </c>
      <c r="H635" t="str">
        <f t="shared" si="103"/>
        <v>7</v>
      </c>
      <c r="I635" t="str">
        <f t="shared" si="103"/>
        <v>1</v>
      </c>
      <c r="J635" t="str">
        <f t="shared" si="103"/>
        <v>2</v>
      </c>
      <c r="K635">
        <f t="shared" si="95"/>
        <v>0</v>
      </c>
      <c r="L635">
        <f t="shared" si="96"/>
        <v>0</v>
      </c>
      <c r="M635">
        <f t="shared" si="97"/>
        <v>1</v>
      </c>
    </row>
    <row r="636" spans="1:13" x14ac:dyDescent="0.25">
      <c r="A636" t="s">
        <v>1653</v>
      </c>
      <c r="B636">
        <f t="shared" si="94"/>
        <v>8</v>
      </c>
      <c r="C636" t="str">
        <f t="shared" si="103"/>
        <v>3</v>
      </c>
      <c r="D636" t="str">
        <f t="shared" si="103"/>
        <v>0</v>
      </c>
      <c r="E636" t="str">
        <f t="shared" si="103"/>
        <v>2</v>
      </c>
      <c r="F636" t="str">
        <f t="shared" si="103"/>
        <v>5</v>
      </c>
      <c r="G636" t="str">
        <f t="shared" si="103"/>
        <v>4</v>
      </c>
      <c r="H636" t="str">
        <f t="shared" si="103"/>
        <v>2</v>
      </c>
      <c r="I636" t="str">
        <f t="shared" si="103"/>
        <v>2</v>
      </c>
      <c r="J636" t="str">
        <f t="shared" si="103"/>
        <v>6</v>
      </c>
      <c r="K636">
        <f t="shared" si="95"/>
        <v>2</v>
      </c>
      <c r="L636">
        <f t="shared" si="96"/>
        <v>0</v>
      </c>
      <c r="M636">
        <f t="shared" si="97"/>
        <v>1</v>
      </c>
    </row>
    <row r="637" spans="1:13" x14ac:dyDescent="0.25">
      <c r="A637" t="s">
        <v>1654</v>
      </c>
      <c r="B637">
        <f t="shared" si="94"/>
        <v>8</v>
      </c>
      <c r="C637" t="str">
        <f t="shared" si="103"/>
        <v>3</v>
      </c>
      <c r="D637" t="str">
        <f t="shared" si="103"/>
        <v>0</v>
      </c>
      <c r="E637" t="str">
        <f t="shared" si="103"/>
        <v>2</v>
      </c>
      <c r="F637" t="str">
        <f t="shared" si="103"/>
        <v>5</v>
      </c>
      <c r="G637" t="str">
        <f t="shared" si="103"/>
        <v>5</v>
      </c>
      <c r="H637" t="str">
        <f t="shared" si="103"/>
        <v>0</v>
      </c>
      <c r="I637" t="str">
        <f t="shared" si="103"/>
        <v>5</v>
      </c>
      <c r="J637" t="str">
        <f t="shared" si="103"/>
        <v>0</v>
      </c>
      <c r="K637">
        <f t="shared" si="95"/>
        <v>5</v>
      </c>
      <c r="L637">
        <f t="shared" si="96"/>
        <v>0</v>
      </c>
      <c r="M637">
        <f t="shared" si="97"/>
        <v>1</v>
      </c>
    </row>
    <row r="638" spans="1:13" x14ac:dyDescent="0.25">
      <c r="A638" t="s">
        <v>1655</v>
      </c>
      <c r="B638">
        <f t="shared" si="94"/>
        <v>8</v>
      </c>
      <c r="C638" t="str">
        <f t="shared" si="103"/>
        <v>2</v>
      </c>
      <c r="D638" t="str">
        <f t="shared" si="103"/>
        <v>2</v>
      </c>
      <c r="E638" t="str">
        <f t="shared" si="103"/>
        <v>2</v>
      </c>
      <c r="F638" t="str">
        <f t="shared" si="103"/>
        <v>5</v>
      </c>
      <c r="G638" t="str">
        <f t="shared" si="103"/>
        <v>5</v>
      </c>
      <c r="H638" t="str">
        <f t="shared" si="103"/>
        <v>5</v>
      </c>
      <c r="I638" t="str">
        <f t="shared" si="103"/>
        <v>2</v>
      </c>
      <c r="J638" t="str">
        <f t="shared" si="103"/>
        <v>3</v>
      </c>
      <c r="K638">
        <f t="shared" si="95"/>
        <v>0</v>
      </c>
      <c r="L638">
        <f t="shared" si="96"/>
        <v>0</v>
      </c>
      <c r="M638">
        <f t="shared" si="97"/>
        <v>1</v>
      </c>
    </row>
    <row r="639" spans="1:13" x14ac:dyDescent="0.25">
      <c r="A639" t="s">
        <v>1656</v>
      </c>
      <c r="B639">
        <f t="shared" si="94"/>
        <v>8</v>
      </c>
      <c r="C639" t="str">
        <f t="shared" si="103"/>
        <v>2</v>
      </c>
      <c r="D639" t="str">
        <f t="shared" si="103"/>
        <v>2</v>
      </c>
      <c r="E639" t="str">
        <f t="shared" si="103"/>
        <v>2</v>
      </c>
      <c r="F639" t="str">
        <f t="shared" si="103"/>
        <v>5</v>
      </c>
      <c r="G639" t="str">
        <f t="shared" si="103"/>
        <v>5</v>
      </c>
      <c r="H639" t="str">
        <f t="shared" si="103"/>
        <v>5</v>
      </c>
      <c r="I639" t="str">
        <f t="shared" si="103"/>
        <v>2</v>
      </c>
      <c r="J639" t="str">
        <f t="shared" si="103"/>
        <v>6</v>
      </c>
      <c r="K639">
        <f t="shared" si="95"/>
        <v>9</v>
      </c>
      <c r="L639">
        <f t="shared" si="96"/>
        <v>0</v>
      </c>
      <c r="M639">
        <f t="shared" si="97"/>
        <v>1</v>
      </c>
    </row>
    <row r="640" spans="1:13" x14ac:dyDescent="0.25">
      <c r="A640" t="s">
        <v>1657</v>
      </c>
      <c r="B640">
        <f t="shared" si="94"/>
        <v>8</v>
      </c>
      <c r="C640" t="str">
        <f t="shared" si="103"/>
        <v>2</v>
      </c>
      <c r="D640" t="str">
        <f t="shared" si="103"/>
        <v>2</v>
      </c>
      <c r="E640" t="str">
        <f t="shared" si="103"/>
        <v>2</v>
      </c>
      <c r="F640" t="str">
        <f t="shared" si="103"/>
        <v>5</v>
      </c>
      <c r="G640" t="str">
        <f t="shared" si="103"/>
        <v>5</v>
      </c>
      <c r="H640" t="str">
        <f t="shared" si="103"/>
        <v>8</v>
      </c>
      <c r="I640" t="str">
        <f t="shared" si="103"/>
        <v>3</v>
      </c>
      <c r="J640" t="str">
        <f t="shared" si="103"/>
        <v>5</v>
      </c>
      <c r="K640">
        <f t="shared" si="95"/>
        <v>1</v>
      </c>
      <c r="L640">
        <f t="shared" si="96"/>
        <v>0</v>
      </c>
      <c r="M640">
        <f t="shared" si="97"/>
        <v>1</v>
      </c>
    </row>
    <row r="641" spans="1:13" x14ac:dyDescent="0.25">
      <c r="A641" t="s">
        <v>1658</v>
      </c>
      <c r="B641">
        <f t="shared" si="94"/>
        <v>8</v>
      </c>
      <c r="C641" t="str">
        <f t="shared" si="103"/>
        <v>2</v>
      </c>
      <c r="D641" t="str">
        <f t="shared" si="103"/>
        <v>2</v>
      </c>
      <c r="E641" t="str">
        <f t="shared" si="103"/>
        <v>2</v>
      </c>
      <c r="F641" t="str">
        <f t="shared" si="103"/>
        <v>5</v>
      </c>
      <c r="G641" t="str">
        <f t="shared" si="103"/>
        <v>5</v>
      </c>
      <c r="H641" t="str">
        <f t="shared" si="103"/>
        <v>9</v>
      </c>
      <c r="I641" t="str">
        <f t="shared" si="103"/>
        <v>5</v>
      </c>
      <c r="J641" t="str">
        <f t="shared" si="103"/>
        <v>1</v>
      </c>
      <c r="K641">
        <f t="shared" si="95"/>
        <v>1</v>
      </c>
      <c r="L641">
        <f t="shared" si="96"/>
        <v>0</v>
      </c>
      <c r="M641">
        <f t="shared" si="97"/>
        <v>1</v>
      </c>
    </row>
    <row r="642" spans="1:13" x14ac:dyDescent="0.25">
      <c r="A642" t="s">
        <v>1659</v>
      </c>
      <c r="B642">
        <f t="shared" ref="B642:B694" si="104">LEN(A642)</f>
        <v>8</v>
      </c>
      <c r="C642" t="str">
        <f t="shared" ref="C642:J651" si="105">MID($A642,C$1,1)</f>
        <v>2</v>
      </c>
      <c r="D642" t="str">
        <f t="shared" si="105"/>
        <v>2</v>
      </c>
      <c r="E642" t="str">
        <f t="shared" si="105"/>
        <v>2</v>
      </c>
      <c r="F642" t="str">
        <f t="shared" si="105"/>
        <v>5</v>
      </c>
      <c r="G642" t="str">
        <f t="shared" si="105"/>
        <v>6</v>
      </c>
      <c r="H642" t="str">
        <f t="shared" si="105"/>
        <v>6</v>
      </c>
      <c r="I642" t="str">
        <f t="shared" si="105"/>
        <v>6</v>
      </c>
      <c r="J642" t="str">
        <f t="shared" si="105"/>
        <v>8</v>
      </c>
      <c r="K642">
        <f t="shared" si="95"/>
        <v>1</v>
      </c>
      <c r="L642">
        <f t="shared" si="96"/>
        <v>0</v>
      </c>
      <c r="M642">
        <f t="shared" si="97"/>
        <v>1</v>
      </c>
    </row>
    <row r="643" spans="1:13" x14ac:dyDescent="0.25">
      <c r="A643" t="s">
        <v>1660</v>
      </c>
      <c r="B643">
        <f t="shared" si="104"/>
        <v>8</v>
      </c>
      <c r="C643" t="str">
        <f t="shared" si="105"/>
        <v>2</v>
      </c>
      <c r="D643" t="str">
        <f t="shared" si="105"/>
        <v>2</v>
      </c>
      <c r="E643" t="str">
        <f t="shared" si="105"/>
        <v>2</v>
      </c>
      <c r="F643" t="str">
        <f t="shared" si="105"/>
        <v>5</v>
      </c>
      <c r="G643" t="str">
        <f t="shared" si="105"/>
        <v>7</v>
      </c>
      <c r="H643" t="str">
        <f t="shared" si="105"/>
        <v>8</v>
      </c>
      <c r="I643" t="str">
        <f t="shared" si="105"/>
        <v>9</v>
      </c>
      <c r="J643" t="str">
        <f t="shared" si="105"/>
        <v>7</v>
      </c>
      <c r="K643">
        <f t="shared" ref="K643:K694" si="106">IF(MOD((C643*8+D643*9+E643*2+F643*3+G643*4+H643*5+I643*6+J643*7),11)=10,0,MOD((C643*8+D643*9+E643*2+F643*3+G643*4+H643*5+I643*6+J643*7),11))</f>
        <v>4</v>
      </c>
      <c r="L643">
        <f t="shared" ref="L643:L694" si="107">IF(C643+D643=0,1,0)</f>
        <v>0</v>
      </c>
      <c r="M643">
        <f t="shared" ref="M643:M694" si="108">IF(L643=0,1,0)</f>
        <v>1</v>
      </c>
    </row>
    <row r="644" spans="1:13" x14ac:dyDescent="0.25">
      <c r="A644" t="s">
        <v>1661</v>
      </c>
      <c r="B644">
        <f t="shared" si="104"/>
        <v>8</v>
      </c>
      <c r="C644" t="str">
        <f t="shared" si="105"/>
        <v>2</v>
      </c>
      <c r="D644" t="str">
        <f t="shared" si="105"/>
        <v>2</v>
      </c>
      <c r="E644" t="str">
        <f t="shared" si="105"/>
        <v>2</v>
      </c>
      <c r="F644" t="str">
        <f t="shared" si="105"/>
        <v>5</v>
      </c>
      <c r="G644" t="str">
        <f t="shared" si="105"/>
        <v>8</v>
      </c>
      <c r="H644" t="str">
        <f t="shared" si="105"/>
        <v>6</v>
      </c>
      <c r="I644" t="str">
        <f t="shared" si="105"/>
        <v>1</v>
      </c>
      <c r="J644" t="str">
        <f t="shared" si="105"/>
        <v>3</v>
      </c>
      <c r="K644">
        <f t="shared" si="106"/>
        <v>0</v>
      </c>
      <c r="L644">
        <f t="shared" si="107"/>
        <v>0</v>
      </c>
      <c r="M644">
        <f t="shared" si="108"/>
        <v>1</v>
      </c>
    </row>
    <row r="645" spans="1:13" x14ac:dyDescent="0.25">
      <c r="A645" t="s">
        <v>1662</v>
      </c>
      <c r="B645">
        <f t="shared" si="104"/>
        <v>8</v>
      </c>
      <c r="C645" t="str">
        <f t="shared" si="105"/>
        <v>2</v>
      </c>
      <c r="D645" t="str">
        <f t="shared" si="105"/>
        <v>2</v>
      </c>
      <c r="E645" t="str">
        <f t="shared" si="105"/>
        <v>2</v>
      </c>
      <c r="F645" t="str">
        <f t="shared" si="105"/>
        <v>5</v>
      </c>
      <c r="G645" t="str">
        <f t="shared" si="105"/>
        <v>9</v>
      </c>
      <c r="H645" t="str">
        <f t="shared" si="105"/>
        <v>5</v>
      </c>
      <c r="I645" t="str">
        <f t="shared" si="105"/>
        <v>1</v>
      </c>
      <c r="J645" t="str">
        <f t="shared" si="105"/>
        <v>7</v>
      </c>
      <c r="K645">
        <f t="shared" si="106"/>
        <v>4</v>
      </c>
      <c r="L645">
        <f t="shared" si="107"/>
        <v>0</v>
      </c>
      <c r="M645">
        <f t="shared" si="108"/>
        <v>1</v>
      </c>
    </row>
    <row r="646" spans="1:13" x14ac:dyDescent="0.25">
      <c r="A646" t="s">
        <v>1663</v>
      </c>
      <c r="B646">
        <f t="shared" si="104"/>
        <v>8</v>
      </c>
      <c r="C646" t="str">
        <f t="shared" si="105"/>
        <v>2</v>
      </c>
      <c r="D646" t="str">
        <f t="shared" si="105"/>
        <v>2</v>
      </c>
      <c r="E646" t="str">
        <f t="shared" si="105"/>
        <v>2</v>
      </c>
      <c r="F646" t="str">
        <f t="shared" si="105"/>
        <v>5</v>
      </c>
      <c r="G646" t="str">
        <f t="shared" si="105"/>
        <v>9</v>
      </c>
      <c r="H646" t="str">
        <f t="shared" si="105"/>
        <v>8</v>
      </c>
      <c r="I646" t="str">
        <f t="shared" si="105"/>
        <v>9</v>
      </c>
      <c r="J646" t="str">
        <f t="shared" si="105"/>
        <v>8</v>
      </c>
      <c r="K646">
        <f t="shared" si="106"/>
        <v>8</v>
      </c>
      <c r="L646">
        <f t="shared" si="107"/>
        <v>0</v>
      </c>
      <c r="M646">
        <f t="shared" si="108"/>
        <v>1</v>
      </c>
    </row>
    <row r="647" spans="1:13" x14ac:dyDescent="0.25">
      <c r="A647" t="s">
        <v>1664</v>
      </c>
      <c r="B647">
        <f t="shared" si="104"/>
        <v>8</v>
      </c>
      <c r="C647" t="str">
        <f t="shared" si="105"/>
        <v>2</v>
      </c>
      <c r="D647" t="str">
        <f t="shared" si="105"/>
        <v>2</v>
      </c>
      <c r="E647" t="str">
        <f t="shared" si="105"/>
        <v>2</v>
      </c>
      <c r="F647" t="str">
        <f t="shared" si="105"/>
        <v>6</v>
      </c>
      <c r="G647" t="str">
        <f t="shared" si="105"/>
        <v>0</v>
      </c>
      <c r="H647" t="str">
        <f t="shared" si="105"/>
        <v>1</v>
      </c>
      <c r="I647" t="str">
        <f t="shared" si="105"/>
        <v>7</v>
      </c>
      <c r="J647" t="str">
        <f t="shared" si="105"/>
        <v>0</v>
      </c>
      <c r="K647">
        <f t="shared" si="106"/>
        <v>4</v>
      </c>
      <c r="L647">
        <f t="shared" si="107"/>
        <v>0</v>
      </c>
      <c r="M647">
        <f t="shared" si="108"/>
        <v>1</v>
      </c>
    </row>
    <row r="648" spans="1:13" x14ac:dyDescent="0.25">
      <c r="A648" t="s">
        <v>1665</v>
      </c>
      <c r="B648">
        <f t="shared" si="104"/>
        <v>8</v>
      </c>
      <c r="C648" t="str">
        <f t="shared" si="105"/>
        <v>2</v>
      </c>
      <c r="D648" t="str">
        <f t="shared" si="105"/>
        <v>2</v>
      </c>
      <c r="E648" t="str">
        <f t="shared" si="105"/>
        <v>2</v>
      </c>
      <c r="F648" t="str">
        <f t="shared" si="105"/>
        <v>6</v>
      </c>
      <c r="G648" t="str">
        <f t="shared" si="105"/>
        <v>1</v>
      </c>
      <c r="H648" t="str">
        <f t="shared" si="105"/>
        <v>2</v>
      </c>
      <c r="I648" t="str">
        <f t="shared" si="105"/>
        <v>3</v>
      </c>
      <c r="J648" t="str">
        <f t="shared" si="105"/>
        <v>8</v>
      </c>
      <c r="K648">
        <f t="shared" si="106"/>
        <v>1</v>
      </c>
      <c r="L648">
        <f t="shared" si="107"/>
        <v>0</v>
      </c>
      <c r="M648">
        <f t="shared" si="108"/>
        <v>1</v>
      </c>
    </row>
    <row r="649" spans="1:13" x14ac:dyDescent="0.25">
      <c r="A649" t="s">
        <v>1666</v>
      </c>
      <c r="B649">
        <f t="shared" si="104"/>
        <v>8</v>
      </c>
      <c r="C649" t="str">
        <f t="shared" si="105"/>
        <v>2</v>
      </c>
      <c r="D649" t="str">
        <f t="shared" si="105"/>
        <v>2</v>
      </c>
      <c r="E649" t="str">
        <f t="shared" si="105"/>
        <v>2</v>
      </c>
      <c r="F649" t="str">
        <f t="shared" si="105"/>
        <v>6</v>
      </c>
      <c r="G649" t="str">
        <f t="shared" si="105"/>
        <v>1</v>
      </c>
      <c r="H649" t="str">
        <f t="shared" si="105"/>
        <v>7</v>
      </c>
      <c r="I649" t="str">
        <f t="shared" si="105"/>
        <v>6</v>
      </c>
      <c r="J649" t="str">
        <f t="shared" si="105"/>
        <v>6</v>
      </c>
      <c r="K649">
        <f t="shared" si="106"/>
        <v>8</v>
      </c>
      <c r="L649">
        <f t="shared" si="107"/>
        <v>0</v>
      </c>
      <c r="M649">
        <f t="shared" si="108"/>
        <v>1</v>
      </c>
    </row>
    <row r="650" spans="1:13" x14ac:dyDescent="0.25">
      <c r="A650" t="s">
        <v>1667</v>
      </c>
      <c r="B650">
        <f t="shared" si="104"/>
        <v>8</v>
      </c>
      <c r="C650" t="str">
        <f t="shared" si="105"/>
        <v>2</v>
      </c>
      <c r="D650" t="str">
        <f t="shared" si="105"/>
        <v>2</v>
      </c>
      <c r="E650" t="str">
        <f t="shared" si="105"/>
        <v>2</v>
      </c>
      <c r="F650" t="str">
        <f t="shared" si="105"/>
        <v>6</v>
      </c>
      <c r="G650" t="str">
        <f t="shared" si="105"/>
        <v>2</v>
      </c>
      <c r="H650" t="str">
        <f t="shared" si="105"/>
        <v>5</v>
      </c>
      <c r="I650" t="str">
        <f t="shared" si="105"/>
        <v>6</v>
      </c>
      <c r="J650" t="str">
        <f t="shared" si="105"/>
        <v>3</v>
      </c>
      <c r="K650">
        <f t="shared" si="106"/>
        <v>3</v>
      </c>
      <c r="L650">
        <f t="shared" si="107"/>
        <v>0</v>
      </c>
      <c r="M650">
        <f t="shared" si="108"/>
        <v>1</v>
      </c>
    </row>
    <row r="651" spans="1:13" x14ac:dyDescent="0.25">
      <c r="A651" t="s">
        <v>1668</v>
      </c>
      <c r="B651">
        <f t="shared" si="104"/>
        <v>8</v>
      </c>
      <c r="C651" t="str">
        <f t="shared" si="105"/>
        <v>2</v>
      </c>
      <c r="D651" t="str">
        <f t="shared" si="105"/>
        <v>2</v>
      </c>
      <c r="E651" t="str">
        <f t="shared" si="105"/>
        <v>2</v>
      </c>
      <c r="F651" t="str">
        <f t="shared" si="105"/>
        <v>6</v>
      </c>
      <c r="G651" t="str">
        <f t="shared" si="105"/>
        <v>2</v>
      </c>
      <c r="H651" t="str">
        <f t="shared" si="105"/>
        <v>6</v>
      </c>
      <c r="I651" t="str">
        <f t="shared" si="105"/>
        <v>2</v>
      </c>
      <c r="J651" t="str">
        <f t="shared" si="105"/>
        <v>0</v>
      </c>
      <c r="K651">
        <f t="shared" si="106"/>
        <v>7</v>
      </c>
      <c r="L651">
        <f t="shared" si="107"/>
        <v>0</v>
      </c>
      <c r="M651">
        <f t="shared" si="108"/>
        <v>1</v>
      </c>
    </row>
    <row r="652" spans="1:13" x14ac:dyDescent="0.25">
      <c r="A652" t="s">
        <v>1669</v>
      </c>
      <c r="B652">
        <f t="shared" si="104"/>
        <v>8</v>
      </c>
      <c r="C652" t="str">
        <f t="shared" ref="C652:J661" si="109">MID($A652,C$1,1)</f>
        <v>2</v>
      </c>
      <c r="D652" t="str">
        <f t="shared" si="109"/>
        <v>2</v>
      </c>
      <c r="E652" t="str">
        <f t="shared" si="109"/>
        <v>2</v>
      </c>
      <c r="F652" t="str">
        <f t="shared" si="109"/>
        <v>6</v>
      </c>
      <c r="G652" t="str">
        <f t="shared" si="109"/>
        <v>2</v>
      </c>
      <c r="H652" t="str">
        <f t="shared" si="109"/>
        <v>6</v>
      </c>
      <c r="I652" t="str">
        <f t="shared" si="109"/>
        <v>2</v>
      </c>
      <c r="J652" t="str">
        <f t="shared" si="109"/>
        <v>2</v>
      </c>
      <c r="K652">
        <f t="shared" si="106"/>
        <v>0</v>
      </c>
      <c r="L652">
        <f t="shared" si="107"/>
        <v>0</v>
      </c>
      <c r="M652">
        <f t="shared" si="108"/>
        <v>1</v>
      </c>
    </row>
    <row r="653" spans="1:13" x14ac:dyDescent="0.25">
      <c r="A653" t="s">
        <v>1670</v>
      </c>
      <c r="B653">
        <f t="shared" si="104"/>
        <v>8</v>
      </c>
      <c r="C653" t="str">
        <f t="shared" si="109"/>
        <v>2</v>
      </c>
      <c r="D653" t="str">
        <f t="shared" si="109"/>
        <v>2</v>
      </c>
      <c r="E653" t="str">
        <f t="shared" si="109"/>
        <v>0</v>
      </c>
      <c r="F653" t="str">
        <f t="shared" si="109"/>
        <v>3</v>
      </c>
      <c r="G653" t="str">
        <f t="shared" si="109"/>
        <v>9</v>
      </c>
      <c r="H653" t="str">
        <f t="shared" si="109"/>
        <v>6</v>
      </c>
      <c r="I653" t="str">
        <f t="shared" si="109"/>
        <v>1</v>
      </c>
      <c r="J653" t="str">
        <f t="shared" si="109"/>
        <v>9</v>
      </c>
      <c r="K653">
        <f t="shared" si="106"/>
        <v>2</v>
      </c>
      <c r="L653">
        <f t="shared" si="107"/>
        <v>0</v>
      </c>
      <c r="M653">
        <f t="shared" si="108"/>
        <v>1</v>
      </c>
    </row>
    <row r="654" spans="1:13" x14ac:dyDescent="0.25">
      <c r="A654" t="s">
        <v>1671</v>
      </c>
      <c r="B654">
        <f t="shared" si="104"/>
        <v>8</v>
      </c>
      <c r="C654" t="str">
        <f t="shared" si="109"/>
        <v>2</v>
      </c>
      <c r="D654" t="str">
        <f t="shared" si="109"/>
        <v>2</v>
      </c>
      <c r="E654" t="str">
        <f t="shared" si="109"/>
        <v>0</v>
      </c>
      <c r="F654" t="str">
        <f t="shared" si="109"/>
        <v>7</v>
      </c>
      <c r="G654" t="str">
        <f t="shared" si="109"/>
        <v>5</v>
      </c>
      <c r="H654" t="str">
        <f t="shared" si="109"/>
        <v>7</v>
      </c>
      <c r="I654" t="str">
        <f t="shared" si="109"/>
        <v>5</v>
      </c>
      <c r="J654" t="str">
        <f t="shared" si="109"/>
        <v>9</v>
      </c>
      <c r="K654">
        <f t="shared" si="106"/>
        <v>5</v>
      </c>
      <c r="L654">
        <f t="shared" si="107"/>
        <v>0</v>
      </c>
      <c r="M654">
        <f t="shared" si="108"/>
        <v>1</v>
      </c>
    </row>
    <row r="655" spans="1:13" x14ac:dyDescent="0.25">
      <c r="A655" t="s">
        <v>1672</v>
      </c>
      <c r="B655">
        <f t="shared" si="104"/>
        <v>8</v>
      </c>
      <c r="C655" t="str">
        <f t="shared" si="109"/>
        <v>2</v>
      </c>
      <c r="D655" t="str">
        <f t="shared" si="109"/>
        <v>2</v>
      </c>
      <c r="E655" t="str">
        <f t="shared" si="109"/>
        <v>1</v>
      </c>
      <c r="F655" t="str">
        <f t="shared" si="109"/>
        <v>3</v>
      </c>
      <c r="G655" t="str">
        <f t="shared" si="109"/>
        <v>1</v>
      </c>
      <c r="H655" t="str">
        <f t="shared" si="109"/>
        <v>6</v>
      </c>
      <c r="I655" t="str">
        <f t="shared" si="109"/>
        <v>4</v>
      </c>
      <c r="J655" t="str">
        <f t="shared" si="109"/>
        <v>8</v>
      </c>
      <c r="K655">
        <f t="shared" si="106"/>
        <v>5</v>
      </c>
      <c r="L655">
        <f t="shared" si="107"/>
        <v>0</v>
      </c>
      <c r="M655">
        <f t="shared" si="108"/>
        <v>1</v>
      </c>
    </row>
    <row r="656" spans="1:13" x14ac:dyDescent="0.25">
      <c r="A656" t="s">
        <v>1673</v>
      </c>
      <c r="B656">
        <f t="shared" si="104"/>
        <v>8</v>
      </c>
      <c r="C656" t="str">
        <f t="shared" si="109"/>
        <v>2</v>
      </c>
      <c r="D656" t="str">
        <f t="shared" si="109"/>
        <v>2</v>
      </c>
      <c r="E656" t="str">
        <f t="shared" si="109"/>
        <v>1</v>
      </c>
      <c r="F656" t="str">
        <f t="shared" si="109"/>
        <v>1</v>
      </c>
      <c r="G656" t="str">
        <f t="shared" si="109"/>
        <v>0</v>
      </c>
      <c r="H656" t="str">
        <f t="shared" si="109"/>
        <v>9</v>
      </c>
      <c r="I656" t="str">
        <f t="shared" si="109"/>
        <v>2</v>
      </c>
      <c r="J656" t="str">
        <f t="shared" si="109"/>
        <v>5</v>
      </c>
      <c r="K656">
        <f t="shared" si="106"/>
        <v>0</v>
      </c>
      <c r="L656">
        <f t="shared" si="107"/>
        <v>0</v>
      </c>
      <c r="M656">
        <f t="shared" si="108"/>
        <v>1</v>
      </c>
    </row>
    <row r="657" spans="1:13" x14ac:dyDescent="0.25">
      <c r="A657" t="s">
        <v>1674</v>
      </c>
      <c r="B657">
        <f t="shared" si="104"/>
        <v>8</v>
      </c>
      <c r="C657" t="str">
        <f t="shared" si="109"/>
        <v>2</v>
      </c>
      <c r="D657" t="str">
        <f t="shared" si="109"/>
        <v>2</v>
      </c>
      <c r="E657" t="str">
        <f t="shared" si="109"/>
        <v>0</v>
      </c>
      <c r="F657" t="str">
        <f t="shared" si="109"/>
        <v>4</v>
      </c>
      <c r="G657" t="str">
        <f t="shared" si="109"/>
        <v>5</v>
      </c>
      <c r="H657" t="str">
        <f t="shared" si="109"/>
        <v>2</v>
      </c>
      <c r="I657" t="str">
        <f t="shared" si="109"/>
        <v>5</v>
      </c>
      <c r="J657" t="str">
        <f t="shared" si="109"/>
        <v>9</v>
      </c>
      <c r="K657">
        <f t="shared" si="106"/>
        <v>4</v>
      </c>
      <c r="L657">
        <f t="shared" si="107"/>
        <v>0</v>
      </c>
      <c r="M657">
        <f t="shared" si="108"/>
        <v>1</v>
      </c>
    </row>
    <row r="658" spans="1:13" x14ac:dyDescent="0.25">
      <c r="A658" t="s">
        <v>1675</v>
      </c>
      <c r="B658">
        <f t="shared" si="104"/>
        <v>8</v>
      </c>
      <c r="C658" t="str">
        <f t="shared" si="109"/>
        <v>3</v>
      </c>
      <c r="D658" t="str">
        <f t="shared" si="109"/>
        <v>6</v>
      </c>
      <c r="E658" t="str">
        <f t="shared" si="109"/>
        <v>1</v>
      </c>
      <c r="F658" t="str">
        <f t="shared" si="109"/>
        <v>7</v>
      </c>
      <c r="G658" t="str">
        <f t="shared" si="109"/>
        <v>5</v>
      </c>
      <c r="H658" t="str">
        <f t="shared" si="109"/>
        <v>9</v>
      </c>
      <c r="I658" t="str">
        <f t="shared" si="109"/>
        <v>4</v>
      </c>
      <c r="J658" t="str">
        <f t="shared" si="109"/>
        <v>7</v>
      </c>
      <c r="K658">
        <f t="shared" si="106"/>
        <v>8</v>
      </c>
      <c r="L658">
        <f t="shared" si="107"/>
        <v>0</v>
      </c>
      <c r="M658">
        <f t="shared" si="108"/>
        <v>1</v>
      </c>
    </row>
    <row r="659" spans="1:13" x14ac:dyDescent="0.25">
      <c r="A659" t="s">
        <v>1676</v>
      </c>
      <c r="B659">
        <f t="shared" si="104"/>
        <v>8</v>
      </c>
      <c r="C659" t="str">
        <f t="shared" si="109"/>
        <v>3</v>
      </c>
      <c r="D659" t="str">
        <f t="shared" si="109"/>
        <v>6</v>
      </c>
      <c r="E659" t="str">
        <f t="shared" si="109"/>
        <v>3</v>
      </c>
      <c r="F659" t="str">
        <f t="shared" si="109"/>
        <v>3</v>
      </c>
      <c r="G659" t="str">
        <f t="shared" si="109"/>
        <v>4</v>
      </c>
      <c r="H659" t="str">
        <f t="shared" si="109"/>
        <v>3</v>
      </c>
      <c r="I659" t="str">
        <f t="shared" si="109"/>
        <v>1</v>
      </c>
      <c r="J659" t="str">
        <f t="shared" si="109"/>
        <v>0</v>
      </c>
      <c r="K659">
        <f t="shared" si="106"/>
        <v>9</v>
      </c>
      <c r="L659">
        <f t="shared" si="107"/>
        <v>0</v>
      </c>
      <c r="M659">
        <f t="shared" si="108"/>
        <v>1</v>
      </c>
    </row>
    <row r="660" spans="1:13" x14ac:dyDescent="0.25">
      <c r="A660" t="s">
        <v>1677</v>
      </c>
      <c r="B660">
        <f t="shared" si="104"/>
        <v>8</v>
      </c>
      <c r="C660" t="str">
        <f t="shared" si="109"/>
        <v>6</v>
      </c>
      <c r="D660" t="str">
        <f t="shared" si="109"/>
        <v>3</v>
      </c>
      <c r="E660" t="str">
        <f t="shared" si="109"/>
        <v>0</v>
      </c>
      <c r="F660" t="str">
        <f t="shared" si="109"/>
        <v>3</v>
      </c>
      <c r="G660" t="str">
        <f t="shared" si="109"/>
        <v>3</v>
      </c>
      <c r="H660" t="str">
        <f t="shared" si="109"/>
        <v>5</v>
      </c>
      <c r="I660" t="str">
        <f t="shared" si="109"/>
        <v>5</v>
      </c>
      <c r="J660" t="str">
        <f t="shared" si="109"/>
        <v>9</v>
      </c>
      <c r="K660">
        <f t="shared" si="106"/>
        <v>5</v>
      </c>
      <c r="L660">
        <f t="shared" si="107"/>
        <v>0</v>
      </c>
      <c r="M660">
        <f t="shared" si="108"/>
        <v>1</v>
      </c>
    </row>
    <row r="661" spans="1:13" x14ac:dyDescent="0.25">
      <c r="A661" t="s">
        <v>1678</v>
      </c>
      <c r="B661">
        <f t="shared" si="104"/>
        <v>8</v>
      </c>
      <c r="C661" t="str">
        <f t="shared" si="109"/>
        <v>6</v>
      </c>
      <c r="D661" t="str">
        <f t="shared" si="109"/>
        <v>3</v>
      </c>
      <c r="E661" t="str">
        <f t="shared" si="109"/>
        <v>0</v>
      </c>
      <c r="F661" t="str">
        <f t="shared" si="109"/>
        <v>8</v>
      </c>
      <c r="G661" t="str">
        <f t="shared" si="109"/>
        <v>4</v>
      </c>
      <c r="H661" t="str">
        <f t="shared" si="109"/>
        <v>9</v>
      </c>
      <c r="I661" t="str">
        <f t="shared" si="109"/>
        <v>0</v>
      </c>
      <c r="J661" t="str">
        <f t="shared" si="109"/>
        <v>3</v>
      </c>
      <c r="K661">
        <f t="shared" si="106"/>
        <v>5</v>
      </c>
      <c r="L661">
        <f t="shared" si="107"/>
        <v>0</v>
      </c>
      <c r="M661">
        <f t="shared" si="108"/>
        <v>1</v>
      </c>
    </row>
    <row r="662" spans="1:13" x14ac:dyDescent="0.25">
      <c r="A662" t="s">
        <v>1679</v>
      </c>
      <c r="B662">
        <f t="shared" si="104"/>
        <v>8</v>
      </c>
      <c r="C662" t="str">
        <f t="shared" ref="C662:J671" si="110">MID($A662,C$1,1)</f>
        <v>6</v>
      </c>
      <c r="D662" t="str">
        <f t="shared" si="110"/>
        <v>3</v>
      </c>
      <c r="E662" t="str">
        <f t="shared" si="110"/>
        <v>1</v>
      </c>
      <c r="F662" t="str">
        <f t="shared" si="110"/>
        <v>0</v>
      </c>
      <c r="G662" t="str">
        <f t="shared" si="110"/>
        <v>7</v>
      </c>
      <c r="H662" t="str">
        <f t="shared" si="110"/>
        <v>1</v>
      </c>
      <c r="I662" t="str">
        <f t="shared" si="110"/>
        <v>7</v>
      </c>
      <c r="J662" t="str">
        <f t="shared" si="110"/>
        <v>6</v>
      </c>
      <c r="K662">
        <f t="shared" si="106"/>
        <v>7</v>
      </c>
      <c r="L662">
        <f t="shared" si="107"/>
        <v>0</v>
      </c>
      <c r="M662">
        <f t="shared" si="108"/>
        <v>1</v>
      </c>
    </row>
    <row r="663" spans="1:13" x14ac:dyDescent="0.25">
      <c r="A663" t="s">
        <v>1680</v>
      </c>
      <c r="B663">
        <f t="shared" si="104"/>
        <v>8</v>
      </c>
      <c r="C663" t="str">
        <f t="shared" si="110"/>
        <v>6</v>
      </c>
      <c r="D663" t="str">
        <f t="shared" si="110"/>
        <v>3</v>
      </c>
      <c r="E663" t="str">
        <f t="shared" si="110"/>
        <v>4</v>
      </c>
      <c r="F663" t="str">
        <f t="shared" si="110"/>
        <v>2</v>
      </c>
      <c r="G663" t="str">
        <f t="shared" si="110"/>
        <v>5</v>
      </c>
      <c r="H663" t="str">
        <f t="shared" si="110"/>
        <v>9</v>
      </c>
      <c r="I663" t="str">
        <f t="shared" si="110"/>
        <v>1</v>
      </c>
      <c r="J663" t="str">
        <f t="shared" si="110"/>
        <v>8</v>
      </c>
      <c r="K663">
        <f t="shared" si="106"/>
        <v>7</v>
      </c>
      <c r="L663">
        <f t="shared" si="107"/>
        <v>0</v>
      </c>
      <c r="M663">
        <f t="shared" si="108"/>
        <v>1</v>
      </c>
    </row>
    <row r="664" spans="1:13" x14ac:dyDescent="0.25">
      <c r="A664" t="s">
        <v>1681</v>
      </c>
      <c r="B664">
        <f t="shared" si="104"/>
        <v>8</v>
      </c>
      <c r="C664" t="str">
        <f t="shared" si="110"/>
        <v>6</v>
      </c>
      <c r="D664" t="str">
        <f t="shared" si="110"/>
        <v>3</v>
      </c>
      <c r="E664" t="str">
        <f t="shared" si="110"/>
        <v>4</v>
      </c>
      <c r="F664" t="str">
        <f t="shared" si="110"/>
        <v>3</v>
      </c>
      <c r="G664" t="str">
        <f t="shared" si="110"/>
        <v>3</v>
      </c>
      <c r="H664" t="str">
        <f t="shared" si="110"/>
        <v>0</v>
      </c>
      <c r="I664" t="str">
        <f t="shared" si="110"/>
        <v>1</v>
      </c>
      <c r="J664" t="str">
        <f t="shared" si="110"/>
        <v>0</v>
      </c>
      <c r="K664">
        <f t="shared" si="106"/>
        <v>0</v>
      </c>
      <c r="L664">
        <f t="shared" si="107"/>
        <v>0</v>
      </c>
      <c r="M664">
        <f t="shared" si="108"/>
        <v>1</v>
      </c>
    </row>
    <row r="665" spans="1:13" x14ac:dyDescent="0.25">
      <c r="A665" t="s">
        <v>1682</v>
      </c>
      <c r="B665">
        <f t="shared" si="104"/>
        <v>8</v>
      </c>
      <c r="C665" t="str">
        <f t="shared" si="110"/>
        <v>6</v>
      </c>
      <c r="D665" t="str">
        <f t="shared" si="110"/>
        <v>3</v>
      </c>
      <c r="E665" t="str">
        <f t="shared" si="110"/>
        <v>4</v>
      </c>
      <c r="F665" t="str">
        <f t="shared" si="110"/>
        <v>5</v>
      </c>
      <c r="G665" t="str">
        <f t="shared" si="110"/>
        <v>3</v>
      </c>
      <c r="H665" t="str">
        <f t="shared" si="110"/>
        <v>5</v>
      </c>
      <c r="I665" t="str">
        <f t="shared" si="110"/>
        <v>8</v>
      </c>
      <c r="J665" t="str">
        <f t="shared" si="110"/>
        <v>9</v>
      </c>
      <c r="K665">
        <f t="shared" si="106"/>
        <v>4</v>
      </c>
      <c r="L665">
        <f t="shared" si="107"/>
        <v>0</v>
      </c>
      <c r="M665">
        <f t="shared" si="108"/>
        <v>1</v>
      </c>
    </row>
    <row r="666" spans="1:13" x14ac:dyDescent="0.25">
      <c r="A666" t="s">
        <v>1683</v>
      </c>
      <c r="B666">
        <f t="shared" si="104"/>
        <v>8</v>
      </c>
      <c r="C666" t="str">
        <f t="shared" si="110"/>
        <v>6</v>
      </c>
      <c r="D666" t="str">
        <f t="shared" si="110"/>
        <v>3</v>
      </c>
      <c r="E666" t="str">
        <f t="shared" si="110"/>
        <v>9</v>
      </c>
      <c r="F666" t="str">
        <f t="shared" si="110"/>
        <v>7</v>
      </c>
      <c r="G666" t="str">
        <f t="shared" si="110"/>
        <v>7</v>
      </c>
      <c r="H666" t="str">
        <f t="shared" si="110"/>
        <v>4</v>
      </c>
      <c r="I666" t="str">
        <f t="shared" si="110"/>
        <v>4</v>
      </c>
      <c r="J666" t="str">
        <f t="shared" si="110"/>
        <v>7</v>
      </c>
      <c r="K666">
        <f t="shared" si="106"/>
        <v>4</v>
      </c>
      <c r="L666">
        <f t="shared" si="107"/>
        <v>0</v>
      </c>
      <c r="M666">
        <f t="shared" si="108"/>
        <v>1</v>
      </c>
    </row>
    <row r="667" spans="1:13" x14ac:dyDescent="0.25">
      <c r="A667" t="s">
        <v>1684</v>
      </c>
      <c r="B667">
        <f t="shared" si="104"/>
        <v>8</v>
      </c>
      <c r="C667" t="str">
        <f t="shared" si="110"/>
        <v>6</v>
      </c>
      <c r="D667" t="str">
        <f t="shared" si="110"/>
        <v>3</v>
      </c>
      <c r="E667" t="str">
        <f t="shared" si="110"/>
        <v>9</v>
      </c>
      <c r="F667" t="str">
        <f t="shared" si="110"/>
        <v>7</v>
      </c>
      <c r="G667" t="str">
        <f t="shared" si="110"/>
        <v>9</v>
      </c>
      <c r="H667" t="str">
        <f t="shared" si="110"/>
        <v>6</v>
      </c>
      <c r="I667" t="str">
        <f t="shared" si="110"/>
        <v>4</v>
      </c>
      <c r="J667" t="str">
        <f t="shared" si="110"/>
        <v>8</v>
      </c>
      <c r="K667">
        <f t="shared" si="106"/>
        <v>7</v>
      </c>
      <c r="L667">
        <f t="shared" si="107"/>
        <v>0</v>
      </c>
      <c r="M667">
        <f t="shared" si="108"/>
        <v>1</v>
      </c>
    </row>
    <row r="668" spans="1:13" x14ac:dyDescent="0.25">
      <c r="A668" t="s">
        <v>1685</v>
      </c>
      <c r="B668">
        <f t="shared" si="104"/>
        <v>8</v>
      </c>
      <c r="C668" t="str">
        <f t="shared" si="110"/>
        <v>6</v>
      </c>
      <c r="D668" t="str">
        <f t="shared" si="110"/>
        <v>3</v>
      </c>
      <c r="E668" t="str">
        <f t="shared" si="110"/>
        <v>0</v>
      </c>
      <c r="F668" t="str">
        <f t="shared" si="110"/>
        <v>3</v>
      </c>
      <c r="G668" t="str">
        <f t="shared" si="110"/>
        <v>0</v>
      </c>
      <c r="H668" t="str">
        <f t="shared" si="110"/>
        <v>8</v>
      </c>
      <c r="I668" t="str">
        <f t="shared" si="110"/>
        <v>9</v>
      </c>
      <c r="J668" t="str">
        <f t="shared" si="110"/>
        <v>5</v>
      </c>
      <c r="K668">
        <f t="shared" si="106"/>
        <v>4</v>
      </c>
      <c r="L668">
        <f t="shared" si="107"/>
        <v>0</v>
      </c>
      <c r="M668">
        <f t="shared" si="108"/>
        <v>1</v>
      </c>
    </row>
    <row r="669" spans="1:13" x14ac:dyDescent="0.25">
      <c r="A669" t="s">
        <v>1686</v>
      </c>
      <c r="B669">
        <f t="shared" si="104"/>
        <v>8</v>
      </c>
      <c r="C669" t="str">
        <f t="shared" si="110"/>
        <v>6</v>
      </c>
      <c r="D669" t="str">
        <f t="shared" si="110"/>
        <v>3</v>
      </c>
      <c r="E669" t="str">
        <f t="shared" si="110"/>
        <v>0</v>
      </c>
      <c r="F669" t="str">
        <f t="shared" si="110"/>
        <v>8</v>
      </c>
      <c r="G669" t="str">
        <f t="shared" si="110"/>
        <v>3</v>
      </c>
      <c r="H669" t="str">
        <f t="shared" si="110"/>
        <v>1</v>
      </c>
      <c r="I669" t="str">
        <f t="shared" si="110"/>
        <v>9</v>
      </c>
      <c r="J669" t="str">
        <f t="shared" si="110"/>
        <v>1</v>
      </c>
      <c r="K669">
        <f t="shared" si="106"/>
        <v>1</v>
      </c>
      <c r="L669">
        <f t="shared" si="107"/>
        <v>0</v>
      </c>
      <c r="M669">
        <f t="shared" si="108"/>
        <v>1</v>
      </c>
    </row>
    <row r="670" spans="1:13" x14ac:dyDescent="0.25">
      <c r="A670" t="s">
        <v>1688</v>
      </c>
      <c r="B670">
        <f t="shared" si="104"/>
        <v>8</v>
      </c>
      <c r="C670" t="str">
        <f t="shared" si="110"/>
        <v>0</v>
      </c>
      <c r="D670" t="str">
        <f t="shared" si="110"/>
        <v>0</v>
      </c>
      <c r="E670" t="str">
        <f t="shared" si="110"/>
        <v>3</v>
      </c>
      <c r="F670" t="str">
        <f t="shared" si="110"/>
        <v>8</v>
      </c>
      <c r="G670" t="str">
        <f t="shared" si="110"/>
        <v>0</v>
      </c>
      <c r="H670" t="str">
        <f t="shared" si="110"/>
        <v>5</v>
      </c>
      <c r="I670" t="str">
        <f t="shared" si="110"/>
        <v>6</v>
      </c>
      <c r="J670" t="str">
        <f t="shared" si="110"/>
        <v>9</v>
      </c>
      <c r="K670">
        <f t="shared" si="106"/>
        <v>0</v>
      </c>
      <c r="L670">
        <f t="shared" si="107"/>
        <v>1</v>
      </c>
      <c r="M670">
        <f t="shared" si="108"/>
        <v>0</v>
      </c>
    </row>
    <row r="671" spans="1:13" x14ac:dyDescent="0.25">
      <c r="A671" t="s">
        <v>1689</v>
      </c>
      <c r="B671">
        <f t="shared" si="104"/>
        <v>8</v>
      </c>
      <c r="C671" t="str">
        <f t="shared" si="110"/>
        <v>0</v>
      </c>
      <c r="D671" t="str">
        <f t="shared" si="110"/>
        <v>0</v>
      </c>
      <c r="E671" t="str">
        <f t="shared" si="110"/>
        <v>3</v>
      </c>
      <c r="F671" t="str">
        <f t="shared" si="110"/>
        <v>8</v>
      </c>
      <c r="G671" t="str">
        <f t="shared" si="110"/>
        <v>1</v>
      </c>
      <c r="H671" t="str">
        <f t="shared" si="110"/>
        <v>2</v>
      </c>
      <c r="I671" t="str">
        <f t="shared" si="110"/>
        <v>6</v>
      </c>
      <c r="J671" t="str">
        <f t="shared" si="110"/>
        <v>7</v>
      </c>
      <c r="K671">
        <f t="shared" si="106"/>
        <v>8</v>
      </c>
      <c r="L671">
        <f t="shared" si="107"/>
        <v>1</v>
      </c>
      <c r="M671">
        <f t="shared" si="108"/>
        <v>0</v>
      </c>
    </row>
    <row r="672" spans="1:13" x14ac:dyDescent="0.25">
      <c r="A672" t="s">
        <v>1690</v>
      </c>
      <c r="B672">
        <f t="shared" si="104"/>
        <v>8</v>
      </c>
      <c r="C672" t="str">
        <f t="shared" ref="C672:J681" si="111">MID($A672,C$1,1)</f>
        <v>0</v>
      </c>
      <c r="D672" t="str">
        <f t="shared" si="111"/>
        <v>0</v>
      </c>
      <c r="E672" t="str">
        <f t="shared" si="111"/>
        <v>3</v>
      </c>
      <c r="F672" t="str">
        <f t="shared" si="111"/>
        <v>8</v>
      </c>
      <c r="G672" t="str">
        <f t="shared" si="111"/>
        <v>1</v>
      </c>
      <c r="H672" t="str">
        <f t="shared" si="111"/>
        <v>3</v>
      </c>
      <c r="I672" t="str">
        <f t="shared" si="111"/>
        <v>1</v>
      </c>
      <c r="J672" t="str">
        <f t="shared" si="111"/>
        <v>2</v>
      </c>
      <c r="K672">
        <f t="shared" si="106"/>
        <v>3</v>
      </c>
      <c r="L672">
        <f t="shared" si="107"/>
        <v>1</v>
      </c>
      <c r="M672">
        <f t="shared" si="108"/>
        <v>0</v>
      </c>
    </row>
    <row r="673" spans="1:13" x14ac:dyDescent="0.25">
      <c r="A673" t="s">
        <v>1691</v>
      </c>
      <c r="B673">
        <f t="shared" si="104"/>
        <v>8</v>
      </c>
      <c r="C673" t="str">
        <f t="shared" si="111"/>
        <v>0</v>
      </c>
      <c r="D673" t="str">
        <f t="shared" si="111"/>
        <v>0</v>
      </c>
      <c r="E673" t="str">
        <f t="shared" si="111"/>
        <v>3</v>
      </c>
      <c r="F673" t="str">
        <f t="shared" si="111"/>
        <v>8</v>
      </c>
      <c r="G673" t="str">
        <f t="shared" si="111"/>
        <v>1</v>
      </c>
      <c r="H673" t="str">
        <f t="shared" si="111"/>
        <v>8</v>
      </c>
      <c r="I673" t="str">
        <f t="shared" si="111"/>
        <v>5</v>
      </c>
      <c r="J673" t="str">
        <f t="shared" si="111"/>
        <v>9</v>
      </c>
      <c r="K673">
        <f t="shared" si="106"/>
        <v>2</v>
      </c>
      <c r="L673">
        <f t="shared" si="107"/>
        <v>1</v>
      </c>
      <c r="M673">
        <f t="shared" si="108"/>
        <v>0</v>
      </c>
    </row>
    <row r="674" spans="1:13" x14ac:dyDescent="0.25">
      <c r="A674" t="s">
        <v>1692</v>
      </c>
      <c r="B674">
        <f t="shared" si="104"/>
        <v>8</v>
      </c>
      <c r="C674" t="str">
        <f t="shared" si="111"/>
        <v>0</v>
      </c>
      <c r="D674" t="str">
        <f t="shared" si="111"/>
        <v>0</v>
      </c>
      <c r="E674" t="str">
        <f t="shared" si="111"/>
        <v>3</v>
      </c>
      <c r="F674" t="str">
        <f t="shared" si="111"/>
        <v>8</v>
      </c>
      <c r="G674" t="str">
        <f t="shared" si="111"/>
        <v>2</v>
      </c>
      <c r="H674" t="str">
        <f t="shared" si="111"/>
        <v>1</v>
      </c>
      <c r="I674" t="str">
        <f t="shared" si="111"/>
        <v>1</v>
      </c>
      <c r="J674" t="str">
        <f t="shared" si="111"/>
        <v>1</v>
      </c>
      <c r="K674">
        <f t="shared" si="106"/>
        <v>1</v>
      </c>
      <c r="L674">
        <f t="shared" si="107"/>
        <v>1</v>
      </c>
      <c r="M674">
        <f t="shared" si="108"/>
        <v>0</v>
      </c>
    </row>
    <row r="675" spans="1:13" x14ac:dyDescent="0.25">
      <c r="A675" t="s">
        <v>1693</v>
      </c>
      <c r="B675">
        <f t="shared" si="104"/>
        <v>8</v>
      </c>
      <c r="C675" t="str">
        <f t="shared" si="111"/>
        <v>0</v>
      </c>
      <c r="D675" t="str">
        <f t="shared" si="111"/>
        <v>0</v>
      </c>
      <c r="E675" t="str">
        <f t="shared" si="111"/>
        <v>3</v>
      </c>
      <c r="F675" t="str">
        <f t="shared" si="111"/>
        <v>8</v>
      </c>
      <c r="G675" t="str">
        <f t="shared" si="111"/>
        <v>2</v>
      </c>
      <c r="H675" t="str">
        <f t="shared" si="111"/>
        <v>1</v>
      </c>
      <c r="I675" t="str">
        <f t="shared" si="111"/>
        <v>2</v>
      </c>
      <c r="J675" t="str">
        <f t="shared" si="111"/>
        <v>5</v>
      </c>
      <c r="K675">
        <f t="shared" si="106"/>
        <v>2</v>
      </c>
      <c r="L675">
        <f t="shared" si="107"/>
        <v>1</v>
      </c>
      <c r="M675">
        <f t="shared" si="108"/>
        <v>0</v>
      </c>
    </row>
    <row r="676" spans="1:13" x14ac:dyDescent="0.25">
      <c r="A676" t="s">
        <v>1694</v>
      </c>
      <c r="B676">
        <f t="shared" si="104"/>
        <v>8</v>
      </c>
      <c r="C676" t="str">
        <f t="shared" si="111"/>
        <v>0</v>
      </c>
      <c r="D676" t="str">
        <f t="shared" si="111"/>
        <v>0</v>
      </c>
      <c r="E676" t="str">
        <f t="shared" si="111"/>
        <v>3</v>
      </c>
      <c r="F676" t="str">
        <f t="shared" si="111"/>
        <v>8</v>
      </c>
      <c r="G676" t="str">
        <f t="shared" si="111"/>
        <v>2</v>
      </c>
      <c r="H676" t="str">
        <f t="shared" si="111"/>
        <v>6</v>
      </c>
      <c r="I676" t="str">
        <f t="shared" si="111"/>
        <v>3</v>
      </c>
      <c r="J676" t="str">
        <f t="shared" si="111"/>
        <v>5</v>
      </c>
      <c r="K676">
        <f t="shared" si="106"/>
        <v>0</v>
      </c>
      <c r="L676">
        <f t="shared" si="107"/>
        <v>1</v>
      </c>
      <c r="M676">
        <f t="shared" si="108"/>
        <v>0</v>
      </c>
    </row>
    <row r="677" spans="1:13" x14ac:dyDescent="0.25">
      <c r="A677" t="s">
        <v>1695</v>
      </c>
      <c r="B677">
        <f t="shared" si="104"/>
        <v>8</v>
      </c>
      <c r="C677" t="str">
        <f t="shared" si="111"/>
        <v>0</v>
      </c>
      <c r="D677" t="str">
        <f t="shared" si="111"/>
        <v>0</v>
      </c>
      <c r="E677" t="str">
        <f t="shared" si="111"/>
        <v>3</v>
      </c>
      <c r="F677" t="str">
        <f t="shared" si="111"/>
        <v>8</v>
      </c>
      <c r="G677" t="str">
        <f t="shared" si="111"/>
        <v>3</v>
      </c>
      <c r="H677" t="str">
        <f t="shared" si="111"/>
        <v>1</v>
      </c>
      <c r="I677" t="str">
        <f t="shared" si="111"/>
        <v>8</v>
      </c>
      <c r="J677" t="str">
        <f t="shared" si="111"/>
        <v>5</v>
      </c>
      <c r="K677">
        <f t="shared" si="106"/>
        <v>9</v>
      </c>
      <c r="L677">
        <f t="shared" si="107"/>
        <v>1</v>
      </c>
      <c r="M677">
        <f t="shared" si="108"/>
        <v>0</v>
      </c>
    </row>
    <row r="678" spans="1:13" x14ac:dyDescent="0.25">
      <c r="A678" t="s">
        <v>1696</v>
      </c>
      <c r="B678">
        <f t="shared" si="104"/>
        <v>8</v>
      </c>
      <c r="C678" t="str">
        <f t="shared" si="111"/>
        <v>0</v>
      </c>
      <c r="D678" t="str">
        <f t="shared" si="111"/>
        <v>0</v>
      </c>
      <c r="E678" t="str">
        <f t="shared" si="111"/>
        <v>3</v>
      </c>
      <c r="F678" t="str">
        <f t="shared" si="111"/>
        <v>8</v>
      </c>
      <c r="G678" t="str">
        <f t="shared" si="111"/>
        <v>3</v>
      </c>
      <c r="H678" t="str">
        <f t="shared" si="111"/>
        <v>1</v>
      </c>
      <c r="I678" t="str">
        <f t="shared" si="111"/>
        <v>8</v>
      </c>
      <c r="J678" t="str">
        <f t="shared" si="111"/>
        <v>6</v>
      </c>
      <c r="K678">
        <f t="shared" si="106"/>
        <v>5</v>
      </c>
      <c r="L678">
        <f t="shared" si="107"/>
        <v>1</v>
      </c>
      <c r="M678">
        <f t="shared" si="108"/>
        <v>0</v>
      </c>
    </row>
    <row r="679" spans="1:13" x14ac:dyDescent="0.25">
      <c r="A679" t="s">
        <v>1697</v>
      </c>
      <c r="B679">
        <f t="shared" si="104"/>
        <v>8</v>
      </c>
      <c r="C679" t="str">
        <f t="shared" si="111"/>
        <v>0</v>
      </c>
      <c r="D679" t="str">
        <f t="shared" si="111"/>
        <v>0</v>
      </c>
      <c r="E679" t="str">
        <f t="shared" si="111"/>
        <v>8</v>
      </c>
      <c r="F679" t="str">
        <f t="shared" si="111"/>
        <v>1</v>
      </c>
      <c r="G679" t="str">
        <f t="shared" si="111"/>
        <v>2</v>
      </c>
      <c r="H679" t="str">
        <f t="shared" si="111"/>
        <v>1</v>
      </c>
      <c r="I679" t="str">
        <f t="shared" si="111"/>
        <v>8</v>
      </c>
      <c r="J679" t="str">
        <f t="shared" si="111"/>
        <v>8</v>
      </c>
      <c r="K679">
        <f t="shared" si="106"/>
        <v>4</v>
      </c>
      <c r="L679">
        <f t="shared" si="107"/>
        <v>1</v>
      </c>
      <c r="M679">
        <f t="shared" si="108"/>
        <v>0</v>
      </c>
    </row>
    <row r="680" spans="1:13" x14ac:dyDescent="0.25">
      <c r="A680" t="s">
        <v>1698</v>
      </c>
      <c r="B680">
        <f t="shared" si="104"/>
        <v>8</v>
      </c>
      <c r="C680" t="str">
        <f t="shared" si="111"/>
        <v>0</v>
      </c>
      <c r="D680" t="str">
        <f t="shared" si="111"/>
        <v>0</v>
      </c>
      <c r="E680" t="str">
        <f t="shared" si="111"/>
        <v>8</v>
      </c>
      <c r="F680" t="str">
        <f t="shared" si="111"/>
        <v>1</v>
      </c>
      <c r="G680" t="str">
        <f t="shared" si="111"/>
        <v>9</v>
      </c>
      <c r="H680" t="str">
        <f t="shared" si="111"/>
        <v>8</v>
      </c>
      <c r="I680" t="str">
        <f t="shared" si="111"/>
        <v>4</v>
      </c>
      <c r="J680" t="str">
        <f t="shared" si="111"/>
        <v>8</v>
      </c>
      <c r="K680">
        <f t="shared" si="106"/>
        <v>0</v>
      </c>
      <c r="L680">
        <f t="shared" si="107"/>
        <v>1</v>
      </c>
      <c r="M680">
        <f t="shared" si="108"/>
        <v>0</v>
      </c>
    </row>
    <row r="681" spans="1:13" x14ac:dyDescent="0.25">
      <c r="A681" t="s">
        <v>1699</v>
      </c>
      <c r="B681">
        <f t="shared" si="104"/>
        <v>8</v>
      </c>
      <c r="C681" t="str">
        <f t="shared" si="111"/>
        <v>0</v>
      </c>
      <c r="D681" t="str">
        <f t="shared" si="111"/>
        <v>0</v>
      </c>
      <c r="E681" t="str">
        <f t="shared" si="111"/>
        <v>8</v>
      </c>
      <c r="F681" t="str">
        <f t="shared" si="111"/>
        <v>2</v>
      </c>
      <c r="G681" t="str">
        <f t="shared" si="111"/>
        <v>0</v>
      </c>
      <c r="H681" t="str">
        <f t="shared" si="111"/>
        <v>1</v>
      </c>
      <c r="I681" t="str">
        <f t="shared" si="111"/>
        <v>9</v>
      </c>
      <c r="J681" t="str">
        <f t="shared" si="111"/>
        <v>7</v>
      </c>
      <c r="K681">
        <f t="shared" si="106"/>
        <v>9</v>
      </c>
      <c r="L681">
        <f t="shared" si="107"/>
        <v>1</v>
      </c>
      <c r="M681">
        <f t="shared" si="108"/>
        <v>0</v>
      </c>
    </row>
    <row r="682" spans="1:13" x14ac:dyDescent="0.25">
      <c r="A682" t="s">
        <v>1700</v>
      </c>
      <c r="B682">
        <f t="shared" si="104"/>
        <v>8</v>
      </c>
      <c r="C682" t="str">
        <f t="shared" ref="C682:J694" si="112">MID($A682,C$1,1)</f>
        <v>0</v>
      </c>
      <c r="D682" t="str">
        <f t="shared" si="112"/>
        <v>0</v>
      </c>
      <c r="E682" t="str">
        <f t="shared" si="112"/>
        <v>8</v>
      </c>
      <c r="F682" t="str">
        <f t="shared" si="112"/>
        <v>2</v>
      </c>
      <c r="G682" t="str">
        <f t="shared" si="112"/>
        <v>0</v>
      </c>
      <c r="H682" t="str">
        <f t="shared" si="112"/>
        <v>2</v>
      </c>
      <c r="I682" t="str">
        <f t="shared" si="112"/>
        <v>2</v>
      </c>
      <c r="J682" t="str">
        <f t="shared" si="112"/>
        <v>4</v>
      </c>
      <c r="K682">
        <f t="shared" si="106"/>
        <v>6</v>
      </c>
      <c r="L682">
        <f t="shared" si="107"/>
        <v>1</v>
      </c>
      <c r="M682">
        <f t="shared" si="108"/>
        <v>0</v>
      </c>
    </row>
    <row r="683" spans="1:13" x14ac:dyDescent="0.25">
      <c r="A683" t="s">
        <v>1701</v>
      </c>
      <c r="B683">
        <f t="shared" si="104"/>
        <v>8</v>
      </c>
      <c r="C683" t="str">
        <f t="shared" si="112"/>
        <v>0</v>
      </c>
      <c r="D683" t="str">
        <f t="shared" si="112"/>
        <v>9</v>
      </c>
      <c r="E683" t="str">
        <f t="shared" si="112"/>
        <v>2</v>
      </c>
      <c r="F683" t="str">
        <f t="shared" si="112"/>
        <v>4</v>
      </c>
      <c r="G683" t="str">
        <f t="shared" si="112"/>
        <v>4</v>
      </c>
      <c r="H683" t="str">
        <f t="shared" si="112"/>
        <v>0</v>
      </c>
      <c r="I683" t="str">
        <f t="shared" si="112"/>
        <v>5</v>
      </c>
      <c r="J683" t="str">
        <f t="shared" si="112"/>
        <v>0</v>
      </c>
      <c r="K683">
        <f t="shared" si="106"/>
        <v>0</v>
      </c>
      <c r="L683">
        <f t="shared" si="107"/>
        <v>0</v>
      </c>
      <c r="M683">
        <f t="shared" si="108"/>
        <v>1</v>
      </c>
    </row>
    <row r="684" spans="1:13" x14ac:dyDescent="0.25">
      <c r="A684" t="s">
        <v>1702</v>
      </c>
      <c r="B684">
        <f t="shared" si="104"/>
        <v>8</v>
      </c>
      <c r="C684" t="str">
        <f t="shared" si="112"/>
        <v>2</v>
      </c>
      <c r="D684" t="str">
        <f t="shared" si="112"/>
        <v>2</v>
      </c>
      <c r="E684" t="str">
        <f t="shared" si="112"/>
        <v>1</v>
      </c>
      <c r="F684" t="str">
        <f t="shared" si="112"/>
        <v>1</v>
      </c>
      <c r="G684" t="str">
        <f t="shared" si="112"/>
        <v>6</v>
      </c>
      <c r="H684" t="str">
        <f t="shared" si="112"/>
        <v>3</v>
      </c>
      <c r="I684" t="str">
        <f t="shared" si="112"/>
        <v>4</v>
      </c>
      <c r="J684" t="str">
        <f t="shared" si="112"/>
        <v>6</v>
      </c>
      <c r="K684">
        <f t="shared" si="106"/>
        <v>1</v>
      </c>
      <c r="L684">
        <f t="shared" si="107"/>
        <v>0</v>
      </c>
      <c r="M684">
        <f t="shared" si="108"/>
        <v>1</v>
      </c>
    </row>
    <row r="685" spans="1:13" x14ac:dyDescent="0.25">
      <c r="A685" t="s">
        <v>1703</v>
      </c>
      <c r="B685">
        <f t="shared" si="104"/>
        <v>8</v>
      </c>
      <c r="C685" t="str">
        <f t="shared" si="112"/>
        <v>2</v>
      </c>
      <c r="D685" t="str">
        <f t="shared" si="112"/>
        <v>2</v>
      </c>
      <c r="E685" t="str">
        <f t="shared" si="112"/>
        <v>1</v>
      </c>
      <c r="F685" t="str">
        <f t="shared" si="112"/>
        <v>6</v>
      </c>
      <c r="G685" t="str">
        <f t="shared" si="112"/>
        <v>4</v>
      </c>
      <c r="H685" t="str">
        <f t="shared" si="112"/>
        <v>3</v>
      </c>
      <c r="I685" t="str">
        <f t="shared" si="112"/>
        <v>3</v>
      </c>
      <c r="J685" t="str">
        <f t="shared" si="112"/>
        <v>2</v>
      </c>
      <c r="K685">
        <f t="shared" si="106"/>
        <v>7</v>
      </c>
      <c r="L685">
        <f t="shared" si="107"/>
        <v>0</v>
      </c>
      <c r="M685">
        <f t="shared" si="108"/>
        <v>1</v>
      </c>
    </row>
    <row r="686" spans="1:13" x14ac:dyDescent="0.25">
      <c r="A686" t="s">
        <v>1704</v>
      </c>
      <c r="B686">
        <f t="shared" si="104"/>
        <v>8</v>
      </c>
      <c r="C686" t="str">
        <f t="shared" si="112"/>
        <v>2</v>
      </c>
      <c r="D686" t="str">
        <f t="shared" si="112"/>
        <v>7</v>
      </c>
      <c r="E686" t="str">
        <f t="shared" si="112"/>
        <v>7</v>
      </c>
      <c r="F686" t="str">
        <f t="shared" si="112"/>
        <v>6</v>
      </c>
      <c r="G686" t="str">
        <f t="shared" si="112"/>
        <v>1</v>
      </c>
      <c r="H686" t="str">
        <f t="shared" si="112"/>
        <v>7</v>
      </c>
      <c r="I686" t="str">
        <f t="shared" si="112"/>
        <v>7</v>
      </c>
      <c r="J686" t="str">
        <f t="shared" si="112"/>
        <v>2</v>
      </c>
      <c r="K686">
        <f t="shared" si="106"/>
        <v>8</v>
      </c>
      <c r="L686">
        <f t="shared" si="107"/>
        <v>0</v>
      </c>
      <c r="M686">
        <f t="shared" si="108"/>
        <v>1</v>
      </c>
    </row>
    <row r="687" spans="1:13" x14ac:dyDescent="0.25">
      <c r="A687" t="s">
        <v>1705</v>
      </c>
      <c r="B687">
        <f t="shared" si="104"/>
        <v>8</v>
      </c>
      <c r="C687" t="str">
        <f t="shared" si="112"/>
        <v>2</v>
      </c>
      <c r="D687" t="str">
        <f t="shared" si="112"/>
        <v>8</v>
      </c>
      <c r="E687" t="str">
        <f t="shared" si="112"/>
        <v>0</v>
      </c>
      <c r="F687" t="str">
        <f t="shared" si="112"/>
        <v>1</v>
      </c>
      <c r="G687" t="str">
        <f t="shared" si="112"/>
        <v>0</v>
      </c>
      <c r="H687" t="str">
        <f t="shared" si="112"/>
        <v>0</v>
      </c>
      <c r="I687" t="str">
        <f t="shared" si="112"/>
        <v>2</v>
      </c>
      <c r="J687" t="str">
        <f t="shared" si="112"/>
        <v>8</v>
      </c>
      <c r="K687">
        <f t="shared" si="106"/>
        <v>5</v>
      </c>
      <c r="L687">
        <f t="shared" si="107"/>
        <v>0</v>
      </c>
      <c r="M687">
        <f t="shared" si="108"/>
        <v>1</v>
      </c>
    </row>
    <row r="688" spans="1:13" x14ac:dyDescent="0.25">
      <c r="A688" t="s">
        <v>1706</v>
      </c>
      <c r="B688">
        <f t="shared" si="104"/>
        <v>8</v>
      </c>
      <c r="C688" t="str">
        <f t="shared" si="112"/>
        <v>3</v>
      </c>
      <c r="D688" t="str">
        <f t="shared" si="112"/>
        <v>2</v>
      </c>
      <c r="E688" t="str">
        <f t="shared" si="112"/>
        <v>0</v>
      </c>
      <c r="F688" t="str">
        <f t="shared" si="112"/>
        <v>0</v>
      </c>
      <c r="G688" t="str">
        <f t="shared" si="112"/>
        <v>0</v>
      </c>
      <c r="H688" t="str">
        <f t="shared" si="112"/>
        <v>3</v>
      </c>
      <c r="I688" t="str">
        <f t="shared" si="112"/>
        <v>4</v>
      </c>
      <c r="J688" t="str">
        <f t="shared" si="112"/>
        <v>1</v>
      </c>
      <c r="K688">
        <f t="shared" si="106"/>
        <v>0</v>
      </c>
      <c r="L688">
        <f t="shared" si="107"/>
        <v>0</v>
      </c>
      <c r="M688">
        <f t="shared" si="108"/>
        <v>1</v>
      </c>
    </row>
    <row r="689" spans="1:13" x14ac:dyDescent="0.25">
      <c r="A689" t="s">
        <v>1707</v>
      </c>
      <c r="B689">
        <f t="shared" si="104"/>
        <v>8</v>
      </c>
      <c r="C689" t="str">
        <f t="shared" si="112"/>
        <v>3</v>
      </c>
      <c r="D689" t="str">
        <f t="shared" si="112"/>
        <v>2</v>
      </c>
      <c r="E689" t="str">
        <f t="shared" si="112"/>
        <v>0</v>
      </c>
      <c r="F689" t="str">
        <f t="shared" si="112"/>
        <v>0</v>
      </c>
      <c r="G689" t="str">
        <f t="shared" si="112"/>
        <v>2</v>
      </c>
      <c r="H689" t="str">
        <f t="shared" si="112"/>
        <v>3</v>
      </c>
      <c r="I689" t="str">
        <f t="shared" si="112"/>
        <v>1</v>
      </c>
      <c r="J689" t="str">
        <f t="shared" si="112"/>
        <v>2</v>
      </c>
      <c r="K689">
        <f t="shared" si="106"/>
        <v>8</v>
      </c>
      <c r="L689">
        <f t="shared" si="107"/>
        <v>0</v>
      </c>
      <c r="M689">
        <f t="shared" si="108"/>
        <v>1</v>
      </c>
    </row>
    <row r="690" spans="1:13" x14ac:dyDescent="0.25">
      <c r="A690" t="s">
        <v>1708</v>
      </c>
      <c r="B690">
        <f t="shared" si="104"/>
        <v>8</v>
      </c>
      <c r="C690" t="str">
        <f t="shared" si="112"/>
        <v>3</v>
      </c>
      <c r="D690" t="str">
        <f t="shared" si="112"/>
        <v>2</v>
      </c>
      <c r="E690" t="str">
        <f t="shared" si="112"/>
        <v>0</v>
      </c>
      <c r="F690" t="str">
        <f t="shared" si="112"/>
        <v>0</v>
      </c>
      <c r="G690" t="str">
        <f t="shared" si="112"/>
        <v>6</v>
      </c>
      <c r="H690" t="str">
        <f t="shared" si="112"/>
        <v>9</v>
      </c>
      <c r="I690" t="str">
        <f t="shared" si="112"/>
        <v>2</v>
      </c>
      <c r="J690" t="str">
        <f t="shared" si="112"/>
        <v>8</v>
      </c>
      <c r="K690">
        <f t="shared" si="106"/>
        <v>3</v>
      </c>
      <c r="L690">
        <f t="shared" si="107"/>
        <v>0</v>
      </c>
      <c r="M690">
        <f t="shared" si="108"/>
        <v>1</v>
      </c>
    </row>
    <row r="691" spans="1:13" x14ac:dyDescent="0.25">
      <c r="A691" t="s">
        <v>1709</v>
      </c>
      <c r="B691">
        <f t="shared" si="104"/>
        <v>8</v>
      </c>
      <c r="C691" t="str">
        <f t="shared" si="112"/>
        <v>3</v>
      </c>
      <c r="D691" t="str">
        <f t="shared" si="112"/>
        <v>2</v>
      </c>
      <c r="E691" t="str">
        <f t="shared" si="112"/>
        <v>0</v>
      </c>
      <c r="F691" t="str">
        <f t="shared" si="112"/>
        <v>0</v>
      </c>
      <c r="G691" t="str">
        <f t="shared" si="112"/>
        <v>7</v>
      </c>
      <c r="H691" t="str">
        <f t="shared" si="112"/>
        <v>8</v>
      </c>
      <c r="I691" t="str">
        <f t="shared" si="112"/>
        <v>4</v>
      </c>
      <c r="J691" t="str">
        <f t="shared" si="112"/>
        <v>1</v>
      </c>
      <c r="K691">
        <f t="shared" si="106"/>
        <v>9</v>
      </c>
      <c r="L691">
        <f t="shared" si="107"/>
        <v>0</v>
      </c>
      <c r="M691">
        <f t="shared" si="108"/>
        <v>1</v>
      </c>
    </row>
    <row r="692" spans="1:13" x14ac:dyDescent="0.25">
      <c r="A692" t="s">
        <v>1710</v>
      </c>
      <c r="B692">
        <f t="shared" si="104"/>
        <v>8</v>
      </c>
      <c r="C692" t="str">
        <f t="shared" si="112"/>
        <v>3</v>
      </c>
      <c r="D692" t="str">
        <f t="shared" si="112"/>
        <v>2</v>
      </c>
      <c r="E692" t="str">
        <f t="shared" si="112"/>
        <v>0</v>
      </c>
      <c r="F692" t="str">
        <f t="shared" si="112"/>
        <v>0</v>
      </c>
      <c r="G692" t="str">
        <f t="shared" si="112"/>
        <v>8</v>
      </c>
      <c r="H692" t="str">
        <f t="shared" si="112"/>
        <v>4</v>
      </c>
      <c r="I692" t="str">
        <f t="shared" si="112"/>
        <v>7</v>
      </c>
      <c r="J692" t="str">
        <f t="shared" si="112"/>
        <v>1</v>
      </c>
      <c r="K692">
        <f t="shared" si="106"/>
        <v>0</v>
      </c>
      <c r="L692">
        <f t="shared" si="107"/>
        <v>0</v>
      </c>
      <c r="M692">
        <f t="shared" si="108"/>
        <v>1</v>
      </c>
    </row>
    <row r="693" spans="1:13" x14ac:dyDescent="0.25">
      <c r="A693" t="s">
        <v>1711</v>
      </c>
      <c r="B693">
        <f t="shared" si="104"/>
        <v>8</v>
      </c>
      <c r="C693" t="str">
        <f t="shared" si="112"/>
        <v>3</v>
      </c>
      <c r="D693" t="str">
        <f t="shared" si="112"/>
        <v>2</v>
      </c>
      <c r="E693" t="str">
        <f t="shared" si="112"/>
        <v>0</v>
      </c>
      <c r="F693" t="str">
        <f t="shared" si="112"/>
        <v>0</v>
      </c>
      <c r="G693" t="str">
        <f t="shared" si="112"/>
        <v>9</v>
      </c>
      <c r="H693" t="str">
        <f t="shared" si="112"/>
        <v>9</v>
      </c>
      <c r="I693" t="str">
        <f t="shared" si="112"/>
        <v>9</v>
      </c>
      <c r="J693" t="str">
        <f t="shared" si="112"/>
        <v>7</v>
      </c>
      <c r="K693">
        <f t="shared" si="106"/>
        <v>6</v>
      </c>
      <c r="L693">
        <f t="shared" si="107"/>
        <v>0</v>
      </c>
      <c r="M693">
        <f t="shared" si="108"/>
        <v>1</v>
      </c>
    </row>
    <row r="694" spans="1:13" x14ac:dyDescent="0.25">
      <c r="A694" t="s">
        <v>1712</v>
      </c>
      <c r="B694">
        <f t="shared" si="104"/>
        <v>8</v>
      </c>
      <c r="C694" t="str">
        <f t="shared" si="112"/>
        <v>3</v>
      </c>
      <c r="D694" t="str">
        <f t="shared" si="112"/>
        <v>2</v>
      </c>
      <c r="E694" t="str">
        <f t="shared" si="112"/>
        <v>0</v>
      </c>
      <c r="F694" t="str">
        <f t="shared" si="112"/>
        <v>1</v>
      </c>
      <c r="G694" t="str">
        <f t="shared" si="112"/>
        <v>1</v>
      </c>
      <c r="H694" t="str">
        <f t="shared" si="112"/>
        <v>0</v>
      </c>
      <c r="I694" t="str">
        <f t="shared" si="112"/>
        <v>5</v>
      </c>
      <c r="J694" t="str">
        <f t="shared" si="112"/>
        <v>5</v>
      </c>
      <c r="K694">
        <f t="shared" si="106"/>
        <v>4</v>
      </c>
      <c r="L694">
        <f t="shared" si="107"/>
        <v>0</v>
      </c>
      <c r="M694">
        <f t="shared" si="108"/>
        <v>1</v>
      </c>
    </row>
  </sheetData>
  <sortState xmlns:xlrd2="http://schemas.microsoft.com/office/spreadsheetml/2017/richdata2" ref="A2:K748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E177-ABCA-468A-A92B-CDE1320F3DAD}">
  <dimension ref="A1:P55"/>
  <sheetViews>
    <sheetView topLeftCell="A30" workbookViewId="0">
      <selection activeCell="A2" sqref="A2:K55"/>
    </sheetView>
  </sheetViews>
  <sheetFormatPr defaultRowHeight="15" x14ac:dyDescent="0.25"/>
  <cols>
    <col min="1" max="1" width="13.140625" bestFit="1" customWidth="1"/>
  </cols>
  <sheetData>
    <row r="1" spans="1:16" x14ac:dyDescent="0.25">
      <c r="A1" t="s">
        <v>1713</v>
      </c>
      <c r="B1" t="s">
        <v>965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5">
      <c r="A2" t="s">
        <v>982</v>
      </c>
      <c r="B2">
        <f t="shared" ref="B2:B33" si="0">LEN(A2)</f>
        <v>12</v>
      </c>
      <c r="C2" t="str">
        <f t="shared" ref="C2:N11" si="1">MID($A2,C$1,1)</f>
        <v>0</v>
      </c>
      <c r="D2" t="str">
        <f t="shared" si="1"/>
        <v>2</v>
      </c>
      <c r="E2" t="str">
        <f t="shared" si="1"/>
        <v>0</v>
      </c>
      <c r="F2" t="str">
        <f t="shared" si="1"/>
        <v>5</v>
      </c>
      <c r="G2" t="str">
        <f t="shared" si="1"/>
        <v>5</v>
      </c>
      <c r="H2" t="str">
        <f t="shared" si="1"/>
        <v>4</v>
      </c>
      <c r="I2" t="str">
        <f t="shared" si="1"/>
        <v>1</v>
      </c>
      <c r="J2" t="str">
        <f t="shared" si="1"/>
        <v>6</v>
      </c>
      <c r="K2" t="str">
        <f t="shared" si="1"/>
        <v>0</v>
      </c>
      <c r="L2" t="str">
        <f t="shared" si="1"/>
        <v>0</v>
      </c>
      <c r="M2" t="str">
        <f t="shared" si="1"/>
        <v>0</v>
      </c>
      <c r="N2" t="str">
        <f t="shared" si="1"/>
        <v>7</v>
      </c>
      <c r="O2">
        <f>IF(MOD((C2*8+D2*9+E2*2+F2*3+G2*4+H2*5+I2*6+J2*7),11)=10,0,MOD((C2*8+D2*9+E2*2+F2*3+G2*4+H2*5+I2*6+J2*7),11))</f>
        <v>0</v>
      </c>
      <c r="P2">
        <f>IF(MOD((C2*2+D2*4+E2*8+F2*5+G2*0+H2*9+I2*7+J2*3+K2*6+L2*1+M2*2+N2*4+O2*8),11)=10,0,MOD((C2*2+D2*4+E2*8+F2*5+G2*0+H2*9+I2*7+J2*3+K2*6+L2*1+M2*2+N2*4+O2*8),11))</f>
        <v>1</v>
      </c>
    </row>
    <row r="3" spans="1:16" x14ac:dyDescent="0.25">
      <c r="A3" t="s">
        <v>983</v>
      </c>
      <c r="B3">
        <f t="shared" si="0"/>
        <v>12</v>
      </c>
      <c r="C3" t="str">
        <f t="shared" si="1"/>
        <v>0</v>
      </c>
      <c r="D3" t="str">
        <f t="shared" si="1"/>
        <v>2</v>
      </c>
      <c r="E3" t="str">
        <f t="shared" si="1"/>
        <v>1</v>
      </c>
      <c r="F3" t="str">
        <f t="shared" si="1"/>
        <v>2</v>
      </c>
      <c r="G3" t="str">
        <f t="shared" si="1"/>
        <v>6</v>
      </c>
      <c r="H3" t="str">
        <f t="shared" si="1"/>
        <v>4</v>
      </c>
      <c r="I3" t="str">
        <f t="shared" si="1"/>
        <v>7</v>
      </c>
      <c r="J3" t="str">
        <f t="shared" si="1"/>
        <v>2</v>
      </c>
      <c r="K3" t="str">
        <f t="shared" si="1"/>
        <v>0</v>
      </c>
      <c r="L3" t="str">
        <f t="shared" si="1"/>
        <v>0</v>
      </c>
      <c r="M3" t="str">
        <f t="shared" si="1"/>
        <v>0</v>
      </c>
      <c r="N3" t="str">
        <f t="shared" si="1"/>
        <v>3</v>
      </c>
      <c r="O3">
        <f t="shared" ref="O3:O55" si="2">IF(MOD((C3*8+D3*9+E3*2+F3*3+G3*4+H3*5+I3*6+J3*7),11)=10,0,MOD((C3*8+D3*9+E3*2+F3*3+G3*4+H3*5+I3*6+J3*7),11))</f>
        <v>5</v>
      </c>
      <c r="P3">
        <f t="shared" ref="P3:P55" si="3">IF(MOD((C3*2+D3*4+E3*8+F3*5+G3*0+H3*9+I3*7+J3*3+K3*6+L3*1+M3*2+N3*4+O3*8),11)=10,0,MOD((C3*2+D3*4+E3*8+F3*5+G3*0+H3*9+I3*7+J3*3+K3*6+L3*1+M3*2+N3*4+O3*8),11))</f>
        <v>4</v>
      </c>
    </row>
    <row r="4" spans="1:16" x14ac:dyDescent="0.25">
      <c r="A4" t="s">
        <v>984</v>
      </c>
      <c r="B4">
        <f t="shared" si="0"/>
        <v>12</v>
      </c>
      <c r="C4" t="str">
        <f t="shared" si="1"/>
        <v>0</v>
      </c>
      <c r="D4" t="str">
        <f t="shared" si="1"/>
        <v>2</v>
      </c>
      <c r="E4" t="str">
        <f t="shared" si="1"/>
        <v>1</v>
      </c>
      <c r="F4" t="str">
        <f t="shared" si="1"/>
        <v>3</v>
      </c>
      <c r="G4" t="str">
        <f t="shared" si="1"/>
        <v>3</v>
      </c>
      <c r="H4" t="str">
        <f t="shared" si="1"/>
        <v>8</v>
      </c>
      <c r="I4" t="str">
        <f t="shared" si="1"/>
        <v>8</v>
      </c>
      <c r="J4" t="str">
        <f t="shared" si="1"/>
        <v>9</v>
      </c>
      <c r="K4" t="str">
        <f t="shared" si="1"/>
        <v>0</v>
      </c>
      <c r="L4" t="str">
        <f t="shared" si="1"/>
        <v>0</v>
      </c>
      <c r="M4" t="str">
        <f t="shared" si="1"/>
        <v>0</v>
      </c>
      <c r="N4" t="str">
        <f t="shared" si="1"/>
        <v>2</v>
      </c>
      <c r="O4">
        <f t="shared" si="2"/>
        <v>5</v>
      </c>
      <c r="P4">
        <f t="shared" si="3"/>
        <v>3</v>
      </c>
    </row>
    <row r="5" spans="1:16" x14ac:dyDescent="0.25">
      <c r="A5" t="s">
        <v>985</v>
      </c>
      <c r="B5">
        <f t="shared" si="0"/>
        <v>12</v>
      </c>
      <c r="C5" t="str">
        <f t="shared" si="1"/>
        <v>0</v>
      </c>
      <c r="D5" t="str">
        <f t="shared" si="1"/>
        <v>2</v>
      </c>
      <c r="E5" t="str">
        <f t="shared" si="1"/>
        <v>1</v>
      </c>
      <c r="F5" t="str">
        <f t="shared" si="1"/>
        <v>4</v>
      </c>
      <c r="G5" t="str">
        <f t="shared" si="1"/>
        <v>8</v>
      </c>
      <c r="H5" t="str">
        <f t="shared" si="1"/>
        <v>4</v>
      </c>
      <c r="I5" t="str">
        <f t="shared" si="1"/>
        <v>9</v>
      </c>
      <c r="J5" t="str">
        <f t="shared" si="1"/>
        <v>5</v>
      </c>
      <c r="K5" t="str">
        <f t="shared" si="1"/>
        <v>0</v>
      </c>
      <c r="L5" t="str">
        <f t="shared" si="1"/>
        <v>0</v>
      </c>
      <c r="M5" t="str">
        <f t="shared" si="1"/>
        <v>0</v>
      </c>
      <c r="N5" t="str">
        <f t="shared" si="1"/>
        <v>2</v>
      </c>
      <c r="O5">
        <f t="shared" si="2"/>
        <v>8</v>
      </c>
      <c r="P5">
        <f t="shared" si="3"/>
        <v>2</v>
      </c>
    </row>
    <row r="6" spans="1:16" x14ac:dyDescent="0.25">
      <c r="A6" t="s">
        <v>986</v>
      </c>
      <c r="B6">
        <f t="shared" si="0"/>
        <v>12</v>
      </c>
      <c r="C6" t="str">
        <f t="shared" si="1"/>
        <v>2</v>
      </c>
      <c r="D6" t="str">
        <f t="shared" si="1"/>
        <v>3</v>
      </c>
      <c r="E6" t="str">
        <f t="shared" si="1"/>
        <v>0</v>
      </c>
      <c r="F6" t="str">
        <f t="shared" si="1"/>
        <v>0</v>
      </c>
      <c r="G6" t="str">
        <f t="shared" si="1"/>
        <v>1</v>
      </c>
      <c r="H6" t="str">
        <f t="shared" si="1"/>
        <v>8</v>
      </c>
      <c r="I6" t="str">
        <f t="shared" si="1"/>
        <v>3</v>
      </c>
      <c r="J6" t="str">
        <f t="shared" si="1"/>
        <v>6</v>
      </c>
      <c r="K6" t="str">
        <f t="shared" si="1"/>
        <v>0</v>
      </c>
      <c r="L6" t="str">
        <f t="shared" si="1"/>
        <v>0</v>
      </c>
      <c r="M6" t="str">
        <f t="shared" si="1"/>
        <v>0</v>
      </c>
      <c r="N6" t="str">
        <f t="shared" si="1"/>
        <v>3</v>
      </c>
      <c r="O6">
        <f t="shared" si="2"/>
        <v>4</v>
      </c>
      <c r="P6">
        <f t="shared" si="3"/>
        <v>6</v>
      </c>
    </row>
    <row r="7" spans="1:16" x14ac:dyDescent="0.25">
      <c r="A7" t="s">
        <v>987</v>
      </c>
      <c r="B7">
        <f t="shared" si="0"/>
        <v>12</v>
      </c>
      <c r="C7" t="str">
        <f t="shared" si="1"/>
        <v>2</v>
      </c>
      <c r="D7" t="str">
        <f t="shared" si="1"/>
        <v>3</v>
      </c>
      <c r="E7" t="str">
        <f t="shared" si="1"/>
        <v>0</v>
      </c>
      <c r="F7" t="str">
        <f t="shared" si="1"/>
        <v>1</v>
      </c>
      <c r="G7" t="str">
        <f t="shared" si="1"/>
        <v>8</v>
      </c>
      <c r="H7" t="str">
        <f t="shared" si="1"/>
        <v>4</v>
      </c>
      <c r="I7" t="str">
        <f t="shared" si="1"/>
        <v>3</v>
      </c>
      <c r="J7" t="str">
        <f t="shared" si="1"/>
        <v>3</v>
      </c>
      <c r="K7" t="str">
        <f t="shared" si="1"/>
        <v>0</v>
      </c>
      <c r="L7" t="str">
        <f t="shared" si="1"/>
        <v>0</v>
      </c>
      <c r="M7" t="str">
        <f t="shared" si="1"/>
        <v>1</v>
      </c>
      <c r="N7" t="str">
        <f t="shared" si="1"/>
        <v>8</v>
      </c>
      <c r="O7">
        <f t="shared" si="2"/>
        <v>5</v>
      </c>
      <c r="P7">
        <f t="shared" si="3"/>
        <v>7</v>
      </c>
    </row>
    <row r="8" spans="1:16" x14ac:dyDescent="0.25">
      <c r="A8" t="s">
        <v>988</v>
      </c>
      <c r="B8">
        <f t="shared" si="0"/>
        <v>12</v>
      </c>
      <c r="C8" t="str">
        <f t="shared" si="1"/>
        <v>2</v>
      </c>
      <c r="D8" t="str">
        <f t="shared" si="1"/>
        <v>3</v>
      </c>
      <c r="E8" t="str">
        <f t="shared" si="1"/>
        <v>0</v>
      </c>
      <c r="F8" t="str">
        <f t="shared" si="1"/>
        <v>4</v>
      </c>
      <c r="G8" t="str">
        <f t="shared" si="1"/>
        <v>5</v>
      </c>
      <c r="H8" t="str">
        <f t="shared" si="1"/>
        <v>6</v>
      </c>
      <c r="I8" t="str">
        <f t="shared" si="1"/>
        <v>4</v>
      </c>
      <c r="J8" t="str">
        <f t="shared" si="1"/>
        <v>8</v>
      </c>
      <c r="K8" t="str">
        <f t="shared" si="1"/>
        <v>0</v>
      </c>
      <c r="L8" t="str">
        <f t="shared" si="1"/>
        <v>0</v>
      </c>
      <c r="M8" t="str">
        <f t="shared" si="1"/>
        <v>0</v>
      </c>
      <c r="N8" t="str">
        <f t="shared" si="1"/>
        <v>5</v>
      </c>
      <c r="O8">
        <f t="shared" si="2"/>
        <v>9</v>
      </c>
      <c r="P8">
        <f t="shared" si="3"/>
        <v>3</v>
      </c>
    </row>
    <row r="9" spans="1:16" x14ac:dyDescent="0.25">
      <c r="A9" t="s">
        <v>989</v>
      </c>
      <c r="B9">
        <f t="shared" si="0"/>
        <v>12</v>
      </c>
      <c r="C9" t="str">
        <f t="shared" si="1"/>
        <v>2</v>
      </c>
      <c r="D9" t="str">
        <f t="shared" si="1"/>
        <v>3</v>
      </c>
      <c r="E9" t="str">
        <f t="shared" si="1"/>
        <v>0</v>
      </c>
      <c r="F9" t="str">
        <f t="shared" si="1"/>
        <v>8</v>
      </c>
      <c r="G9" t="str">
        <f t="shared" si="1"/>
        <v>3</v>
      </c>
      <c r="H9" t="str">
        <f t="shared" si="1"/>
        <v>1</v>
      </c>
      <c r="I9" t="str">
        <f t="shared" si="1"/>
        <v>4</v>
      </c>
      <c r="J9" t="str">
        <f t="shared" si="1"/>
        <v>0</v>
      </c>
      <c r="K9" t="str">
        <f t="shared" si="1"/>
        <v>0</v>
      </c>
      <c r="L9" t="str">
        <f t="shared" si="1"/>
        <v>0</v>
      </c>
      <c r="M9" t="str">
        <f t="shared" si="1"/>
        <v>0</v>
      </c>
      <c r="N9" t="str">
        <f t="shared" si="1"/>
        <v>3</v>
      </c>
      <c r="O9">
        <f t="shared" si="2"/>
        <v>9</v>
      </c>
      <c r="P9">
        <f t="shared" si="3"/>
        <v>1</v>
      </c>
    </row>
    <row r="10" spans="1:16" x14ac:dyDescent="0.25">
      <c r="A10" t="s">
        <v>990</v>
      </c>
      <c r="B10">
        <f t="shared" si="0"/>
        <v>12</v>
      </c>
      <c r="C10" t="str">
        <f t="shared" si="1"/>
        <v>2</v>
      </c>
      <c r="D10" t="str">
        <f t="shared" si="1"/>
        <v>3</v>
      </c>
      <c r="E10" t="str">
        <f t="shared" si="1"/>
        <v>0</v>
      </c>
      <c r="F10" t="str">
        <f t="shared" si="1"/>
        <v>9</v>
      </c>
      <c r="G10" t="str">
        <f t="shared" si="1"/>
        <v>3</v>
      </c>
      <c r="H10" t="str">
        <f t="shared" si="1"/>
        <v>9</v>
      </c>
      <c r="I10" t="str">
        <f t="shared" si="1"/>
        <v>4</v>
      </c>
      <c r="J10" t="str">
        <f t="shared" si="1"/>
        <v>0</v>
      </c>
      <c r="K10" t="str">
        <f t="shared" si="1"/>
        <v>0</v>
      </c>
      <c r="L10" t="str">
        <f t="shared" si="1"/>
        <v>0</v>
      </c>
      <c r="M10" t="str">
        <f t="shared" si="1"/>
        <v>0</v>
      </c>
      <c r="N10" t="str">
        <f t="shared" si="1"/>
        <v>6</v>
      </c>
      <c r="O10">
        <f t="shared" si="2"/>
        <v>8</v>
      </c>
      <c r="P10">
        <f t="shared" si="3"/>
        <v>5</v>
      </c>
    </row>
    <row r="11" spans="1:16" x14ac:dyDescent="0.25">
      <c r="A11" t="s">
        <v>991</v>
      </c>
      <c r="B11">
        <f t="shared" si="0"/>
        <v>12</v>
      </c>
      <c r="C11" t="str">
        <f t="shared" si="1"/>
        <v>2</v>
      </c>
      <c r="D11" t="str">
        <f t="shared" si="1"/>
        <v>3</v>
      </c>
      <c r="E11" t="str">
        <f t="shared" si="1"/>
        <v>1</v>
      </c>
      <c r="F11" t="str">
        <f t="shared" si="1"/>
        <v>0</v>
      </c>
      <c r="G11" t="str">
        <f t="shared" si="1"/>
        <v>9</v>
      </c>
      <c r="H11" t="str">
        <f t="shared" si="1"/>
        <v>3</v>
      </c>
      <c r="I11" t="str">
        <f t="shared" si="1"/>
        <v>6</v>
      </c>
      <c r="J11" t="str">
        <f t="shared" si="1"/>
        <v>6</v>
      </c>
      <c r="K11" t="str">
        <f t="shared" si="1"/>
        <v>0</v>
      </c>
      <c r="L11" t="str">
        <f t="shared" si="1"/>
        <v>0</v>
      </c>
      <c r="M11" t="str">
        <f t="shared" si="1"/>
        <v>1</v>
      </c>
      <c r="N11" t="str">
        <f t="shared" si="1"/>
        <v>5</v>
      </c>
      <c r="O11">
        <f t="shared" si="2"/>
        <v>9</v>
      </c>
      <c r="P11">
        <f t="shared" si="3"/>
        <v>7</v>
      </c>
    </row>
    <row r="12" spans="1:16" x14ac:dyDescent="0.25">
      <c r="A12" t="s">
        <v>992</v>
      </c>
      <c r="B12">
        <f t="shared" si="0"/>
        <v>12</v>
      </c>
      <c r="C12" t="str">
        <f t="shared" ref="C12:N21" si="4">MID($A12,C$1,1)</f>
        <v>3</v>
      </c>
      <c r="D12" t="str">
        <f t="shared" si="4"/>
        <v>0</v>
      </c>
      <c r="E12" t="str">
        <f t="shared" si="4"/>
        <v>2</v>
      </c>
      <c r="F12" t="str">
        <f t="shared" si="4"/>
        <v>8</v>
      </c>
      <c r="G12" t="str">
        <f t="shared" si="4"/>
        <v>5</v>
      </c>
      <c r="H12" t="str">
        <f t="shared" si="4"/>
        <v>7</v>
      </c>
      <c r="I12" t="str">
        <f t="shared" si="4"/>
        <v>6</v>
      </c>
      <c r="J12" t="str">
        <f t="shared" si="4"/>
        <v>3</v>
      </c>
      <c r="K12" t="str">
        <f t="shared" si="4"/>
        <v>0</v>
      </c>
      <c r="L12" t="str">
        <f t="shared" si="4"/>
        <v>0</v>
      </c>
      <c r="M12" t="str">
        <f t="shared" si="4"/>
        <v>0</v>
      </c>
      <c r="N12" t="str">
        <f t="shared" si="4"/>
        <v>3</v>
      </c>
      <c r="O12">
        <f t="shared" si="2"/>
        <v>0</v>
      </c>
      <c r="P12">
        <f t="shared" si="3"/>
        <v>1</v>
      </c>
    </row>
    <row r="13" spans="1:16" x14ac:dyDescent="0.25">
      <c r="A13" t="s">
        <v>993</v>
      </c>
      <c r="B13">
        <f t="shared" si="0"/>
        <v>12</v>
      </c>
      <c r="C13" t="str">
        <f t="shared" si="4"/>
        <v>6</v>
      </c>
      <c r="D13" t="str">
        <f t="shared" si="4"/>
        <v>3</v>
      </c>
      <c r="E13" t="str">
        <f t="shared" si="4"/>
        <v>0</v>
      </c>
      <c r="F13" t="str">
        <f t="shared" si="4"/>
        <v>1</v>
      </c>
      <c r="G13" t="str">
        <f t="shared" si="4"/>
        <v>8</v>
      </c>
      <c r="H13" t="str">
        <f t="shared" si="4"/>
        <v>7</v>
      </c>
      <c r="I13" t="str">
        <f t="shared" si="4"/>
        <v>9</v>
      </c>
      <c r="J13" t="str">
        <f t="shared" si="4"/>
        <v>3</v>
      </c>
      <c r="K13" t="str">
        <f t="shared" si="4"/>
        <v>0</v>
      </c>
      <c r="L13" t="str">
        <f t="shared" si="4"/>
        <v>0</v>
      </c>
      <c r="M13" t="str">
        <f t="shared" si="4"/>
        <v>1</v>
      </c>
      <c r="N13" t="str">
        <f t="shared" si="4"/>
        <v>3</v>
      </c>
      <c r="O13">
        <f t="shared" si="2"/>
        <v>0</v>
      </c>
      <c r="P13">
        <f t="shared" si="3"/>
        <v>2</v>
      </c>
    </row>
    <row r="14" spans="1:16" x14ac:dyDescent="0.25">
      <c r="A14" t="s">
        <v>994</v>
      </c>
      <c r="B14">
        <f t="shared" si="0"/>
        <v>12</v>
      </c>
      <c r="C14" t="str">
        <f t="shared" si="4"/>
        <v>9</v>
      </c>
      <c r="D14" t="str">
        <f t="shared" si="4"/>
        <v>3</v>
      </c>
      <c r="E14" t="str">
        <f t="shared" si="4"/>
        <v>0</v>
      </c>
      <c r="F14" t="str">
        <f t="shared" si="4"/>
        <v>9</v>
      </c>
      <c r="G14" t="str">
        <f t="shared" si="4"/>
        <v>2</v>
      </c>
      <c r="H14" t="str">
        <f t="shared" si="4"/>
        <v>1</v>
      </c>
      <c r="I14" t="str">
        <f t="shared" si="4"/>
        <v>5</v>
      </c>
      <c r="J14" t="str">
        <f t="shared" si="4"/>
        <v>7</v>
      </c>
      <c r="K14" t="str">
        <f t="shared" si="4"/>
        <v>0</v>
      </c>
      <c r="L14" t="str">
        <f t="shared" si="4"/>
        <v>0</v>
      </c>
      <c r="M14" t="str">
        <f t="shared" si="4"/>
        <v>0</v>
      </c>
      <c r="N14" t="str">
        <f t="shared" si="4"/>
        <v>4</v>
      </c>
      <c r="O14">
        <f t="shared" si="2"/>
        <v>9</v>
      </c>
      <c r="P14">
        <f t="shared" si="3"/>
        <v>8</v>
      </c>
    </row>
    <row r="15" spans="1:16" x14ac:dyDescent="0.25">
      <c r="A15" t="s">
        <v>1066</v>
      </c>
      <c r="B15">
        <f t="shared" si="0"/>
        <v>12</v>
      </c>
      <c r="C15" t="str">
        <f t="shared" si="4"/>
        <v>0</v>
      </c>
      <c r="D15" t="str">
        <f t="shared" si="4"/>
        <v>1</v>
      </c>
      <c r="E15" t="str">
        <f t="shared" si="4"/>
        <v>2</v>
      </c>
      <c r="F15" t="str">
        <f t="shared" si="4"/>
        <v>3</v>
      </c>
      <c r="G15" t="str">
        <f t="shared" si="4"/>
        <v>4</v>
      </c>
      <c r="H15" t="str">
        <f t="shared" si="4"/>
        <v>0</v>
      </c>
      <c r="I15" t="str">
        <f t="shared" si="4"/>
        <v>0</v>
      </c>
      <c r="J15" t="str">
        <f t="shared" si="4"/>
        <v>1</v>
      </c>
      <c r="K15" t="str">
        <f t="shared" si="4"/>
        <v>0</v>
      </c>
      <c r="L15" t="str">
        <f t="shared" si="4"/>
        <v>0</v>
      </c>
      <c r="M15" t="str">
        <f t="shared" si="4"/>
        <v>0</v>
      </c>
      <c r="N15" t="str">
        <f t="shared" si="4"/>
        <v>7</v>
      </c>
      <c r="O15">
        <f t="shared" si="2"/>
        <v>1</v>
      </c>
      <c r="P15">
        <f t="shared" si="3"/>
        <v>8</v>
      </c>
    </row>
    <row r="16" spans="1:16" x14ac:dyDescent="0.25">
      <c r="A16" t="s">
        <v>1067</v>
      </c>
      <c r="B16">
        <f t="shared" si="0"/>
        <v>12</v>
      </c>
      <c r="C16" t="str">
        <f t="shared" si="4"/>
        <v>0</v>
      </c>
      <c r="D16" t="str">
        <f t="shared" si="4"/>
        <v>9</v>
      </c>
      <c r="E16" t="str">
        <f t="shared" si="4"/>
        <v>2</v>
      </c>
      <c r="F16" t="str">
        <f t="shared" si="4"/>
        <v>5</v>
      </c>
      <c r="G16" t="str">
        <f t="shared" si="4"/>
        <v>7</v>
      </c>
      <c r="H16" t="str">
        <f t="shared" si="4"/>
        <v>2</v>
      </c>
      <c r="I16" t="str">
        <f t="shared" si="4"/>
        <v>9</v>
      </c>
      <c r="J16" t="str">
        <f t="shared" si="4"/>
        <v>1</v>
      </c>
      <c r="K16" t="str">
        <f t="shared" si="4"/>
        <v>0</v>
      </c>
      <c r="L16" t="str">
        <f t="shared" si="4"/>
        <v>0</v>
      </c>
      <c r="M16" t="str">
        <f t="shared" si="4"/>
        <v>0</v>
      </c>
      <c r="N16" t="str">
        <f t="shared" si="4"/>
        <v>3</v>
      </c>
      <c r="O16">
        <f t="shared" si="2"/>
        <v>1</v>
      </c>
      <c r="P16">
        <f t="shared" si="3"/>
        <v>5</v>
      </c>
    </row>
    <row r="17" spans="1:16" x14ac:dyDescent="0.25">
      <c r="A17" t="s">
        <v>1068</v>
      </c>
      <c r="B17">
        <f t="shared" si="0"/>
        <v>12</v>
      </c>
      <c r="C17" t="str">
        <f t="shared" si="4"/>
        <v>0</v>
      </c>
      <c r="D17" t="str">
        <f t="shared" si="4"/>
        <v>9</v>
      </c>
      <c r="E17" t="str">
        <f t="shared" si="4"/>
        <v>2</v>
      </c>
      <c r="F17" t="str">
        <f t="shared" si="4"/>
        <v>8</v>
      </c>
      <c r="G17" t="str">
        <f t="shared" si="4"/>
        <v>3</v>
      </c>
      <c r="H17" t="str">
        <f t="shared" si="4"/>
        <v>9</v>
      </c>
      <c r="I17" t="str">
        <f t="shared" si="4"/>
        <v>1</v>
      </c>
      <c r="J17" t="str">
        <f t="shared" si="4"/>
        <v>5</v>
      </c>
      <c r="K17" t="str">
        <f t="shared" si="4"/>
        <v>0</v>
      </c>
      <c r="L17" t="str">
        <f t="shared" si="4"/>
        <v>0</v>
      </c>
      <c r="M17" t="str">
        <f t="shared" si="4"/>
        <v>0</v>
      </c>
      <c r="N17" t="str">
        <f t="shared" si="4"/>
        <v>1</v>
      </c>
      <c r="O17">
        <f t="shared" si="2"/>
        <v>9</v>
      </c>
      <c r="P17">
        <f t="shared" si="3"/>
        <v>7</v>
      </c>
    </row>
    <row r="18" spans="1:16" x14ac:dyDescent="0.25">
      <c r="A18" t="s">
        <v>1069</v>
      </c>
      <c r="B18">
        <f t="shared" si="0"/>
        <v>12</v>
      </c>
      <c r="C18" t="str">
        <f t="shared" si="4"/>
        <v>0</v>
      </c>
      <c r="D18" t="str">
        <f t="shared" si="4"/>
        <v>9</v>
      </c>
      <c r="E18" t="str">
        <f t="shared" si="4"/>
        <v>3</v>
      </c>
      <c r="F18" t="str">
        <f t="shared" si="4"/>
        <v>0</v>
      </c>
      <c r="G18" t="str">
        <f t="shared" si="4"/>
        <v>8</v>
      </c>
      <c r="H18" t="str">
        <f t="shared" si="4"/>
        <v>2</v>
      </c>
      <c r="I18" t="str">
        <f t="shared" si="4"/>
        <v>5</v>
      </c>
      <c r="J18" t="str">
        <f t="shared" si="4"/>
        <v>6</v>
      </c>
      <c r="K18" t="str">
        <f t="shared" si="4"/>
        <v>0</v>
      </c>
      <c r="L18" t="str">
        <f t="shared" si="4"/>
        <v>0</v>
      </c>
      <c r="M18" t="str">
        <f t="shared" si="4"/>
        <v>0</v>
      </c>
      <c r="N18" t="str">
        <f t="shared" si="4"/>
        <v>2</v>
      </c>
      <c r="O18">
        <f t="shared" si="2"/>
        <v>3</v>
      </c>
      <c r="P18">
        <f t="shared" si="3"/>
        <v>9</v>
      </c>
    </row>
    <row r="19" spans="1:16" x14ac:dyDescent="0.25">
      <c r="A19" t="s">
        <v>1070</v>
      </c>
      <c r="B19">
        <f t="shared" si="0"/>
        <v>12</v>
      </c>
      <c r="C19" t="str">
        <f t="shared" si="4"/>
        <v>0</v>
      </c>
      <c r="D19" t="str">
        <f t="shared" si="4"/>
        <v>9</v>
      </c>
      <c r="E19" t="str">
        <f t="shared" si="4"/>
        <v>3</v>
      </c>
      <c r="F19" t="str">
        <f t="shared" si="4"/>
        <v>0</v>
      </c>
      <c r="G19" t="str">
        <f t="shared" si="4"/>
        <v>9</v>
      </c>
      <c r="H19" t="str">
        <f t="shared" si="4"/>
        <v>4</v>
      </c>
      <c r="I19" t="str">
        <f t="shared" si="4"/>
        <v>1</v>
      </c>
      <c r="J19" t="str">
        <f t="shared" si="4"/>
        <v>0</v>
      </c>
      <c r="K19" t="str">
        <f t="shared" si="4"/>
        <v>0</v>
      </c>
      <c r="L19" t="str">
        <f t="shared" si="4"/>
        <v>0</v>
      </c>
      <c r="M19" t="str">
        <f t="shared" si="4"/>
        <v>0</v>
      </c>
      <c r="N19" t="str">
        <f t="shared" si="4"/>
        <v>2</v>
      </c>
      <c r="O19">
        <f t="shared" si="2"/>
        <v>6</v>
      </c>
      <c r="P19">
        <f t="shared" si="3"/>
        <v>5</v>
      </c>
    </row>
    <row r="20" spans="1:16" x14ac:dyDescent="0.25">
      <c r="A20" t="s">
        <v>1071</v>
      </c>
      <c r="B20">
        <f t="shared" si="0"/>
        <v>12</v>
      </c>
      <c r="C20" t="str">
        <f t="shared" si="4"/>
        <v>0</v>
      </c>
      <c r="D20" t="str">
        <f t="shared" si="4"/>
        <v>9</v>
      </c>
      <c r="E20" t="str">
        <f t="shared" si="4"/>
        <v>3</v>
      </c>
      <c r="F20" t="str">
        <f t="shared" si="4"/>
        <v>1</v>
      </c>
      <c r="G20" t="str">
        <f t="shared" si="4"/>
        <v>2</v>
      </c>
      <c r="H20" t="str">
        <f t="shared" si="4"/>
        <v>1</v>
      </c>
      <c r="I20" t="str">
        <f t="shared" si="4"/>
        <v>9</v>
      </c>
      <c r="J20" t="str">
        <f t="shared" si="4"/>
        <v>6</v>
      </c>
      <c r="K20" t="str">
        <f t="shared" si="4"/>
        <v>0</v>
      </c>
      <c r="L20" t="str">
        <f t="shared" si="4"/>
        <v>0</v>
      </c>
      <c r="M20" t="str">
        <f t="shared" si="4"/>
        <v>0</v>
      </c>
      <c r="N20" t="str">
        <f t="shared" si="4"/>
        <v>4</v>
      </c>
      <c r="O20">
        <f t="shared" si="2"/>
        <v>1</v>
      </c>
      <c r="P20">
        <f t="shared" si="3"/>
        <v>3</v>
      </c>
    </row>
    <row r="21" spans="1:16" x14ac:dyDescent="0.25">
      <c r="A21" t="s">
        <v>1178</v>
      </c>
      <c r="B21">
        <f t="shared" si="0"/>
        <v>12</v>
      </c>
      <c r="C21" t="str">
        <f t="shared" si="4"/>
        <v>0</v>
      </c>
      <c r="D21" t="str">
        <f t="shared" si="4"/>
        <v>8</v>
      </c>
      <c r="E21" t="str">
        <f t="shared" si="4"/>
        <v>0</v>
      </c>
      <c r="F21" t="str">
        <f t="shared" si="4"/>
        <v>2</v>
      </c>
      <c r="G21" t="str">
        <f t="shared" si="4"/>
        <v>1</v>
      </c>
      <c r="H21" t="str">
        <f t="shared" si="4"/>
        <v>7</v>
      </c>
      <c r="I21" t="str">
        <f t="shared" si="4"/>
        <v>8</v>
      </c>
      <c r="J21" t="str">
        <f t="shared" si="4"/>
        <v>2</v>
      </c>
      <c r="K21" t="str">
        <f t="shared" si="4"/>
        <v>0</v>
      </c>
      <c r="L21" t="str">
        <f t="shared" si="4"/>
        <v>0</v>
      </c>
      <c r="M21" t="str">
        <f t="shared" si="4"/>
        <v>0</v>
      </c>
      <c r="N21" t="str">
        <f t="shared" si="4"/>
        <v>4</v>
      </c>
      <c r="O21">
        <f t="shared" si="2"/>
        <v>3</v>
      </c>
      <c r="P21">
        <f t="shared" si="3"/>
        <v>9</v>
      </c>
    </row>
    <row r="22" spans="1:16" x14ac:dyDescent="0.25">
      <c r="A22" t="s">
        <v>1179</v>
      </c>
      <c r="B22">
        <f t="shared" si="0"/>
        <v>12</v>
      </c>
      <c r="C22" t="str">
        <f t="shared" ref="C22:N31" si="5">MID($A22,C$1,1)</f>
        <v>0</v>
      </c>
      <c r="D22" t="str">
        <f t="shared" si="5"/>
        <v>8</v>
      </c>
      <c r="E22" t="str">
        <f t="shared" si="5"/>
        <v>0</v>
      </c>
      <c r="F22" t="str">
        <f t="shared" si="5"/>
        <v>2</v>
      </c>
      <c r="G22" t="str">
        <f t="shared" si="5"/>
        <v>5</v>
      </c>
      <c r="H22" t="str">
        <f t="shared" si="5"/>
        <v>2</v>
      </c>
      <c r="I22" t="str">
        <f t="shared" si="5"/>
        <v>7</v>
      </c>
      <c r="J22" t="str">
        <f t="shared" si="5"/>
        <v>5</v>
      </c>
      <c r="K22" t="str">
        <f t="shared" si="5"/>
        <v>0</v>
      </c>
      <c r="L22" t="str">
        <f t="shared" si="5"/>
        <v>0</v>
      </c>
      <c r="M22" t="str">
        <f t="shared" si="5"/>
        <v>0</v>
      </c>
      <c r="N22" t="str">
        <f t="shared" si="5"/>
        <v>3</v>
      </c>
      <c r="O22">
        <f t="shared" si="2"/>
        <v>9</v>
      </c>
      <c r="P22">
        <f t="shared" si="3"/>
        <v>0</v>
      </c>
    </row>
    <row r="23" spans="1:16" x14ac:dyDescent="0.25">
      <c r="A23" t="s">
        <v>1180</v>
      </c>
      <c r="B23">
        <f t="shared" si="0"/>
        <v>12</v>
      </c>
      <c r="C23" t="str">
        <f t="shared" si="5"/>
        <v>0</v>
      </c>
      <c r="D23" t="str">
        <f t="shared" si="5"/>
        <v>8</v>
      </c>
      <c r="E23" t="str">
        <f t="shared" si="5"/>
        <v>0</v>
      </c>
      <c r="F23" t="str">
        <f t="shared" si="5"/>
        <v>3</v>
      </c>
      <c r="G23" t="str">
        <f t="shared" si="5"/>
        <v>1</v>
      </c>
      <c r="H23" t="str">
        <f t="shared" si="5"/>
        <v>0</v>
      </c>
      <c r="I23" t="str">
        <f t="shared" si="5"/>
        <v>6</v>
      </c>
      <c r="J23" t="str">
        <f t="shared" si="5"/>
        <v>0</v>
      </c>
      <c r="K23" t="str">
        <f t="shared" si="5"/>
        <v>0</v>
      </c>
      <c r="L23" t="str">
        <f t="shared" si="5"/>
        <v>0</v>
      </c>
      <c r="M23" t="str">
        <f t="shared" si="5"/>
        <v>0</v>
      </c>
      <c r="N23" t="str">
        <f t="shared" si="5"/>
        <v>2</v>
      </c>
      <c r="O23">
        <f t="shared" si="2"/>
        <v>0</v>
      </c>
      <c r="P23">
        <f t="shared" si="3"/>
        <v>9</v>
      </c>
    </row>
    <row r="24" spans="1:16" x14ac:dyDescent="0.25">
      <c r="A24" t="s">
        <v>1181</v>
      </c>
      <c r="B24">
        <f t="shared" si="0"/>
        <v>12</v>
      </c>
      <c r="C24" t="str">
        <f t="shared" si="5"/>
        <v>0</v>
      </c>
      <c r="D24" t="str">
        <f t="shared" si="5"/>
        <v>8</v>
      </c>
      <c r="E24" t="str">
        <f t="shared" si="5"/>
        <v>0</v>
      </c>
      <c r="F24" t="str">
        <f t="shared" si="5"/>
        <v>3</v>
      </c>
      <c r="G24" t="str">
        <f t="shared" si="5"/>
        <v>6</v>
      </c>
      <c r="H24" t="str">
        <f t="shared" si="5"/>
        <v>2</v>
      </c>
      <c r="I24" t="str">
        <f t="shared" si="5"/>
        <v>4</v>
      </c>
      <c r="J24" t="str">
        <f t="shared" si="5"/>
        <v>8</v>
      </c>
      <c r="K24" t="str">
        <f t="shared" si="5"/>
        <v>0</v>
      </c>
      <c r="L24" t="str">
        <f t="shared" si="5"/>
        <v>0</v>
      </c>
      <c r="M24" t="str">
        <f t="shared" si="5"/>
        <v>0</v>
      </c>
      <c r="N24" t="str">
        <f t="shared" si="5"/>
        <v>5</v>
      </c>
      <c r="O24">
        <f t="shared" si="2"/>
        <v>8</v>
      </c>
      <c r="P24">
        <f t="shared" si="3"/>
        <v>3</v>
      </c>
    </row>
    <row r="25" spans="1:16" x14ac:dyDescent="0.25">
      <c r="A25" t="s">
        <v>1182</v>
      </c>
      <c r="B25">
        <f t="shared" si="0"/>
        <v>12</v>
      </c>
      <c r="C25" t="str">
        <f t="shared" si="5"/>
        <v>0</v>
      </c>
      <c r="D25" t="str">
        <f t="shared" si="5"/>
        <v>8</v>
      </c>
      <c r="E25" t="str">
        <f t="shared" si="5"/>
        <v>0</v>
      </c>
      <c r="F25" t="str">
        <f t="shared" si="5"/>
        <v>4</v>
      </c>
      <c r="G25" t="str">
        <f t="shared" si="5"/>
        <v>1</v>
      </c>
      <c r="H25" t="str">
        <f t="shared" si="5"/>
        <v>6</v>
      </c>
      <c r="I25" t="str">
        <f t="shared" si="5"/>
        <v>9</v>
      </c>
      <c r="J25" t="str">
        <f t="shared" si="5"/>
        <v>9</v>
      </c>
      <c r="K25" t="str">
        <f t="shared" si="5"/>
        <v>0</v>
      </c>
      <c r="L25" t="str">
        <f t="shared" si="5"/>
        <v>0</v>
      </c>
      <c r="M25" t="str">
        <f t="shared" si="5"/>
        <v>0</v>
      </c>
      <c r="N25" t="str">
        <f t="shared" si="5"/>
        <v>2</v>
      </c>
      <c r="O25">
        <f t="shared" si="2"/>
        <v>4</v>
      </c>
      <c r="P25">
        <f t="shared" si="3"/>
        <v>5</v>
      </c>
    </row>
    <row r="26" spans="1:16" x14ac:dyDescent="0.25">
      <c r="A26" t="s">
        <v>1183</v>
      </c>
      <c r="B26">
        <f t="shared" si="0"/>
        <v>12</v>
      </c>
      <c r="C26" t="str">
        <f t="shared" si="5"/>
        <v>0</v>
      </c>
      <c r="D26" t="str">
        <f t="shared" si="5"/>
        <v>8</v>
      </c>
      <c r="E26" t="str">
        <f t="shared" si="5"/>
        <v>1</v>
      </c>
      <c r="F26" t="str">
        <f t="shared" si="5"/>
        <v>0</v>
      </c>
      <c r="G26" t="str">
        <f t="shared" si="5"/>
        <v>7</v>
      </c>
      <c r="H26" t="str">
        <f t="shared" si="5"/>
        <v>7</v>
      </c>
      <c r="I26" t="str">
        <f t="shared" si="5"/>
        <v>6</v>
      </c>
      <c r="J26" t="str">
        <f t="shared" si="5"/>
        <v>4</v>
      </c>
      <c r="K26" t="str">
        <f t="shared" si="5"/>
        <v>0</v>
      </c>
      <c r="L26" t="str">
        <f t="shared" si="5"/>
        <v>0</v>
      </c>
      <c r="M26" t="str">
        <f t="shared" si="5"/>
        <v>0</v>
      </c>
      <c r="N26" t="str">
        <f t="shared" si="5"/>
        <v>2</v>
      </c>
      <c r="O26">
        <f t="shared" si="2"/>
        <v>3</v>
      </c>
      <c r="P26">
        <f t="shared" si="3"/>
        <v>2</v>
      </c>
    </row>
    <row r="27" spans="1:16" x14ac:dyDescent="0.25">
      <c r="A27" t="s">
        <v>1184</v>
      </c>
      <c r="B27">
        <f t="shared" si="0"/>
        <v>12</v>
      </c>
      <c r="C27" t="str">
        <f t="shared" si="5"/>
        <v>0</v>
      </c>
      <c r="D27" t="str">
        <f t="shared" si="5"/>
        <v>8</v>
      </c>
      <c r="E27" t="str">
        <f t="shared" si="5"/>
        <v>1</v>
      </c>
      <c r="F27" t="str">
        <f t="shared" si="5"/>
        <v>1</v>
      </c>
      <c r="G27" t="str">
        <f t="shared" si="5"/>
        <v>2</v>
      </c>
      <c r="H27" t="str">
        <f t="shared" si="5"/>
        <v>2</v>
      </c>
      <c r="I27" t="str">
        <f t="shared" si="5"/>
        <v>6</v>
      </c>
      <c r="J27" t="str">
        <f t="shared" si="5"/>
        <v>4</v>
      </c>
      <c r="K27" t="str">
        <f t="shared" si="5"/>
        <v>0</v>
      </c>
      <c r="L27" t="str">
        <f t="shared" si="5"/>
        <v>0</v>
      </c>
      <c r="M27" t="str">
        <f t="shared" si="5"/>
        <v>0</v>
      </c>
      <c r="N27" t="str">
        <f t="shared" si="5"/>
        <v>3</v>
      </c>
      <c r="O27">
        <f t="shared" si="2"/>
        <v>5</v>
      </c>
      <c r="P27">
        <f t="shared" si="3"/>
        <v>4</v>
      </c>
    </row>
    <row r="28" spans="1:16" x14ac:dyDescent="0.25">
      <c r="A28" t="s">
        <v>1185</v>
      </c>
      <c r="B28">
        <f t="shared" si="0"/>
        <v>12</v>
      </c>
      <c r="C28" t="str">
        <f t="shared" si="5"/>
        <v>0</v>
      </c>
      <c r="D28" t="str">
        <f t="shared" si="5"/>
        <v>8</v>
      </c>
      <c r="E28" t="str">
        <f t="shared" si="5"/>
        <v>1</v>
      </c>
      <c r="F28" t="str">
        <f t="shared" si="5"/>
        <v>2</v>
      </c>
      <c r="G28" t="str">
        <f t="shared" si="5"/>
        <v>2</v>
      </c>
      <c r="H28" t="str">
        <f t="shared" si="5"/>
        <v>8</v>
      </c>
      <c r="I28" t="str">
        <f t="shared" si="5"/>
        <v>3</v>
      </c>
      <c r="J28" t="str">
        <f t="shared" si="5"/>
        <v>7</v>
      </c>
      <c r="K28" t="str">
        <f t="shared" si="5"/>
        <v>0</v>
      </c>
      <c r="L28" t="str">
        <f t="shared" si="5"/>
        <v>0</v>
      </c>
      <c r="M28" t="str">
        <f t="shared" si="5"/>
        <v>0</v>
      </c>
      <c r="N28" t="str">
        <f t="shared" si="5"/>
        <v>2</v>
      </c>
      <c r="O28">
        <f t="shared" si="2"/>
        <v>8</v>
      </c>
      <c r="P28">
        <f t="shared" si="3"/>
        <v>5</v>
      </c>
    </row>
    <row r="29" spans="1:16" x14ac:dyDescent="0.25">
      <c r="A29" t="s">
        <v>1186</v>
      </c>
      <c r="B29">
        <f t="shared" si="0"/>
        <v>12</v>
      </c>
      <c r="C29" t="str">
        <f t="shared" si="5"/>
        <v>9</v>
      </c>
      <c r="D29" t="str">
        <f t="shared" si="5"/>
        <v>7</v>
      </c>
      <c r="E29" t="str">
        <f t="shared" si="5"/>
        <v>0</v>
      </c>
      <c r="F29" t="str">
        <f t="shared" si="5"/>
        <v>2</v>
      </c>
      <c r="G29" t="str">
        <f t="shared" si="5"/>
        <v>5</v>
      </c>
      <c r="H29" t="str">
        <f t="shared" si="5"/>
        <v>7</v>
      </c>
      <c r="I29" t="str">
        <f t="shared" si="5"/>
        <v>9</v>
      </c>
      <c r="J29" t="str">
        <f t="shared" si="5"/>
        <v>2</v>
      </c>
      <c r="K29" t="str">
        <f t="shared" si="5"/>
        <v>0</v>
      </c>
      <c r="L29" t="str">
        <f t="shared" si="5"/>
        <v>0</v>
      </c>
      <c r="M29" t="str">
        <f t="shared" si="5"/>
        <v>0</v>
      </c>
      <c r="N29" t="str">
        <f t="shared" si="5"/>
        <v>4</v>
      </c>
      <c r="O29">
        <f t="shared" si="2"/>
        <v>0</v>
      </c>
      <c r="P29">
        <f t="shared" si="3"/>
        <v>6</v>
      </c>
    </row>
    <row r="30" spans="1:16" x14ac:dyDescent="0.25">
      <c r="A30" t="s">
        <v>1187</v>
      </c>
      <c r="B30">
        <f t="shared" si="0"/>
        <v>12</v>
      </c>
      <c r="C30" t="str">
        <f t="shared" si="5"/>
        <v>9</v>
      </c>
      <c r="D30" t="str">
        <f t="shared" si="5"/>
        <v>7</v>
      </c>
      <c r="E30" t="str">
        <f t="shared" si="5"/>
        <v>0</v>
      </c>
      <c r="F30" t="str">
        <f t="shared" si="5"/>
        <v>3</v>
      </c>
      <c r="G30" t="str">
        <f t="shared" si="5"/>
        <v>9</v>
      </c>
      <c r="H30" t="str">
        <f t="shared" si="5"/>
        <v>6</v>
      </c>
      <c r="I30" t="str">
        <f t="shared" si="5"/>
        <v>9</v>
      </c>
      <c r="J30" t="str">
        <f t="shared" si="5"/>
        <v>7</v>
      </c>
      <c r="K30" t="str">
        <f t="shared" si="5"/>
        <v>0</v>
      </c>
      <c r="L30" t="str">
        <f t="shared" si="5"/>
        <v>0</v>
      </c>
      <c r="M30" t="str">
        <f t="shared" si="5"/>
        <v>0</v>
      </c>
      <c r="N30" t="str">
        <f t="shared" si="5"/>
        <v>2</v>
      </c>
      <c r="O30">
        <f t="shared" si="2"/>
        <v>5</v>
      </c>
      <c r="P30">
        <f t="shared" si="3"/>
        <v>5</v>
      </c>
    </row>
    <row r="31" spans="1:16" x14ac:dyDescent="0.25">
      <c r="A31" t="s">
        <v>1188</v>
      </c>
      <c r="B31">
        <f t="shared" si="0"/>
        <v>12</v>
      </c>
      <c r="C31" t="str">
        <f t="shared" si="5"/>
        <v>9</v>
      </c>
      <c r="D31" t="str">
        <f t="shared" si="5"/>
        <v>7</v>
      </c>
      <c r="E31" t="str">
        <f t="shared" si="5"/>
        <v>0</v>
      </c>
      <c r="F31" t="str">
        <f t="shared" si="5"/>
        <v>6</v>
      </c>
      <c r="G31" t="str">
        <f t="shared" si="5"/>
        <v>9</v>
      </c>
      <c r="H31" t="str">
        <f t="shared" si="5"/>
        <v>3</v>
      </c>
      <c r="I31" t="str">
        <f t="shared" si="5"/>
        <v>6</v>
      </c>
      <c r="J31" t="str">
        <f t="shared" si="5"/>
        <v>3</v>
      </c>
      <c r="K31" t="str">
        <f t="shared" si="5"/>
        <v>0</v>
      </c>
      <c r="L31" t="str">
        <f t="shared" si="5"/>
        <v>0</v>
      </c>
      <c r="M31" t="str">
        <f t="shared" si="5"/>
        <v>0</v>
      </c>
      <c r="N31" t="str">
        <f t="shared" si="5"/>
        <v>2</v>
      </c>
      <c r="O31">
        <f t="shared" si="2"/>
        <v>8</v>
      </c>
      <c r="P31">
        <f t="shared" si="3"/>
        <v>6</v>
      </c>
    </row>
    <row r="32" spans="1:16" x14ac:dyDescent="0.25">
      <c r="A32" t="s">
        <v>1189</v>
      </c>
      <c r="B32">
        <f t="shared" si="0"/>
        <v>12</v>
      </c>
      <c r="C32" t="str">
        <f t="shared" ref="C32:N41" si="6">MID($A32,C$1,1)</f>
        <v>9</v>
      </c>
      <c r="D32" t="str">
        <f t="shared" si="6"/>
        <v>7</v>
      </c>
      <c r="E32" t="str">
        <f t="shared" si="6"/>
        <v>8</v>
      </c>
      <c r="F32" t="str">
        <f t="shared" si="6"/>
        <v>1</v>
      </c>
      <c r="G32" t="str">
        <f t="shared" si="6"/>
        <v>1</v>
      </c>
      <c r="H32" t="str">
        <f t="shared" si="6"/>
        <v>7</v>
      </c>
      <c r="I32" t="str">
        <f t="shared" si="6"/>
        <v>5</v>
      </c>
      <c r="J32" t="str">
        <f t="shared" si="6"/>
        <v>9</v>
      </c>
      <c r="K32" t="str">
        <f t="shared" si="6"/>
        <v>0</v>
      </c>
      <c r="L32" t="str">
        <f t="shared" si="6"/>
        <v>0</v>
      </c>
      <c r="M32" t="str">
        <f t="shared" si="6"/>
        <v>0</v>
      </c>
      <c r="N32" t="str">
        <f t="shared" si="6"/>
        <v>3</v>
      </c>
      <c r="O32">
        <f t="shared" si="2"/>
        <v>0</v>
      </c>
      <c r="P32">
        <f t="shared" si="3"/>
        <v>0</v>
      </c>
    </row>
    <row r="33" spans="1:16" x14ac:dyDescent="0.25">
      <c r="A33" t="s">
        <v>1190</v>
      </c>
      <c r="B33">
        <f t="shared" si="0"/>
        <v>12</v>
      </c>
      <c r="C33" t="str">
        <f t="shared" si="6"/>
        <v>6</v>
      </c>
      <c r="D33" t="str">
        <f t="shared" si="6"/>
        <v>3</v>
      </c>
      <c r="E33" t="str">
        <f t="shared" si="6"/>
        <v>0</v>
      </c>
      <c r="F33" t="str">
        <f t="shared" si="6"/>
        <v>5</v>
      </c>
      <c r="G33" t="str">
        <f t="shared" si="6"/>
        <v>2</v>
      </c>
      <c r="H33" t="str">
        <f t="shared" si="6"/>
        <v>0</v>
      </c>
      <c r="I33" t="str">
        <f t="shared" si="6"/>
        <v>2</v>
      </c>
      <c r="J33" t="str">
        <f t="shared" si="6"/>
        <v>9</v>
      </c>
      <c r="K33" t="str">
        <f t="shared" si="6"/>
        <v>0</v>
      </c>
      <c r="L33" t="str">
        <f t="shared" si="6"/>
        <v>0</v>
      </c>
      <c r="M33" t="str">
        <f t="shared" si="6"/>
        <v>2</v>
      </c>
      <c r="N33" t="str">
        <f t="shared" si="6"/>
        <v>5</v>
      </c>
      <c r="O33">
        <f t="shared" si="2"/>
        <v>8</v>
      </c>
      <c r="P33">
        <f t="shared" si="3"/>
        <v>2</v>
      </c>
    </row>
    <row r="34" spans="1:16" x14ac:dyDescent="0.25">
      <c r="A34" t="s">
        <v>1191</v>
      </c>
      <c r="B34">
        <f t="shared" ref="B34:B55" si="7">LEN(A34)</f>
        <v>12</v>
      </c>
      <c r="C34" t="str">
        <f t="shared" si="6"/>
        <v>6</v>
      </c>
      <c r="D34" t="str">
        <f t="shared" si="6"/>
        <v>7</v>
      </c>
      <c r="E34" t="str">
        <f t="shared" si="6"/>
        <v>0</v>
      </c>
      <c r="F34" t="str">
        <f t="shared" si="6"/>
        <v>7</v>
      </c>
      <c r="G34" t="str">
        <f t="shared" si="6"/>
        <v>3</v>
      </c>
      <c r="H34" t="str">
        <f t="shared" si="6"/>
        <v>3</v>
      </c>
      <c r="I34" t="str">
        <f t="shared" si="6"/>
        <v>9</v>
      </c>
      <c r="J34" t="str">
        <f t="shared" si="6"/>
        <v>8</v>
      </c>
      <c r="K34" t="str">
        <f t="shared" si="6"/>
        <v>0</v>
      </c>
      <c r="L34" t="str">
        <f t="shared" si="6"/>
        <v>0</v>
      </c>
      <c r="M34" t="str">
        <f t="shared" si="6"/>
        <v>4</v>
      </c>
      <c r="N34" t="str">
        <f t="shared" si="6"/>
        <v>7</v>
      </c>
      <c r="O34">
        <f t="shared" si="2"/>
        <v>5</v>
      </c>
      <c r="P34">
        <f t="shared" si="3"/>
        <v>1</v>
      </c>
    </row>
    <row r="35" spans="1:16" x14ac:dyDescent="0.25">
      <c r="A35" t="s">
        <v>1211</v>
      </c>
      <c r="B35">
        <f t="shared" si="7"/>
        <v>12</v>
      </c>
      <c r="C35" t="str">
        <f t="shared" si="6"/>
        <v>3</v>
      </c>
      <c r="D35" t="str">
        <f t="shared" si="6"/>
        <v>0</v>
      </c>
      <c r="E35" t="str">
        <f t="shared" si="6"/>
        <v>0</v>
      </c>
      <c r="F35" t="str">
        <f t="shared" si="6"/>
        <v>2</v>
      </c>
      <c r="G35" t="str">
        <f t="shared" si="6"/>
        <v>0</v>
      </c>
      <c r="H35" t="str">
        <f t="shared" si="6"/>
        <v>6</v>
      </c>
      <c r="I35" t="str">
        <f t="shared" si="6"/>
        <v>8</v>
      </c>
      <c r="J35" t="str">
        <f t="shared" si="6"/>
        <v>2</v>
      </c>
      <c r="K35" t="str">
        <f t="shared" si="6"/>
        <v>0</v>
      </c>
      <c r="L35" t="str">
        <f t="shared" si="6"/>
        <v>0</v>
      </c>
      <c r="M35" t="str">
        <f t="shared" si="6"/>
        <v>0</v>
      </c>
      <c r="N35" t="str">
        <f t="shared" si="6"/>
        <v>5</v>
      </c>
      <c r="O35">
        <f t="shared" si="2"/>
        <v>1</v>
      </c>
      <c r="P35">
        <f t="shared" si="3"/>
        <v>6</v>
      </c>
    </row>
    <row r="36" spans="1:16" x14ac:dyDescent="0.25">
      <c r="A36" t="s">
        <v>1212</v>
      </c>
      <c r="B36">
        <f t="shared" si="7"/>
        <v>12</v>
      </c>
      <c r="C36" t="str">
        <f t="shared" si="6"/>
        <v>4</v>
      </c>
      <c r="D36" t="str">
        <f t="shared" si="6"/>
        <v>1</v>
      </c>
      <c r="E36" t="str">
        <f t="shared" si="6"/>
        <v>0</v>
      </c>
      <c r="F36" t="str">
        <f t="shared" si="6"/>
        <v>0</v>
      </c>
      <c r="G36" t="str">
        <f t="shared" si="6"/>
        <v>7</v>
      </c>
      <c r="H36" t="str">
        <f t="shared" si="6"/>
        <v>8</v>
      </c>
      <c r="I36" t="str">
        <f t="shared" si="6"/>
        <v>5</v>
      </c>
      <c r="J36" t="str">
        <f t="shared" si="6"/>
        <v>6</v>
      </c>
      <c r="K36" t="str">
        <f t="shared" si="6"/>
        <v>0</v>
      </c>
      <c r="L36" t="str">
        <f t="shared" si="6"/>
        <v>0</v>
      </c>
      <c r="M36" t="str">
        <f t="shared" si="6"/>
        <v>0</v>
      </c>
      <c r="N36" t="str">
        <f t="shared" si="6"/>
        <v>2</v>
      </c>
      <c r="O36">
        <f t="shared" si="2"/>
        <v>5</v>
      </c>
      <c r="P36">
        <f t="shared" si="3"/>
        <v>9</v>
      </c>
    </row>
    <row r="37" spans="1:16" x14ac:dyDescent="0.25">
      <c r="A37" t="s">
        <v>1213</v>
      </c>
      <c r="B37">
        <f t="shared" si="7"/>
        <v>12</v>
      </c>
      <c r="C37" t="str">
        <f t="shared" si="6"/>
        <v>4</v>
      </c>
      <c r="D37" t="str">
        <f t="shared" si="6"/>
        <v>1</v>
      </c>
      <c r="E37" t="str">
        <f t="shared" si="6"/>
        <v>0</v>
      </c>
      <c r="F37" t="str">
        <f t="shared" si="6"/>
        <v>3</v>
      </c>
      <c r="G37" t="str">
        <f t="shared" si="6"/>
        <v>4</v>
      </c>
      <c r="H37" t="str">
        <f t="shared" si="6"/>
        <v>4</v>
      </c>
      <c r="I37" t="str">
        <f t="shared" si="6"/>
        <v>5</v>
      </c>
      <c r="J37" t="str">
        <f t="shared" si="6"/>
        <v>1</v>
      </c>
      <c r="K37" t="str">
        <f t="shared" si="6"/>
        <v>0</v>
      </c>
      <c r="L37" t="str">
        <f t="shared" si="6"/>
        <v>0</v>
      </c>
      <c r="M37" t="str">
        <f t="shared" si="6"/>
        <v>3</v>
      </c>
      <c r="N37" t="str">
        <f t="shared" si="6"/>
        <v>9</v>
      </c>
      <c r="O37">
        <f t="shared" si="2"/>
        <v>2</v>
      </c>
      <c r="P37">
        <f t="shared" si="3"/>
        <v>5</v>
      </c>
    </row>
    <row r="38" spans="1:16" x14ac:dyDescent="0.25">
      <c r="A38" t="s">
        <v>1214</v>
      </c>
      <c r="B38">
        <f t="shared" si="7"/>
        <v>12</v>
      </c>
      <c r="C38" t="str">
        <f t="shared" si="6"/>
        <v>4</v>
      </c>
      <c r="D38" t="str">
        <f t="shared" si="6"/>
        <v>1</v>
      </c>
      <c r="E38" t="str">
        <f t="shared" si="6"/>
        <v>1</v>
      </c>
      <c r="F38" t="str">
        <f t="shared" si="6"/>
        <v>0</v>
      </c>
      <c r="G38" t="str">
        <f t="shared" si="6"/>
        <v>4</v>
      </c>
      <c r="H38" t="str">
        <f t="shared" si="6"/>
        <v>8</v>
      </c>
      <c r="I38" t="str">
        <f t="shared" si="6"/>
        <v>5</v>
      </c>
      <c r="J38" t="str">
        <f t="shared" si="6"/>
        <v>5</v>
      </c>
      <c r="K38" t="str">
        <f t="shared" si="6"/>
        <v>0</v>
      </c>
      <c r="L38" t="str">
        <f t="shared" si="6"/>
        <v>0</v>
      </c>
      <c r="M38" t="str">
        <f t="shared" si="6"/>
        <v>0</v>
      </c>
      <c r="N38" t="str">
        <f t="shared" si="6"/>
        <v>2</v>
      </c>
      <c r="O38">
        <f t="shared" si="2"/>
        <v>0</v>
      </c>
      <c r="P38">
        <f t="shared" si="3"/>
        <v>7</v>
      </c>
    </row>
    <row r="39" spans="1:16" x14ac:dyDescent="0.25">
      <c r="A39" t="s">
        <v>1215</v>
      </c>
      <c r="B39">
        <f t="shared" si="7"/>
        <v>12</v>
      </c>
      <c r="C39" t="str">
        <f t="shared" si="6"/>
        <v>4</v>
      </c>
      <c r="D39" t="str">
        <f t="shared" si="6"/>
        <v>1</v>
      </c>
      <c r="E39" t="str">
        <f t="shared" si="6"/>
        <v>1</v>
      </c>
      <c r="F39" t="str">
        <f t="shared" si="6"/>
        <v>2</v>
      </c>
      <c r="G39" t="str">
        <f t="shared" si="6"/>
        <v>9</v>
      </c>
      <c r="H39" t="str">
        <f t="shared" si="6"/>
        <v>7</v>
      </c>
      <c r="I39" t="str">
        <f t="shared" si="6"/>
        <v>3</v>
      </c>
      <c r="J39" t="str">
        <f t="shared" si="6"/>
        <v>1</v>
      </c>
      <c r="K39" t="str">
        <f t="shared" si="6"/>
        <v>0</v>
      </c>
      <c r="L39" t="str">
        <f t="shared" si="6"/>
        <v>0</v>
      </c>
      <c r="M39" t="str">
        <f t="shared" si="6"/>
        <v>1</v>
      </c>
      <c r="N39" t="str">
        <f t="shared" si="6"/>
        <v>1</v>
      </c>
      <c r="O39">
        <f t="shared" si="2"/>
        <v>2</v>
      </c>
      <c r="P39">
        <f t="shared" si="3"/>
        <v>7</v>
      </c>
    </row>
    <row r="40" spans="1:16" x14ac:dyDescent="0.25">
      <c r="A40" t="s">
        <v>1216</v>
      </c>
      <c r="B40">
        <f t="shared" si="7"/>
        <v>12</v>
      </c>
      <c r="C40" t="str">
        <f t="shared" si="6"/>
        <v>9</v>
      </c>
      <c r="D40" t="str">
        <f t="shared" si="6"/>
        <v>7</v>
      </c>
      <c r="E40" t="str">
        <f t="shared" si="6"/>
        <v>7</v>
      </c>
      <c r="F40" t="str">
        <f t="shared" si="6"/>
        <v>9</v>
      </c>
      <c r="G40" t="str">
        <f t="shared" si="6"/>
        <v>8</v>
      </c>
      <c r="H40" t="str">
        <f t="shared" si="6"/>
        <v>2</v>
      </c>
      <c r="I40" t="str">
        <f t="shared" si="6"/>
        <v>7</v>
      </c>
      <c r="J40" t="str">
        <f t="shared" si="6"/>
        <v>9</v>
      </c>
      <c r="K40" t="str">
        <f t="shared" si="6"/>
        <v>0</v>
      </c>
      <c r="L40" t="str">
        <f t="shared" si="6"/>
        <v>0</v>
      </c>
      <c r="M40" t="str">
        <f t="shared" si="6"/>
        <v>0</v>
      </c>
      <c r="N40" t="str">
        <f t="shared" si="6"/>
        <v>3</v>
      </c>
      <c r="O40">
        <f t="shared" si="2"/>
        <v>4</v>
      </c>
      <c r="P40">
        <f t="shared" si="3"/>
        <v>0</v>
      </c>
    </row>
    <row r="41" spans="1:16" x14ac:dyDescent="0.25">
      <c r="A41" t="s">
        <v>1217</v>
      </c>
      <c r="B41">
        <f t="shared" si="7"/>
        <v>12</v>
      </c>
      <c r="C41" t="str">
        <f t="shared" si="6"/>
        <v>4</v>
      </c>
      <c r="D41" t="str">
        <f t="shared" si="6"/>
        <v>1</v>
      </c>
      <c r="E41" t="str">
        <f t="shared" si="6"/>
        <v>1</v>
      </c>
      <c r="F41" t="str">
        <f t="shared" si="6"/>
        <v>1</v>
      </c>
      <c r="G41" t="str">
        <f t="shared" si="6"/>
        <v>1</v>
      </c>
      <c r="H41" t="str">
        <f t="shared" si="6"/>
        <v>9</v>
      </c>
      <c r="I41" t="str">
        <f t="shared" si="6"/>
        <v>9</v>
      </c>
      <c r="J41" t="str">
        <f t="shared" si="6"/>
        <v>0</v>
      </c>
      <c r="K41" t="str">
        <f t="shared" si="6"/>
        <v>0</v>
      </c>
      <c r="L41" t="str">
        <f t="shared" si="6"/>
        <v>0</v>
      </c>
      <c r="M41" t="str">
        <f t="shared" si="6"/>
        <v>0</v>
      </c>
      <c r="N41" t="str">
        <f t="shared" si="6"/>
        <v>2</v>
      </c>
      <c r="O41">
        <f t="shared" si="2"/>
        <v>6</v>
      </c>
      <c r="P41">
        <f t="shared" si="3"/>
        <v>5</v>
      </c>
    </row>
    <row r="42" spans="1:16" x14ac:dyDescent="0.25">
      <c r="A42" t="s">
        <v>1354</v>
      </c>
      <c r="B42">
        <f t="shared" si="7"/>
        <v>12</v>
      </c>
      <c r="C42" t="str">
        <f t="shared" ref="C42:N55" si="8">MID($A42,C$1,1)</f>
        <v>1</v>
      </c>
      <c r="D42" t="str">
        <f t="shared" si="8"/>
        <v>4</v>
      </c>
      <c r="E42" t="str">
        <f t="shared" si="8"/>
        <v>2</v>
      </c>
      <c r="F42" t="str">
        <f t="shared" si="8"/>
        <v>0</v>
      </c>
      <c r="G42" t="str">
        <f t="shared" si="8"/>
        <v>5</v>
      </c>
      <c r="H42" t="str">
        <f t="shared" si="8"/>
        <v>0</v>
      </c>
      <c r="I42" t="str">
        <f t="shared" si="8"/>
        <v>9</v>
      </c>
      <c r="J42" t="str">
        <f t="shared" si="8"/>
        <v>2</v>
      </c>
      <c r="K42" t="str">
        <f t="shared" si="8"/>
        <v>0</v>
      </c>
      <c r="L42" t="str">
        <f t="shared" si="8"/>
        <v>0</v>
      </c>
      <c r="M42" t="str">
        <f t="shared" si="8"/>
        <v>0</v>
      </c>
      <c r="N42" t="str">
        <f t="shared" si="8"/>
        <v>3</v>
      </c>
      <c r="O42">
        <f t="shared" si="2"/>
        <v>4</v>
      </c>
      <c r="P42">
        <f t="shared" si="3"/>
        <v>4</v>
      </c>
    </row>
    <row r="43" spans="1:16" x14ac:dyDescent="0.25">
      <c r="A43" t="s">
        <v>1355</v>
      </c>
      <c r="B43">
        <f t="shared" si="7"/>
        <v>12</v>
      </c>
      <c r="C43" t="str">
        <f t="shared" si="8"/>
        <v>1</v>
      </c>
      <c r="D43" t="str">
        <f t="shared" si="8"/>
        <v>4</v>
      </c>
      <c r="E43" t="str">
        <f t="shared" si="8"/>
        <v>2</v>
      </c>
      <c r="F43" t="str">
        <f t="shared" si="8"/>
        <v>7</v>
      </c>
      <c r="G43" t="str">
        <f t="shared" si="8"/>
        <v>1</v>
      </c>
      <c r="H43" t="str">
        <f t="shared" si="8"/>
        <v>7</v>
      </c>
      <c r="I43" t="str">
        <f t="shared" si="8"/>
        <v>1</v>
      </c>
      <c r="J43" t="str">
        <f t="shared" si="8"/>
        <v>3</v>
      </c>
      <c r="K43" t="str">
        <f t="shared" si="8"/>
        <v>0</v>
      </c>
      <c r="L43" t="str">
        <f t="shared" si="8"/>
        <v>0</v>
      </c>
      <c r="M43" t="str">
        <f t="shared" si="8"/>
        <v>0</v>
      </c>
      <c r="N43" t="str">
        <f t="shared" si="8"/>
        <v>2</v>
      </c>
      <c r="O43">
        <f t="shared" si="2"/>
        <v>3</v>
      </c>
      <c r="P43">
        <f t="shared" si="3"/>
        <v>4</v>
      </c>
    </row>
    <row r="44" spans="1:16" x14ac:dyDescent="0.25">
      <c r="A44" t="s">
        <v>1356</v>
      </c>
      <c r="B44">
        <f t="shared" si="7"/>
        <v>12</v>
      </c>
      <c r="C44" t="str">
        <f t="shared" si="8"/>
        <v>3</v>
      </c>
      <c r="D44" t="str">
        <f t="shared" si="8"/>
        <v>6</v>
      </c>
      <c r="E44" t="str">
        <f t="shared" si="8"/>
        <v>2</v>
      </c>
      <c r="F44" t="str">
        <f t="shared" si="8"/>
        <v>9</v>
      </c>
      <c r="G44" t="str">
        <f t="shared" si="8"/>
        <v>9</v>
      </c>
      <c r="H44" t="str">
        <f t="shared" si="8"/>
        <v>5</v>
      </c>
      <c r="I44" t="str">
        <f t="shared" si="8"/>
        <v>8</v>
      </c>
      <c r="J44" t="str">
        <f t="shared" si="8"/>
        <v>2</v>
      </c>
      <c r="K44" t="str">
        <f t="shared" si="8"/>
        <v>0</v>
      </c>
      <c r="L44" t="str">
        <f t="shared" si="8"/>
        <v>0</v>
      </c>
      <c r="M44" t="str">
        <f t="shared" si="8"/>
        <v>0</v>
      </c>
      <c r="N44" t="str">
        <f t="shared" si="8"/>
        <v>6</v>
      </c>
      <c r="O44">
        <f t="shared" si="2"/>
        <v>1</v>
      </c>
      <c r="P44">
        <f t="shared" si="3"/>
        <v>0</v>
      </c>
    </row>
    <row r="45" spans="1:16" x14ac:dyDescent="0.25">
      <c r="A45" t="s">
        <v>1357</v>
      </c>
      <c r="B45">
        <f t="shared" si="7"/>
        <v>12</v>
      </c>
      <c r="C45" t="str">
        <f t="shared" si="8"/>
        <v>3</v>
      </c>
      <c r="D45" t="str">
        <f t="shared" si="8"/>
        <v>6</v>
      </c>
      <c r="E45" t="str">
        <f t="shared" si="8"/>
        <v>5</v>
      </c>
      <c r="F45" t="str">
        <f t="shared" si="8"/>
        <v>4</v>
      </c>
      <c r="G45" t="str">
        <f t="shared" si="8"/>
        <v>7</v>
      </c>
      <c r="H45" t="str">
        <f t="shared" si="8"/>
        <v>8</v>
      </c>
      <c r="I45" t="str">
        <f t="shared" si="8"/>
        <v>0</v>
      </c>
      <c r="J45" t="str">
        <f t="shared" si="8"/>
        <v>8</v>
      </c>
      <c r="K45" t="str">
        <f t="shared" si="8"/>
        <v>0</v>
      </c>
      <c r="L45" t="str">
        <f t="shared" si="8"/>
        <v>0</v>
      </c>
      <c r="M45" t="str">
        <f t="shared" si="8"/>
        <v>0</v>
      </c>
      <c r="N45" t="str">
        <f t="shared" si="8"/>
        <v>1</v>
      </c>
      <c r="O45">
        <f t="shared" si="2"/>
        <v>4</v>
      </c>
      <c r="P45">
        <f t="shared" si="3"/>
        <v>2</v>
      </c>
    </row>
    <row r="46" spans="1:16" x14ac:dyDescent="0.25">
      <c r="A46" t="s">
        <v>1358</v>
      </c>
      <c r="B46">
        <f t="shared" si="7"/>
        <v>12</v>
      </c>
      <c r="C46" t="str">
        <f t="shared" si="8"/>
        <v>6</v>
      </c>
      <c r="D46" t="str">
        <f t="shared" si="8"/>
        <v>1</v>
      </c>
      <c r="E46" t="str">
        <f t="shared" si="8"/>
        <v>0</v>
      </c>
      <c r="F46" t="str">
        <f t="shared" si="8"/>
        <v>0</v>
      </c>
      <c r="G46" t="str">
        <f t="shared" si="8"/>
        <v>1</v>
      </c>
      <c r="H46" t="str">
        <f t="shared" si="8"/>
        <v>8</v>
      </c>
      <c r="I46" t="str">
        <f t="shared" si="8"/>
        <v>1</v>
      </c>
      <c r="J46" t="str">
        <f t="shared" si="8"/>
        <v>2</v>
      </c>
      <c r="K46" t="str">
        <f t="shared" si="8"/>
        <v>0</v>
      </c>
      <c r="L46" t="str">
        <f t="shared" si="8"/>
        <v>0</v>
      </c>
      <c r="M46" t="str">
        <f t="shared" si="8"/>
        <v>0</v>
      </c>
      <c r="N46" t="str">
        <f t="shared" si="8"/>
        <v>2</v>
      </c>
      <c r="O46">
        <f t="shared" si="2"/>
        <v>0</v>
      </c>
      <c r="P46">
        <f t="shared" si="3"/>
        <v>0</v>
      </c>
    </row>
    <row r="47" spans="1:16" x14ac:dyDescent="0.25">
      <c r="A47" t="s">
        <v>1359</v>
      </c>
      <c r="B47">
        <f t="shared" si="7"/>
        <v>12</v>
      </c>
      <c r="C47" t="str">
        <f t="shared" si="8"/>
        <v>6</v>
      </c>
      <c r="D47" t="str">
        <f t="shared" si="8"/>
        <v>1</v>
      </c>
      <c r="E47" t="str">
        <f t="shared" si="8"/>
        <v>0</v>
      </c>
      <c r="F47" t="str">
        <f t="shared" si="8"/>
        <v>0</v>
      </c>
      <c r="G47" t="str">
        <f t="shared" si="8"/>
        <v>3</v>
      </c>
      <c r="H47" t="str">
        <f t="shared" si="8"/>
        <v>7</v>
      </c>
      <c r="I47" t="str">
        <f t="shared" si="8"/>
        <v>1</v>
      </c>
      <c r="J47" t="str">
        <f t="shared" si="8"/>
        <v>8</v>
      </c>
      <c r="K47" t="str">
        <f t="shared" si="8"/>
        <v>0</v>
      </c>
      <c r="L47" t="str">
        <f t="shared" si="8"/>
        <v>0</v>
      </c>
      <c r="M47" t="str">
        <f t="shared" si="8"/>
        <v>0</v>
      </c>
      <c r="N47" t="str">
        <f t="shared" si="8"/>
        <v>2</v>
      </c>
      <c r="O47">
        <f t="shared" si="2"/>
        <v>1</v>
      </c>
      <c r="P47">
        <f t="shared" si="3"/>
        <v>5</v>
      </c>
    </row>
    <row r="48" spans="1:16" x14ac:dyDescent="0.25">
      <c r="A48" t="s">
        <v>1360</v>
      </c>
      <c r="B48">
        <f t="shared" si="7"/>
        <v>12</v>
      </c>
      <c r="C48" t="str">
        <f t="shared" si="8"/>
        <v>6</v>
      </c>
      <c r="D48" t="str">
        <f t="shared" si="8"/>
        <v>1</v>
      </c>
      <c r="E48" t="str">
        <f t="shared" si="8"/>
        <v>0</v>
      </c>
      <c r="F48" t="str">
        <f t="shared" si="8"/>
        <v>1</v>
      </c>
      <c r="G48" t="str">
        <f t="shared" si="8"/>
        <v>0</v>
      </c>
      <c r="H48" t="str">
        <f t="shared" si="8"/>
        <v>4</v>
      </c>
      <c r="I48" t="str">
        <f t="shared" si="8"/>
        <v>0</v>
      </c>
      <c r="J48" t="str">
        <f t="shared" si="8"/>
        <v>4</v>
      </c>
      <c r="K48" t="str">
        <f t="shared" si="8"/>
        <v>0</v>
      </c>
      <c r="L48" t="str">
        <f t="shared" si="8"/>
        <v>0</v>
      </c>
      <c r="M48" t="str">
        <f t="shared" si="8"/>
        <v>0</v>
      </c>
      <c r="N48" t="str">
        <f t="shared" si="8"/>
        <v>3</v>
      </c>
      <c r="O48">
        <f t="shared" si="2"/>
        <v>9</v>
      </c>
      <c r="P48">
        <f t="shared" si="3"/>
        <v>0</v>
      </c>
    </row>
    <row r="49" spans="1:16" x14ac:dyDescent="0.25">
      <c r="A49" t="s">
        <v>1361</v>
      </c>
      <c r="B49">
        <f t="shared" si="7"/>
        <v>12</v>
      </c>
      <c r="C49" t="str">
        <f t="shared" si="8"/>
        <v>6</v>
      </c>
      <c r="D49" t="str">
        <f t="shared" si="8"/>
        <v>1</v>
      </c>
      <c r="E49" t="str">
        <f t="shared" si="8"/>
        <v>0</v>
      </c>
      <c r="F49" t="str">
        <f t="shared" si="8"/>
        <v>2</v>
      </c>
      <c r="G49" t="str">
        <f t="shared" si="8"/>
        <v>4</v>
      </c>
      <c r="H49" t="str">
        <f t="shared" si="8"/>
        <v>6</v>
      </c>
      <c r="I49" t="str">
        <f t="shared" si="8"/>
        <v>5</v>
      </c>
      <c r="J49" t="str">
        <f t="shared" si="8"/>
        <v>2</v>
      </c>
      <c r="K49" t="str">
        <f t="shared" si="8"/>
        <v>0</v>
      </c>
      <c r="L49" t="str">
        <f t="shared" si="8"/>
        <v>0</v>
      </c>
      <c r="M49" t="str">
        <f t="shared" si="8"/>
        <v>0</v>
      </c>
      <c r="N49" t="str">
        <f t="shared" si="8"/>
        <v>3</v>
      </c>
      <c r="O49">
        <f t="shared" si="2"/>
        <v>0</v>
      </c>
      <c r="P49">
        <f t="shared" si="3"/>
        <v>1</v>
      </c>
    </row>
    <row r="50" spans="1:16" x14ac:dyDescent="0.25">
      <c r="A50" t="s">
        <v>1362</v>
      </c>
      <c r="B50">
        <f t="shared" si="7"/>
        <v>12</v>
      </c>
      <c r="C50" t="str">
        <f t="shared" si="8"/>
        <v>6</v>
      </c>
      <c r="D50" t="str">
        <f t="shared" si="8"/>
        <v>1</v>
      </c>
      <c r="E50" t="str">
        <f t="shared" si="8"/>
        <v>0</v>
      </c>
      <c r="F50" t="str">
        <f t="shared" si="8"/>
        <v>3</v>
      </c>
      <c r="G50" t="str">
        <f t="shared" si="8"/>
        <v>4</v>
      </c>
      <c r="H50" t="str">
        <f t="shared" si="8"/>
        <v>3</v>
      </c>
      <c r="I50" t="str">
        <f t="shared" si="8"/>
        <v>0</v>
      </c>
      <c r="J50" t="str">
        <f t="shared" si="8"/>
        <v>6</v>
      </c>
      <c r="K50" t="str">
        <f t="shared" si="8"/>
        <v>0</v>
      </c>
      <c r="L50" t="str">
        <f t="shared" si="8"/>
        <v>0</v>
      </c>
      <c r="M50" t="str">
        <f t="shared" si="8"/>
        <v>0</v>
      </c>
      <c r="N50" t="str">
        <f t="shared" si="8"/>
        <v>2</v>
      </c>
      <c r="O50">
        <f t="shared" si="2"/>
        <v>7</v>
      </c>
      <c r="P50">
        <f t="shared" si="3"/>
        <v>8</v>
      </c>
    </row>
    <row r="51" spans="1:16" x14ac:dyDescent="0.25">
      <c r="A51" t="s">
        <v>1363</v>
      </c>
      <c r="B51">
        <f t="shared" si="7"/>
        <v>12</v>
      </c>
      <c r="C51" t="str">
        <f t="shared" si="8"/>
        <v>6</v>
      </c>
      <c r="D51" t="str">
        <f t="shared" si="8"/>
        <v>1</v>
      </c>
      <c r="E51" t="str">
        <f t="shared" si="8"/>
        <v>1</v>
      </c>
      <c r="F51" t="str">
        <f t="shared" si="8"/>
        <v>0</v>
      </c>
      <c r="G51" t="str">
        <f t="shared" si="8"/>
        <v>3</v>
      </c>
      <c r="H51" t="str">
        <f t="shared" si="8"/>
        <v>8</v>
      </c>
      <c r="I51" t="str">
        <f t="shared" si="8"/>
        <v>1</v>
      </c>
      <c r="J51" t="str">
        <f t="shared" si="8"/>
        <v>2</v>
      </c>
      <c r="K51" t="str">
        <f t="shared" si="8"/>
        <v>0</v>
      </c>
      <c r="L51" t="str">
        <f t="shared" si="8"/>
        <v>0</v>
      </c>
      <c r="M51" t="str">
        <f t="shared" si="8"/>
        <v>0</v>
      </c>
      <c r="N51" t="str">
        <f t="shared" si="8"/>
        <v>2</v>
      </c>
      <c r="O51">
        <f t="shared" si="2"/>
        <v>0</v>
      </c>
      <c r="P51">
        <f t="shared" si="3"/>
        <v>7</v>
      </c>
    </row>
    <row r="52" spans="1:16" x14ac:dyDescent="0.25">
      <c r="A52" t="s">
        <v>1443</v>
      </c>
      <c r="B52">
        <f t="shared" si="7"/>
        <v>12</v>
      </c>
      <c r="C52" t="str">
        <f t="shared" si="8"/>
        <v>0</v>
      </c>
      <c r="D52" t="str">
        <f t="shared" si="8"/>
        <v>1</v>
      </c>
      <c r="E52" t="str">
        <f t="shared" si="8"/>
        <v>1</v>
      </c>
      <c r="F52" t="str">
        <f t="shared" si="8"/>
        <v>1</v>
      </c>
      <c r="G52" t="str">
        <f t="shared" si="8"/>
        <v>2</v>
      </c>
      <c r="H52" t="str">
        <f t="shared" si="8"/>
        <v>7</v>
      </c>
      <c r="I52" t="str">
        <f t="shared" si="8"/>
        <v>1</v>
      </c>
      <c r="J52" t="str">
        <f t="shared" si="8"/>
        <v>2</v>
      </c>
      <c r="K52" t="str">
        <f t="shared" si="8"/>
        <v>0</v>
      </c>
      <c r="L52" t="str">
        <f t="shared" si="8"/>
        <v>0</v>
      </c>
      <c r="M52" t="str">
        <f t="shared" si="8"/>
        <v>0</v>
      </c>
      <c r="N52" t="str">
        <f t="shared" si="8"/>
        <v>1</v>
      </c>
      <c r="O52">
        <f t="shared" si="2"/>
        <v>0</v>
      </c>
      <c r="P52">
        <f t="shared" si="3"/>
        <v>9</v>
      </c>
    </row>
    <row r="53" spans="1:16" x14ac:dyDescent="0.25">
      <c r="A53" t="s">
        <v>1444</v>
      </c>
      <c r="B53">
        <f t="shared" si="7"/>
        <v>12</v>
      </c>
      <c r="C53" t="str">
        <f t="shared" si="8"/>
        <v>0</v>
      </c>
      <c r="D53" t="str">
        <f t="shared" si="8"/>
        <v>1</v>
      </c>
      <c r="E53" t="str">
        <f t="shared" si="8"/>
        <v>6</v>
      </c>
      <c r="F53" t="str">
        <f t="shared" si="8"/>
        <v>4</v>
      </c>
      <c r="G53" t="str">
        <f t="shared" si="8"/>
        <v>4</v>
      </c>
      <c r="H53" t="str">
        <f t="shared" si="8"/>
        <v>8</v>
      </c>
      <c r="I53" t="str">
        <f t="shared" si="8"/>
        <v>6</v>
      </c>
      <c r="J53" t="str">
        <f t="shared" si="8"/>
        <v>0</v>
      </c>
      <c r="K53" t="str">
        <f t="shared" si="8"/>
        <v>0</v>
      </c>
      <c r="L53" t="str">
        <f t="shared" si="8"/>
        <v>0</v>
      </c>
      <c r="M53" t="str">
        <f t="shared" si="8"/>
        <v>0</v>
      </c>
      <c r="N53" t="str">
        <f t="shared" si="8"/>
        <v>2</v>
      </c>
      <c r="O53">
        <f t="shared" si="2"/>
        <v>4</v>
      </c>
      <c r="P53">
        <f t="shared" si="3"/>
        <v>6</v>
      </c>
    </row>
    <row r="54" spans="1:16" x14ac:dyDescent="0.25">
      <c r="A54" t="s">
        <v>1445</v>
      </c>
      <c r="B54">
        <f t="shared" si="7"/>
        <v>12</v>
      </c>
      <c r="C54" t="str">
        <f t="shared" si="8"/>
        <v>0</v>
      </c>
      <c r="D54" t="str">
        <f t="shared" si="8"/>
        <v>0</v>
      </c>
      <c r="E54" t="str">
        <f t="shared" si="8"/>
        <v>6</v>
      </c>
      <c r="F54" t="str">
        <f t="shared" si="8"/>
        <v>7</v>
      </c>
      <c r="G54" t="str">
        <f t="shared" si="8"/>
        <v>1</v>
      </c>
      <c r="H54" t="str">
        <f t="shared" si="8"/>
        <v>2</v>
      </c>
      <c r="I54" t="str">
        <f t="shared" si="8"/>
        <v>0</v>
      </c>
      <c r="J54" t="str">
        <f t="shared" si="8"/>
        <v>1</v>
      </c>
      <c r="K54" t="str">
        <f t="shared" si="8"/>
        <v>0</v>
      </c>
      <c r="L54" t="str">
        <f t="shared" si="8"/>
        <v>0</v>
      </c>
      <c r="M54" t="str">
        <f t="shared" si="8"/>
        <v>0</v>
      </c>
      <c r="N54" t="str">
        <f t="shared" si="8"/>
        <v>5</v>
      </c>
      <c r="O54">
        <f t="shared" si="2"/>
        <v>0</v>
      </c>
      <c r="P54">
        <f t="shared" si="3"/>
        <v>3</v>
      </c>
    </row>
    <row r="55" spans="1:16" x14ac:dyDescent="0.25">
      <c r="A55" t="s">
        <v>1687</v>
      </c>
      <c r="B55">
        <f t="shared" si="7"/>
        <v>12</v>
      </c>
      <c r="C55" t="str">
        <f t="shared" si="8"/>
        <v>3</v>
      </c>
      <c r="D55" t="str">
        <f t="shared" si="8"/>
        <v>0</v>
      </c>
      <c r="E55" t="str">
        <f t="shared" si="8"/>
        <v>1</v>
      </c>
      <c r="F55" t="str">
        <f t="shared" si="8"/>
        <v>1</v>
      </c>
      <c r="G55" t="str">
        <f t="shared" si="8"/>
        <v>3</v>
      </c>
      <c r="H55" t="str">
        <f t="shared" si="8"/>
        <v>5</v>
      </c>
      <c r="I55" t="str">
        <f t="shared" si="8"/>
        <v>4</v>
      </c>
      <c r="J55" t="str">
        <f t="shared" si="8"/>
        <v>5</v>
      </c>
      <c r="K55" t="str">
        <f t="shared" si="8"/>
        <v>0</v>
      </c>
      <c r="L55" t="str">
        <f t="shared" si="8"/>
        <v>0</v>
      </c>
      <c r="M55" t="str">
        <f t="shared" si="8"/>
        <v>0</v>
      </c>
      <c r="N55" t="str">
        <f t="shared" si="8"/>
        <v>4</v>
      </c>
      <c r="O55">
        <f t="shared" si="2"/>
        <v>4</v>
      </c>
      <c r="P55">
        <f t="shared" si="3"/>
        <v>1</v>
      </c>
    </row>
  </sheetData>
  <sortState xmlns:xlrd2="http://schemas.microsoft.com/office/spreadsheetml/2017/richdata2" ref="A2:P55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1D33-F23B-4A42-89F3-F922552631E9}">
  <dimension ref="A1:E11"/>
  <sheetViews>
    <sheetView workbookViewId="0">
      <selection activeCell="J14" sqref="J14"/>
    </sheetView>
  </sheetViews>
  <sheetFormatPr defaultRowHeight="15" x14ac:dyDescent="0.25"/>
  <cols>
    <col min="3" max="3" width="9.85546875" bestFit="1" customWidth="1"/>
  </cols>
  <sheetData>
    <row r="1" spans="1:5" x14ac:dyDescent="0.25">
      <c r="A1" s="1" t="s">
        <v>1714</v>
      </c>
      <c r="B1" t="s">
        <v>1715</v>
      </c>
      <c r="E1" s="1" t="s">
        <v>1716</v>
      </c>
    </row>
    <row r="2" spans="1:5" x14ac:dyDescent="0.25">
      <c r="A2" s="1">
        <v>0</v>
      </c>
      <c r="B2">
        <f>COUNTIF(Zad2_9!K:K,Zad2_ile!A2)</f>
        <v>110</v>
      </c>
      <c r="C2">
        <f>COUNTIF(Zad2_14!O:O,Zad2_ile!A2)</f>
        <v>12</v>
      </c>
      <c r="D2">
        <f>COUNTIF(Zad2_14!P:P,Zad2_ile!A2)</f>
        <v>6</v>
      </c>
      <c r="E2" s="1">
        <f>SUM(B2:D2)</f>
        <v>128</v>
      </c>
    </row>
    <row r="3" spans="1:5" x14ac:dyDescent="0.25">
      <c r="A3" s="1">
        <v>1</v>
      </c>
      <c r="B3">
        <f>COUNTIF(Zad2_9!K:K,Zad2_ile!A3)</f>
        <v>71</v>
      </c>
      <c r="C3">
        <f>COUNTIF(Zad2_14!O:O,Zad2_ile!A3)</f>
        <v>6</v>
      </c>
      <c r="D3">
        <f>COUNTIF(Zad2_14!P:P,Zad2_ile!A3)</f>
        <v>6</v>
      </c>
      <c r="E3" s="1">
        <f t="shared" ref="E3:E11" si="0">SUM(B3:D3)</f>
        <v>83</v>
      </c>
    </row>
    <row r="4" spans="1:5" x14ac:dyDescent="0.25">
      <c r="A4" s="1">
        <v>2</v>
      </c>
      <c r="B4">
        <f>COUNTIF(Zad2_9!K:K,Zad2_ile!A4)</f>
        <v>50</v>
      </c>
      <c r="C4">
        <f>COUNTIF(Zad2_14!O:O,Zad2_ile!A4)</f>
        <v>2</v>
      </c>
      <c r="D4">
        <f>COUNTIF(Zad2_14!P:P,Zad2_ile!A4)</f>
        <v>5</v>
      </c>
      <c r="E4" s="1">
        <f t="shared" si="0"/>
        <v>57</v>
      </c>
    </row>
    <row r="5" spans="1:5" x14ac:dyDescent="0.25">
      <c r="A5" s="1">
        <v>3</v>
      </c>
      <c r="B5">
        <f>COUNTIF(Zad2_9!K:K,Zad2_ile!A5)</f>
        <v>57</v>
      </c>
      <c r="C5">
        <f>COUNTIF(Zad2_14!O:O,Zad2_ile!A5)</f>
        <v>4</v>
      </c>
      <c r="D5">
        <f>COUNTIF(Zad2_14!P:P,Zad2_ile!A5)</f>
        <v>5</v>
      </c>
      <c r="E5" s="1">
        <f t="shared" si="0"/>
        <v>66</v>
      </c>
    </row>
    <row r="6" spans="1:5" x14ac:dyDescent="0.25">
      <c r="A6" s="1">
        <v>4</v>
      </c>
      <c r="B6">
        <f>COUNTIF(Zad2_9!K:K,Zad2_ile!A6)</f>
        <v>78</v>
      </c>
      <c r="C6">
        <f>COUNTIF(Zad2_14!O:O,Zad2_ile!A6)</f>
        <v>7</v>
      </c>
      <c r="D6">
        <f>COUNTIF(Zad2_14!P:P,Zad2_ile!A6)</f>
        <v>4</v>
      </c>
      <c r="E6" s="1">
        <f t="shared" si="0"/>
        <v>89</v>
      </c>
    </row>
    <row r="7" spans="1:5" x14ac:dyDescent="0.25">
      <c r="A7" s="1">
        <v>5</v>
      </c>
      <c r="B7">
        <f>COUNTIF(Zad2_9!K:K,Zad2_ile!A7)</f>
        <v>59</v>
      </c>
      <c r="C7">
        <f>COUNTIF(Zad2_14!O:O,Zad2_ile!A7)</f>
        <v>7</v>
      </c>
      <c r="D7">
        <f>COUNTIF(Zad2_14!P:P,Zad2_ile!A7)</f>
        <v>9</v>
      </c>
      <c r="E7" s="1">
        <f t="shared" si="0"/>
        <v>75</v>
      </c>
    </row>
    <row r="8" spans="1:5" x14ac:dyDescent="0.25">
      <c r="A8" s="1">
        <v>6</v>
      </c>
      <c r="B8">
        <f>COUNTIF(Zad2_9!K:K,Zad2_ile!A8)</f>
        <v>60</v>
      </c>
      <c r="C8">
        <f>COUNTIF(Zad2_14!O:O,Zad2_ile!A8)</f>
        <v>2</v>
      </c>
      <c r="D8">
        <f>COUNTIF(Zad2_14!P:P,Zad2_ile!A8)</f>
        <v>5</v>
      </c>
      <c r="E8" s="1">
        <f t="shared" si="0"/>
        <v>67</v>
      </c>
    </row>
    <row r="9" spans="1:5" x14ac:dyDescent="0.25">
      <c r="A9" s="1">
        <v>7</v>
      </c>
      <c r="B9">
        <f>COUNTIF(Zad2_9!K:K,Zad2_ile!A9)</f>
        <v>77</v>
      </c>
      <c r="C9">
        <f>COUNTIF(Zad2_14!O:O,Zad2_ile!A9)</f>
        <v>1</v>
      </c>
      <c r="D9">
        <f>COUNTIF(Zad2_14!P:P,Zad2_ile!A9)</f>
        <v>6</v>
      </c>
      <c r="E9" s="1">
        <f t="shared" si="0"/>
        <v>84</v>
      </c>
    </row>
    <row r="10" spans="1:5" x14ac:dyDescent="0.25">
      <c r="A10" s="1">
        <v>8</v>
      </c>
      <c r="B10">
        <f>COUNTIF(Zad2_9!K:K,Zad2_ile!A10)</f>
        <v>68</v>
      </c>
      <c r="C10">
        <f>COUNTIF(Zad2_14!O:O,Zad2_ile!A10)</f>
        <v>6</v>
      </c>
      <c r="D10">
        <f>COUNTIF(Zad2_14!P:P,Zad2_ile!A10)</f>
        <v>3</v>
      </c>
      <c r="E10" s="1">
        <f t="shared" si="0"/>
        <v>77</v>
      </c>
    </row>
    <row r="11" spans="1:5" x14ac:dyDescent="0.25">
      <c r="A11" s="1">
        <v>9</v>
      </c>
      <c r="B11">
        <f>COUNTIF(Zad2_9!K:K,Zad2_ile!A11)</f>
        <v>63</v>
      </c>
      <c r="C11">
        <f>COUNTIF(Zad2_14!O:O,Zad2_ile!A11)</f>
        <v>7</v>
      </c>
      <c r="D11">
        <f>COUNTIF(Zad2_14!P:P,Zad2_ile!A11)</f>
        <v>5</v>
      </c>
      <c r="E11" s="1">
        <f t="shared" si="0"/>
        <v>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F763-5519-4E55-AEB3-99469D77A065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1719</v>
      </c>
      <c r="B1">
        <f>SUM(Zad2_9!L:L)</f>
        <v>28</v>
      </c>
    </row>
    <row r="2" spans="1:2" x14ac:dyDescent="0.25">
      <c r="A2" t="s">
        <v>1720</v>
      </c>
      <c r="B2">
        <f>SUM(Zad2_9!M:M)</f>
        <v>665</v>
      </c>
    </row>
    <row r="3" spans="1:2" x14ac:dyDescent="0.25">
      <c r="A3" t="s">
        <v>1721</v>
      </c>
      <c r="B3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7F1B-0336-4CF1-8231-F0FC9CEC1AF0}">
  <dimension ref="A1:S719"/>
  <sheetViews>
    <sheetView workbookViewId="0">
      <selection activeCell="R1" sqref="R1:S1048576"/>
    </sheetView>
  </sheetViews>
  <sheetFormatPr defaultRowHeight="15" x14ac:dyDescent="0.25"/>
  <cols>
    <col min="1" max="1" width="13.140625" bestFit="1" customWidth="1"/>
    <col min="12" max="12" width="14.5703125" bestFit="1" customWidth="1"/>
    <col min="13" max="13" width="15.28515625" customWidth="1"/>
  </cols>
  <sheetData>
    <row r="1" spans="1:19" x14ac:dyDescent="0.25">
      <c r="A1" s="1" t="s">
        <v>1713</v>
      </c>
      <c r="B1" s="1" t="s">
        <v>965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1735</v>
      </c>
      <c r="M1" s="1" t="s">
        <v>1734</v>
      </c>
      <c r="N1" s="1">
        <v>1</v>
      </c>
      <c r="O1" s="1">
        <v>2</v>
      </c>
      <c r="P1" s="1">
        <v>3</v>
      </c>
      <c r="Q1" s="1" t="s">
        <v>1736</v>
      </c>
      <c r="R1" s="1" t="s">
        <v>1732</v>
      </c>
      <c r="S1" s="1" t="s">
        <v>1737</v>
      </c>
    </row>
    <row r="2" spans="1:19" x14ac:dyDescent="0.25">
      <c r="A2" t="s">
        <v>966</v>
      </c>
      <c r="B2">
        <v>8</v>
      </c>
      <c r="C2" t="s">
        <v>1722</v>
      </c>
      <c r="D2" t="s">
        <v>1723</v>
      </c>
      <c r="E2" t="s">
        <v>1722</v>
      </c>
      <c r="F2" t="s">
        <v>1722</v>
      </c>
      <c r="G2" t="s">
        <v>1724</v>
      </c>
      <c r="H2" t="s">
        <v>1725</v>
      </c>
      <c r="I2" t="s">
        <v>1726</v>
      </c>
      <c r="J2" t="s">
        <v>1725</v>
      </c>
      <c r="K2">
        <v>4</v>
      </c>
      <c r="L2">
        <f>C2*10+D2</f>
        <v>2</v>
      </c>
      <c r="M2" t="str">
        <f>IF(MOD(L2,2)=0,VLOOKUP(Zad4!L2,nowe[],2),VLOOKUP(Zad4!L2,stare[],2))</f>
        <v>DOLNOŚLĄSKIE</v>
      </c>
      <c r="N2" t="str">
        <f t="shared" ref="N2:P3" si="0">MID($M2,N$1,1)</f>
        <v>D</v>
      </c>
      <c r="O2" t="str">
        <f t="shared" si="0"/>
        <v>O</v>
      </c>
      <c r="P2" t="str">
        <f t="shared" si="0"/>
        <v>L</v>
      </c>
      <c r="Q2">
        <f>_xlfn.UNICODE(N2)+_xlfn.UNICODE(O2)+_xlfn.UNICODE(P2)</f>
        <v>223</v>
      </c>
      <c r="R2">
        <f>MOD(Q2,5)+1</f>
        <v>4</v>
      </c>
      <c r="S2">
        <f>IF(MOD(L2,2)=0,0,1)</f>
        <v>0</v>
      </c>
    </row>
    <row r="3" spans="1:19" x14ac:dyDescent="0.25">
      <c r="A3" t="s">
        <v>967</v>
      </c>
      <c r="B3">
        <v>8</v>
      </c>
      <c r="C3" t="s">
        <v>1722</v>
      </c>
      <c r="D3" t="s">
        <v>1723</v>
      </c>
      <c r="E3" t="s">
        <v>1722</v>
      </c>
      <c r="F3" t="s">
        <v>1725</v>
      </c>
      <c r="G3" t="s">
        <v>1727</v>
      </c>
      <c r="H3" t="s">
        <v>1728</v>
      </c>
      <c r="I3" t="s">
        <v>1729</v>
      </c>
      <c r="J3" t="s">
        <v>1730</v>
      </c>
      <c r="K3">
        <v>5</v>
      </c>
      <c r="L3">
        <f t="shared" ref="L3:L66" si="1">C3*10+D3</f>
        <v>2</v>
      </c>
      <c r="M3" t="str">
        <f>IF(MOD(L3,2)=0,VLOOKUP(Zad4!L3,nowe[],2),VLOOKUP(Zad4!L3,stare[],2))</f>
        <v>DOLNOŚLĄSKIE</v>
      </c>
      <c r="N3" t="str">
        <f t="shared" si="0"/>
        <v>D</v>
      </c>
      <c r="O3" t="str">
        <f t="shared" si="0"/>
        <v>O</v>
      </c>
      <c r="P3" t="str">
        <f t="shared" si="0"/>
        <v>L</v>
      </c>
      <c r="Q3">
        <f t="shared" ref="Q3:Q66" si="2">_xlfn.UNICODE(N3)+_xlfn.UNICODE(O3)+_xlfn.UNICODE(P3)</f>
        <v>223</v>
      </c>
      <c r="R3">
        <f t="shared" ref="R3:R66" si="3">MOD(Q3,5)+1</f>
        <v>4</v>
      </c>
      <c r="S3">
        <f t="shared" ref="S3:S66" si="4">IF(MOD(L3,2)=0,0,1)</f>
        <v>0</v>
      </c>
    </row>
    <row r="4" spans="1:19" x14ac:dyDescent="0.25">
      <c r="A4" t="s">
        <v>968</v>
      </c>
      <c r="B4">
        <v>8</v>
      </c>
      <c r="C4" t="s">
        <v>1722</v>
      </c>
      <c r="D4" t="s">
        <v>1723</v>
      </c>
      <c r="E4" t="s">
        <v>1722</v>
      </c>
      <c r="F4" t="s">
        <v>1730</v>
      </c>
      <c r="G4" t="s">
        <v>1725</v>
      </c>
      <c r="H4" t="s">
        <v>1726</v>
      </c>
      <c r="I4" t="s">
        <v>1730</v>
      </c>
      <c r="J4" t="s">
        <v>1724</v>
      </c>
      <c r="K4">
        <v>3</v>
      </c>
      <c r="L4">
        <f t="shared" si="1"/>
        <v>2</v>
      </c>
      <c r="M4" t="str">
        <f>IF(MOD(L4,2)=0,VLOOKUP(Zad4!L4,nowe[],2),VLOOKUP(Zad4!L4,stare[],2))</f>
        <v>DOLNOŚLĄSKIE</v>
      </c>
      <c r="N4" t="str">
        <f t="shared" ref="N4:P66" si="5">MID($M4,N$1,1)</f>
        <v>D</v>
      </c>
      <c r="O4" t="str">
        <f t="shared" si="5"/>
        <v>O</v>
      </c>
      <c r="P4" t="str">
        <f t="shared" si="5"/>
        <v>L</v>
      </c>
      <c r="Q4">
        <f t="shared" si="2"/>
        <v>223</v>
      </c>
      <c r="R4">
        <f t="shared" si="3"/>
        <v>4</v>
      </c>
      <c r="S4">
        <f t="shared" si="4"/>
        <v>0</v>
      </c>
    </row>
    <row r="5" spans="1:19" x14ac:dyDescent="0.25">
      <c r="A5" t="s">
        <v>969</v>
      </c>
      <c r="B5">
        <v>8</v>
      </c>
      <c r="C5" t="s">
        <v>1722</v>
      </c>
      <c r="D5" t="s">
        <v>1723</v>
      </c>
      <c r="E5" t="s">
        <v>1725</v>
      </c>
      <c r="F5" t="s">
        <v>1722</v>
      </c>
      <c r="G5" t="s">
        <v>1727</v>
      </c>
      <c r="H5" t="s">
        <v>1724</v>
      </c>
      <c r="I5" t="s">
        <v>1723</v>
      </c>
      <c r="J5" t="s">
        <v>1729</v>
      </c>
      <c r="K5">
        <v>8</v>
      </c>
      <c r="L5">
        <f t="shared" si="1"/>
        <v>2</v>
      </c>
      <c r="M5" t="str">
        <f>IF(MOD(L5,2)=0,VLOOKUP(Zad4!L5,nowe[],2),VLOOKUP(Zad4!L5,stare[],2))</f>
        <v>DOLNOŚLĄSKIE</v>
      </c>
      <c r="N5" t="str">
        <f t="shared" si="5"/>
        <v>D</v>
      </c>
      <c r="O5" t="str">
        <f t="shared" si="5"/>
        <v>O</v>
      </c>
      <c r="P5" t="str">
        <f t="shared" si="5"/>
        <v>L</v>
      </c>
      <c r="Q5">
        <f t="shared" si="2"/>
        <v>223</v>
      </c>
      <c r="R5">
        <f t="shared" si="3"/>
        <v>4</v>
      </c>
      <c r="S5">
        <f t="shared" si="4"/>
        <v>0</v>
      </c>
    </row>
    <row r="6" spans="1:19" x14ac:dyDescent="0.25">
      <c r="A6" t="s">
        <v>970</v>
      </c>
      <c r="B6">
        <v>8</v>
      </c>
      <c r="C6" t="s">
        <v>1722</v>
      </c>
      <c r="D6" t="s">
        <v>1723</v>
      </c>
      <c r="E6" t="s">
        <v>1725</v>
      </c>
      <c r="F6" t="s">
        <v>1727</v>
      </c>
      <c r="G6" t="s">
        <v>1725</v>
      </c>
      <c r="H6" t="s">
        <v>1725</v>
      </c>
      <c r="I6" t="s">
        <v>1730</v>
      </c>
      <c r="J6" t="s">
        <v>1724</v>
      </c>
      <c r="K6">
        <v>5</v>
      </c>
      <c r="L6">
        <f t="shared" si="1"/>
        <v>2</v>
      </c>
      <c r="M6" t="str">
        <f>IF(MOD(L6,2)=0,VLOOKUP(Zad4!L6,nowe[],2),VLOOKUP(Zad4!L6,stare[],2))</f>
        <v>DOLNOŚLĄSKIE</v>
      </c>
      <c r="N6" t="str">
        <f t="shared" si="5"/>
        <v>D</v>
      </c>
      <c r="O6" t="str">
        <f t="shared" si="5"/>
        <v>O</v>
      </c>
      <c r="P6" t="str">
        <f t="shared" si="5"/>
        <v>L</v>
      </c>
      <c r="Q6">
        <f t="shared" si="2"/>
        <v>223</v>
      </c>
      <c r="R6">
        <f t="shared" si="3"/>
        <v>4</v>
      </c>
      <c r="S6">
        <f t="shared" si="4"/>
        <v>0</v>
      </c>
    </row>
    <row r="7" spans="1:19" x14ac:dyDescent="0.25">
      <c r="A7" t="s">
        <v>971</v>
      </c>
      <c r="B7">
        <v>8</v>
      </c>
      <c r="C7" t="s">
        <v>1722</v>
      </c>
      <c r="D7" t="s">
        <v>1723</v>
      </c>
      <c r="E7" t="s">
        <v>1723</v>
      </c>
      <c r="F7" t="s">
        <v>1722</v>
      </c>
      <c r="G7" t="s">
        <v>1725</v>
      </c>
      <c r="H7" t="s">
        <v>1723</v>
      </c>
      <c r="I7" t="s">
        <v>1727</v>
      </c>
      <c r="J7" t="s">
        <v>1730</v>
      </c>
      <c r="K7">
        <v>0</v>
      </c>
      <c r="L7">
        <f t="shared" si="1"/>
        <v>2</v>
      </c>
      <c r="M7" t="str">
        <f>IF(MOD(L7,2)=0,VLOOKUP(Zad4!L7,nowe[],2),VLOOKUP(Zad4!L7,stare[],2))</f>
        <v>DOLNOŚLĄSKIE</v>
      </c>
      <c r="N7" t="str">
        <f t="shared" si="5"/>
        <v>D</v>
      </c>
      <c r="O7" t="str">
        <f t="shared" si="5"/>
        <v>O</v>
      </c>
      <c r="P7" t="str">
        <f t="shared" si="5"/>
        <v>L</v>
      </c>
      <c r="Q7">
        <f t="shared" si="2"/>
        <v>223</v>
      </c>
      <c r="R7">
        <f t="shared" si="3"/>
        <v>4</v>
      </c>
      <c r="S7">
        <f t="shared" si="4"/>
        <v>0</v>
      </c>
    </row>
    <row r="8" spans="1:19" x14ac:dyDescent="0.25">
      <c r="A8" t="s">
        <v>972</v>
      </c>
      <c r="B8">
        <v>8</v>
      </c>
      <c r="C8" t="s">
        <v>1722</v>
      </c>
      <c r="D8" t="s">
        <v>1723</v>
      </c>
      <c r="E8" t="s">
        <v>1723</v>
      </c>
      <c r="F8" t="s">
        <v>1722</v>
      </c>
      <c r="G8" t="s">
        <v>1729</v>
      </c>
      <c r="H8" t="s">
        <v>1726</v>
      </c>
      <c r="I8" t="s">
        <v>1731</v>
      </c>
      <c r="J8" t="s">
        <v>1730</v>
      </c>
      <c r="K8">
        <v>0</v>
      </c>
      <c r="L8">
        <f t="shared" si="1"/>
        <v>2</v>
      </c>
      <c r="M8" t="str">
        <f>IF(MOD(L8,2)=0,VLOOKUP(Zad4!L8,nowe[],2),VLOOKUP(Zad4!L8,stare[],2))</f>
        <v>DOLNOŚLĄSKIE</v>
      </c>
      <c r="N8" t="str">
        <f t="shared" si="5"/>
        <v>D</v>
      </c>
      <c r="O8" t="str">
        <f t="shared" si="5"/>
        <v>O</v>
      </c>
      <c r="P8" t="str">
        <f t="shared" si="5"/>
        <v>L</v>
      </c>
      <c r="Q8">
        <f t="shared" si="2"/>
        <v>223</v>
      </c>
      <c r="R8">
        <f t="shared" si="3"/>
        <v>4</v>
      </c>
      <c r="S8">
        <f t="shared" si="4"/>
        <v>0</v>
      </c>
    </row>
    <row r="9" spans="1:19" x14ac:dyDescent="0.25">
      <c r="A9" t="s">
        <v>973</v>
      </c>
      <c r="B9">
        <v>8</v>
      </c>
      <c r="C9" t="s">
        <v>1722</v>
      </c>
      <c r="D9" t="s">
        <v>1723</v>
      </c>
      <c r="E9" t="s">
        <v>1723</v>
      </c>
      <c r="F9" t="s">
        <v>1728</v>
      </c>
      <c r="G9" t="s">
        <v>1727</v>
      </c>
      <c r="H9" t="s">
        <v>1723</v>
      </c>
      <c r="I9" t="s">
        <v>1725</v>
      </c>
      <c r="J9" t="s">
        <v>1722</v>
      </c>
      <c r="K9">
        <v>9</v>
      </c>
      <c r="L9">
        <f t="shared" si="1"/>
        <v>2</v>
      </c>
      <c r="M9" t="str">
        <f>IF(MOD(L9,2)=0,VLOOKUP(Zad4!L9,nowe[],2),VLOOKUP(Zad4!L9,stare[],2))</f>
        <v>DOLNOŚLĄSKIE</v>
      </c>
      <c r="N9" t="str">
        <f t="shared" si="5"/>
        <v>D</v>
      </c>
      <c r="O9" t="str">
        <f t="shared" si="5"/>
        <v>O</v>
      </c>
      <c r="P9" t="str">
        <f t="shared" si="5"/>
        <v>L</v>
      </c>
      <c r="Q9">
        <f t="shared" si="2"/>
        <v>223</v>
      </c>
      <c r="R9">
        <f t="shared" si="3"/>
        <v>4</v>
      </c>
      <c r="S9">
        <f t="shared" si="4"/>
        <v>0</v>
      </c>
    </row>
    <row r="10" spans="1:19" x14ac:dyDescent="0.25">
      <c r="A10" t="s">
        <v>974</v>
      </c>
      <c r="B10">
        <v>8</v>
      </c>
      <c r="C10" t="s">
        <v>1723</v>
      </c>
      <c r="D10" t="s">
        <v>1729</v>
      </c>
      <c r="E10" t="s">
        <v>1722</v>
      </c>
      <c r="F10" t="s">
        <v>1728</v>
      </c>
      <c r="G10" t="s">
        <v>1722</v>
      </c>
      <c r="H10" t="s">
        <v>1727</v>
      </c>
      <c r="I10" t="s">
        <v>1727</v>
      </c>
      <c r="J10" t="s">
        <v>1727</v>
      </c>
      <c r="K10">
        <v>8</v>
      </c>
      <c r="L10">
        <f t="shared" si="1"/>
        <v>23</v>
      </c>
      <c r="M10" t="str">
        <f>IF(MOD(L10,2)=0,VLOOKUP(Zad4!L10,nowe[],2),VLOOKUP(Zad4!L10,stare[],2))</f>
        <v xml:space="preserve">JELENIOGÓRSKIE </v>
      </c>
      <c r="N10" t="str">
        <f t="shared" si="5"/>
        <v>J</v>
      </c>
      <c r="O10" t="str">
        <f t="shared" si="5"/>
        <v>E</v>
      </c>
      <c r="P10" t="str">
        <f t="shared" si="5"/>
        <v>L</v>
      </c>
      <c r="Q10">
        <f t="shared" si="2"/>
        <v>219</v>
      </c>
      <c r="R10">
        <f t="shared" si="3"/>
        <v>5</v>
      </c>
      <c r="S10">
        <f t="shared" si="4"/>
        <v>1</v>
      </c>
    </row>
    <row r="11" spans="1:19" x14ac:dyDescent="0.25">
      <c r="A11" t="s">
        <v>975</v>
      </c>
      <c r="B11">
        <v>8</v>
      </c>
      <c r="C11" t="s">
        <v>1723</v>
      </c>
      <c r="D11" t="s">
        <v>1729</v>
      </c>
      <c r="E11" t="s">
        <v>1722</v>
      </c>
      <c r="F11" t="s">
        <v>1724</v>
      </c>
      <c r="G11" t="s">
        <v>1728</v>
      </c>
      <c r="H11" t="s">
        <v>1729</v>
      </c>
      <c r="I11" t="s">
        <v>1727</v>
      </c>
      <c r="J11" t="s">
        <v>1723</v>
      </c>
      <c r="K11">
        <v>1</v>
      </c>
      <c r="L11">
        <f t="shared" si="1"/>
        <v>23</v>
      </c>
      <c r="M11" t="str">
        <f>IF(MOD(L11,2)=0,VLOOKUP(Zad4!L11,nowe[],2),VLOOKUP(Zad4!L11,stare[],2))</f>
        <v xml:space="preserve">JELENIOGÓRSKIE </v>
      </c>
      <c r="N11" t="str">
        <f t="shared" si="5"/>
        <v>J</v>
      </c>
      <c r="O11" t="str">
        <f t="shared" si="5"/>
        <v>E</v>
      </c>
      <c r="P11" t="str">
        <f t="shared" si="5"/>
        <v>L</v>
      </c>
      <c r="Q11">
        <f t="shared" si="2"/>
        <v>219</v>
      </c>
      <c r="R11">
        <f t="shared" si="3"/>
        <v>5</v>
      </c>
      <c r="S11">
        <f t="shared" si="4"/>
        <v>1</v>
      </c>
    </row>
    <row r="12" spans="1:19" x14ac:dyDescent="0.25">
      <c r="A12" t="s">
        <v>976</v>
      </c>
      <c r="B12">
        <v>8</v>
      </c>
      <c r="C12" t="s">
        <v>1723</v>
      </c>
      <c r="D12" t="s">
        <v>1729</v>
      </c>
      <c r="E12" t="s">
        <v>1725</v>
      </c>
      <c r="F12" t="s">
        <v>1722</v>
      </c>
      <c r="G12" t="s">
        <v>1724</v>
      </c>
      <c r="H12" t="s">
        <v>1730</v>
      </c>
      <c r="I12" t="s">
        <v>1728</v>
      </c>
      <c r="J12" t="s">
        <v>1723</v>
      </c>
      <c r="K12">
        <v>2</v>
      </c>
      <c r="L12">
        <f t="shared" si="1"/>
        <v>23</v>
      </c>
      <c r="M12" t="str">
        <f>IF(MOD(L12,2)=0,VLOOKUP(Zad4!L12,nowe[],2),VLOOKUP(Zad4!L12,stare[],2))</f>
        <v xml:space="preserve">JELENIOGÓRSKIE </v>
      </c>
      <c r="N12" t="str">
        <f t="shared" si="5"/>
        <v>J</v>
      </c>
      <c r="O12" t="str">
        <f t="shared" si="5"/>
        <v>E</v>
      </c>
      <c r="P12" t="str">
        <f t="shared" si="5"/>
        <v>L</v>
      </c>
      <c r="Q12">
        <f t="shared" si="2"/>
        <v>219</v>
      </c>
      <c r="R12">
        <f t="shared" si="3"/>
        <v>5</v>
      </c>
      <c r="S12">
        <f t="shared" si="4"/>
        <v>1</v>
      </c>
    </row>
    <row r="13" spans="1:19" x14ac:dyDescent="0.25">
      <c r="A13" t="s">
        <v>977</v>
      </c>
      <c r="B13">
        <v>8</v>
      </c>
      <c r="C13" t="s">
        <v>1726</v>
      </c>
      <c r="D13" t="s">
        <v>1729</v>
      </c>
      <c r="E13" t="s">
        <v>1723</v>
      </c>
      <c r="F13" t="s">
        <v>1729</v>
      </c>
      <c r="G13" t="s">
        <v>1727</v>
      </c>
      <c r="H13" t="s">
        <v>1722</v>
      </c>
      <c r="I13" t="s">
        <v>1722</v>
      </c>
      <c r="J13" t="s">
        <v>1724</v>
      </c>
      <c r="K13">
        <v>7</v>
      </c>
      <c r="L13">
        <f t="shared" si="1"/>
        <v>53</v>
      </c>
      <c r="M13" t="str">
        <f>IF(MOD(L13,2)=0,VLOOKUP(Zad4!L13,nowe[],2),VLOOKUP(Zad4!L13,stare[],2))</f>
        <v xml:space="preserve">OPOLSKIE </v>
      </c>
      <c r="N13" t="str">
        <f t="shared" si="5"/>
        <v>O</v>
      </c>
      <c r="O13" t="str">
        <f t="shared" si="5"/>
        <v>P</v>
      </c>
      <c r="P13" t="str">
        <f t="shared" si="5"/>
        <v>O</v>
      </c>
      <c r="Q13">
        <f t="shared" si="2"/>
        <v>238</v>
      </c>
      <c r="R13">
        <f t="shared" si="3"/>
        <v>4</v>
      </c>
      <c r="S13">
        <f t="shared" si="4"/>
        <v>1</v>
      </c>
    </row>
    <row r="14" spans="1:19" x14ac:dyDescent="0.25">
      <c r="A14" t="s">
        <v>978</v>
      </c>
      <c r="B14">
        <v>8</v>
      </c>
      <c r="C14" t="s">
        <v>1722</v>
      </c>
      <c r="D14" t="s">
        <v>1723</v>
      </c>
      <c r="E14" t="s">
        <v>1722</v>
      </c>
      <c r="F14" t="s">
        <v>1724</v>
      </c>
      <c r="G14" t="s">
        <v>1731</v>
      </c>
      <c r="H14" t="s">
        <v>1727</v>
      </c>
      <c r="I14" t="s">
        <v>1730</v>
      </c>
      <c r="J14" t="s">
        <v>1730</v>
      </c>
      <c r="K14">
        <v>6</v>
      </c>
      <c r="L14">
        <f t="shared" si="1"/>
        <v>2</v>
      </c>
      <c r="M14" t="str">
        <f>IF(MOD(L14,2)=0,VLOOKUP(Zad4!L14,nowe[],2),VLOOKUP(Zad4!L14,stare[],2))</f>
        <v>DOLNOŚLĄSKIE</v>
      </c>
      <c r="N14" t="str">
        <f t="shared" si="5"/>
        <v>D</v>
      </c>
      <c r="O14" t="str">
        <f t="shared" si="5"/>
        <v>O</v>
      </c>
      <c r="P14" t="str">
        <f t="shared" si="5"/>
        <v>L</v>
      </c>
      <c r="Q14">
        <f t="shared" si="2"/>
        <v>223</v>
      </c>
      <c r="R14">
        <f t="shared" si="3"/>
        <v>4</v>
      </c>
      <c r="S14">
        <f t="shared" si="4"/>
        <v>0</v>
      </c>
    </row>
    <row r="15" spans="1:19" x14ac:dyDescent="0.25">
      <c r="A15" t="s">
        <v>979</v>
      </c>
      <c r="B15">
        <v>8</v>
      </c>
      <c r="C15" t="s">
        <v>1722</v>
      </c>
      <c r="D15" t="s">
        <v>1723</v>
      </c>
      <c r="E15" t="s">
        <v>1722</v>
      </c>
      <c r="F15" t="s">
        <v>1727</v>
      </c>
      <c r="G15" t="s">
        <v>1723</v>
      </c>
      <c r="H15" t="s">
        <v>1724</v>
      </c>
      <c r="I15" t="s">
        <v>1731</v>
      </c>
      <c r="J15" t="s">
        <v>1731</v>
      </c>
      <c r="K15">
        <v>8</v>
      </c>
      <c r="L15">
        <f t="shared" si="1"/>
        <v>2</v>
      </c>
      <c r="M15" t="str">
        <f>IF(MOD(L15,2)=0,VLOOKUP(Zad4!L15,nowe[],2),VLOOKUP(Zad4!L15,stare[],2))</f>
        <v>DOLNOŚLĄSKIE</v>
      </c>
      <c r="N15" t="str">
        <f t="shared" si="5"/>
        <v>D</v>
      </c>
      <c r="O15" t="str">
        <f t="shared" si="5"/>
        <v>O</v>
      </c>
      <c r="P15" t="str">
        <f t="shared" si="5"/>
        <v>L</v>
      </c>
      <c r="Q15">
        <f t="shared" si="2"/>
        <v>223</v>
      </c>
      <c r="R15">
        <f t="shared" si="3"/>
        <v>4</v>
      </c>
      <c r="S15">
        <f t="shared" si="4"/>
        <v>0</v>
      </c>
    </row>
    <row r="16" spans="1:19" x14ac:dyDescent="0.25">
      <c r="A16" t="s">
        <v>980</v>
      </c>
      <c r="B16">
        <v>8</v>
      </c>
      <c r="C16" t="s">
        <v>1723</v>
      </c>
      <c r="D16" t="s">
        <v>1729</v>
      </c>
      <c r="E16" t="s">
        <v>1722</v>
      </c>
      <c r="F16" t="s">
        <v>1722</v>
      </c>
      <c r="G16" t="s">
        <v>1726</v>
      </c>
      <c r="H16" t="s">
        <v>1722</v>
      </c>
      <c r="I16" t="s">
        <v>1725</v>
      </c>
      <c r="J16" t="s">
        <v>1730</v>
      </c>
      <c r="K16">
        <v>1</v>
      </c>
      <c r="L16">
        <f t="shared" si="1"/>
        <v>23</v>
      </c>
      <c r="M16" t="str">
        <f>IF(MOD(L16,2)=0,VLOOKUP(Zad4!L16,nowe[],2),VLOOKUP(Zad4!L16,stare[],2))</f>
        <v xml:space="preserve">JELENIOGÓRSKIE </v>
      </c>
      <c r="N16" t="str">
        <f t="shared" si="5"/>
        <v>J</v>
      </c>
      <c r="O16" t="str">
        <f t="shared" si="5"/>
        <v>E</v>
      </c>
      <c r="P16" t="str">
        <f t="shared" si="5"/>
        <v>L</v>
      </c>
      <c r="Q16">
        <f t="shared" si="2"/>
        <v>219</v>
      </c>
      <c r="R16">
        <f t="shared" si="3"/>
        <v>5</v>
      </c>
      <c r="S16">
        <f t="shared" si="4"/>
        <v>1</v>
      </c>
    </row>
    <row r="17" spans="1:19" x14ac:dyDescent="0.25">
      <c r="A17" t="s">
        <v>981</v>
      </c>
      <c r="B17">
        <v>8</v>
      </c>
      <c r="C17" t="s">
        <v>1727</v>
      </c>
      <c r="D17" t="s">
        <v>1731</v>
      </c>
      <c r="E17" t="s">
        <v>1725</v>
      </c>
      <c r="F17" t="s">
        <v>1729</v>
      </c>
      <c r="G17" t="s">
        <v>1723</v>
      </c>
      <c r="H17" t="s">
        <v>1722</v>
      </c>
      <c r="I17" t="s">
        <v>1723</v>
      </c>
      <c r="J17" t="s">
        <v>1723</v>
      </c>
      <c r="K17">
        <v>4</v>
      </c>
      <c r="L17">
        <f t="shared" si="1"/>
        <v>97</v>
      </c>
      <c r="M17" t="str">
        <f>IF(MOD(L17,2)=0,VLOOKUP(Zad4!L17,nowe[],2),VLOOKUP(Zad4!L17,stare[],2))</f>
        <v xml:space="preserve">ZIELONOGÓRSKIE </v>
      </c>
      <c r="N17" t="str">
        <f t="shared" si="5"/>
        <v>Z</v>
      </c>
      <c r="O17" t="str">
        <f t="shared" si="5"/>
        <v>I</v>
      </c>
      <c r="P17" t="str">
        <f t="shared" si="5"/>
        <v>E</v>
      </c>
      <c r="Q17">
        <f t="shared" si="2"/>
        <v>232</v>
      </c>
      <c r="R17">
        <f t="shared" si="3"/>
        <v>3</v>
      </c>
      <c r="S17">
        <f t="shared" si="4"/>
        <v>1</v>
      </c>
    </row>
    <row r="18" spans="1:19" x14ac:dyDescent="0.25">
      <c r="A18" t="s">
        <v>995</v>
      </c>
      <c r="B18">
        <v>8</v>
      </c>
      <c r="C18" t="s">
        <v>1722</v>
      </c>
      <c r="D18" t="s">
        <v>1727</v>
      </c>
      <c r="E18" t="s">
        <v>1722</v>
      </c>
      <c r="F18" t="s">
        <v>1722</v>
      </c>
      <c r="G18" t="s">
        <v>1728</v>
      </c>
      <c r="H18" t="s">
        <v>1729</v>
      </c>
      <c r="I18" t="s">
        <v>1728</v>
      </c>
      <c r="J18" t="s">
        <v>1725</v>
      </c>
      <c r="K18">
        <v>0</v>
      </c>
      <c r="L18">
        <f t="shared" si="1"/>
        <v>9</v>
      </c>
      <c r="M18" t="str">
        <f>IF(MOD(L18,2)=0,VLOOKUP(Zad4!L18,nowe[],2),VLOOKUP(Zad4!L18,stare[],2))</f>
        <v xml:space="preserve">BYDGOSKIE </v>
      </c>
      <c r="N18" t="str">
        <f t="shared" si="5"/>
        <v>B</v>
      </c>
      <c r="O18" t="str">
        <f t="shared" si="5"/>
        <v>Y</v>
      </c>
      <c r="P18" t="str">
        <f t="shared" si="5"/>
        <v>D</v>
      </c>
      <c r="Q18">
        <f t="shared" si="2"/>
        <v>223</v>
      </c>
      <c r="R18">
        <f t="shared" si="3"/>
        <v>4</v>
      </c>
      <c r="S18">
        <f t="shared" si="4"/>
        <v>1</v>
      </c>
    </row>
    <row r="19" spans="1:19" x14ac:dyDescent="0.25">
      <c r="A19" t="s">
        <v>996</v>
      </c>
      <c r="B19">
        <v>8</v>
      </c>
      <c r="C19" t="s">
        <v>1722</v>
      </c>
      <c r="D19" t="s">
        <v>1727</v>
      </c>
      <c r="E19" t="s">
        <v>1722</v>
      </c>
      <c r="F19" t="s">
        <v>1728</v>
      </c>
      <c r="G19" t="s">
        <v>1724</v>
      </c>
      <c r="H19" t="s">
        <v>1725</v>
      </c>
      <c r="I19" t="s">
        <v>1727</v>
      </c>
      <c r="J19" t="s">
        <v>1730</v>
      </c>
      <c r="K19">
        <v>6</v>
      </c>
      <c r="L19">
        <f t="shared" si="1"/>
        <v>9</v>
      </c>
      <c r="M19" t="str">
        <f>IF(MOD(L19,2)=0,VLOOKUP(Zad4!L19,nowe[],2),VLOOKUP(Zad4!L19,stare[],2))</f>
        <v xml:space="preserve">BYDGOSKIE </v>
      </c>
      <c r="N19" t="str">
        <f t="shared" si="5"/>
        <v>B</v>
      </c>
      <c r="O19" t="str">
        <f t="shared" si="5"/>
        <v>Y</v>
      </c>
      <c r="P19" t="str">
        <f t="shared" si="5"/>
        <v>D</v>
      </c>
      <c r="Q19">
        <f t="shared" si="2"/>
        <v>223</v>
      </c>
      <c r="R19">
        <f t="shared" si="3"/>
        <v>4</v>
      </c>
      <c r="S19">
        <f t="shared" si="4"/>
        <v>1</v>
      </c>
    </row>
    <row r="20" spans="1:19" x14ac:dyDescent="0.25">
      <c r="A20" t="s">
        <v>997</v>
      </c>
      <c r="B20">
        <v>8</v>
      </c>
      <c r="C20" t="s">
        <v>1722</v>
      </c>
      <c r="D20" t="s">
        <v>1727</v>
      </c>
      <c r="E20" t="s">
        <v>1722</v>
      </c>
      <c r="F20" t="s">
        <v>1728</v>
      </c>
      <c r="G20" t="s">
        <v>1727</v>
      </c>
      <c r="H20" t="s">
        <v>1726</v>
      </c>
      <c r="I20" t="s">
        <v>1727</v>
      </c>
      <c r="J20" t="s">
        <v>1728</v>
      </c>
      <c r="K20">
        <v>5</v>
      </c>
      <c r="L20">
        <f t="shared" si="1"/>
        <v>9</v>
      </c>
      <c r="M20" t="str">
        <f>IF(MOD(L20,2)=0,VLOOKUP(Zad4!L20,nowe[],2),VLOOKUP(Zad4!L20,stare[],2))</f>
        <v xml:space="preserve">BYDGOSKIE </v>
      </c>
      <c r="N20" t="str">
        <f t="shared" si="5"/>
        <v>B</v>
      </c>
      <c r="O20" t="str">
        <f t="shared" si="5"/>
        <v>Y</v>
      </c>
      <c r="P20" t="str">
        <f t="shared" si="5"/>
        <v>D</v>
      </c>
      <c r="Q20">
        <f t="shared" si="2"/>
        <v>223</v>
      </c>
      <c r="R20">
        <f t="shared" si="3"/>
        <v>4</v>
      </c>
      <c r="S20">
        <f t="shared" si="4"/>
        <v>1</v>
      </c>
    </row>
    <row r="21" spans="1:19" x14ac:dyDescent="0.25">
      <c r="A21" t="s">
        <v>998</v>
      </c>
      <c r="B21">
        <v>8</v>
      </c>
      <c r="C21" t="s">
        <v>1722</v>
      </c>
      <c r="D21" t="s">
        <v>1727</v>
      </c>
      <c r="E21" t="s">
        <v>1722</v>
      </c>
      <c r="F21" t="s">
        <v>1726</v>
      </c>
      <c r="G21" t="s">
        <v>1731</v>
      </c>
      <c r="H21" t="s">
        <v>1726</v>
      </c>
      <c r="I21" t="s">
        <v>1727</v>
      </c>
      <c r="J21" t="s">
        <v>1722</v>
      </c>
      <c r="K21">
        <v>5</v>
      </c>
      <c r="L21">
        <f t="shared" si="1"/>
        <v>9</v>
      </c>
      <c r="M21" t="str">
        <f>IF(MOD(L21,2)=0,VLOOKUP(Zad4!L21,nowe[],2),VLOOKUP(Zad4!L21,stare[],2))</f>
        <v xml:space="preserve">BYDGOSKIE </v>
      </c>
      <c r="N21" t="str">
        <f t="shared" si="5"/>
        <v>B</v>
      </c>
      <c r="O21" t="str">
        <f t="shared" si="5"/>
        <v>Y</v>
      </c>
      <c r="P21" t="str">
        <f t="shared" si="5"/>
        <v>D</v>
      </c>
      <c r="Q21">
        <f t="shared" si="2"/>
        <v>223</v>
      </c>
      <c r="R21">
        <f t="shared" si="3"/>
        <v>4</v>
      </c>
      <c r="S21">
        <f t="shared" si="4"/>
        <v>1</v>
      </c>
    </row>
    <row r="22" spans="1:19" x14ac:dyDescent="0.25">
      <c r="A22" t="s">
        <v>999</v>
      </c>
      <c r="B22">
        <v>8</v>
      </c>
      <c r="C22" t="s">
        <v>1722</v>
      </c>
      <c r="D22" t="s">
        <v>1727</v>
      </c>
      <c r="E22" t="s">
        <v>1725</v>
      </c>
      <c r="F22" t="s">
        <v>1725</v>
      </c>
      <c r="G22" t="s">
        <v>1729</v>
      </c>
      <c r="H22" t="s">
        <v>1724</v>
      </c>
      <c r="I22" t="s">
        <v>1727</v>
      </c>
      <c r="J22" t="s">
        <v>1722</v>
      </c>
      <c r="K22">
        <v>5</v>
      </c>
      <c r="L22">
        <f t="shared" si="1"/>
        <v>9</v>
      </c>
      <c r="M22" t="str">
        <f>IF(MOD(L22,2)=0,VLOOKUP(Zad4!L22,nowe[],2),VLOOKUP(Zad4!L22,stare[],2))</f>
        <v xml:space="preserve">BYDGOSKIE </v>
      </c>
      <c r="N22" t="str">
        <f t="shared" si="5"/>
        <v>B</v>
      </c>
      <c r="O22" t="str">
        <f t="shared" si="5"/>
        <v>Y</v>
      </c>
      <c r="P22" t="str">
        <f t="shared" si="5"/>
        <v>D</v>
      </c>
      <c r="Q22">
        <f t="shared" si="2"/>
        <v>223</v>
      </c>
      <c r="R22">
        <f t="shared" si="3"/>
        <v>4</v>
      </c>
      <c r="S22">
        <f t="shared" si="4"/>
        <v>1</v>
      </c>
    </row>
    <row r="23" spans="1:19" x14ac:dyDescent="0.25">
      <c r="A23" t="s">
        <v>1000</v>
      </c>
      <c r="B23">
        <v>8</v>
      </c>
      <c r="C23" t="s">
        <v>1722</v>
      </c>
      <c r="D23" t="s">
        <v>1727</v>
      </c>
      <c r="E23" t="s">
        <v>1725</v>
      </c>
      <c r="F23" t="s">
        <v>1725</v>
      </c>
      <c r="G23" t="s">
        <v>1728</v>
      </c>
      <c r="H23" t="s">
        <v>1728</v>
      </c>
      <c r="I23" t="s">
        <v>1727</v>
      </c>
      <c r="J23" t="s">
        <v>1726</v>
      </c>
      <c r="K23">
        <v>2</v>
      </c>
      <c r="L23">
        <f t="shared" si="1"/>
        <v>9</v>
      </c>
      <c r="M23" t="str">
        <f>IF(MOD(L23,2)=0,VLOOKUP(Zad4!L23,nowe[],2),VLOOKUP(Zad4!L23,stare[],2))</f>
        <v xml:space="preserve">BYDGOSKIE </v>
      </c>
      <c r="N23" t="str">
        <f t="shared" si="5"/>
        <v>B</v>
      </c>
      <c r="O23" t="str">
        <f t="shared" si="5"/>
        <v>Y</v>
      </c>
      <c r="P23" t="str">
        <f t="shared" si="5"/>
        <v>D</v>
      </c>
      <c r="Q23">
        <f t="shared" si="2"/>
        <v>223</v>
      </c>
      <c r="R23">
        <f t="shared" si="3"/>
        <v>4</v>
      </c>
      <c r="S23">
        <f t="shared" si="4"/>
        <v>1</v>
      </c>
    </row>
    <row r="24" spans="1:19" x14ac:dyDescent="0.25">
      <c r="A24" t="s">
        <v>1001</v>
      </c>
      <c r="B24">
        <v>8</v>
      </c>
      <c r="C24" t="s">
        <v>1722</v>
      </c>
      <c r="D24" t="s">
        <v>1727</v>
      </c>
      <c r="E24" t="s">
        <v>1725</v>
      </c>
      <c r="F24" t="s">
        <v>1725</v>
      </c>
      <c r="G24" t="s">
        <v>1730</v>
      </c>
      <c r="H24" t="s">
        <v>1723</v>
      </c>
      <c r="I24" t="s">
        <v>1723</v>
      </c>
      <c r="J24" t="s">
        <v>1723</v>
      </c>
      <c r="K24">
        <v>3</v>
      </c>
      <c r="L24">
        <f t="shared" si="1"/>
        <v>9</v>
      </c>
      <c r="M24" t="str">
        <f>IF(MOD(L24,2)=0,VLOOKUP(Zad4!L24,nowe[],2),VLOOKUP(Zad4!L24,stare[],2))</f>
        <v xml:space="preserve">BYDGOSKIE </v>
      </c>
      <c r="N24" t="str">
        <f t="shared" si="5"/>
        <v>B</v>
      </c>
      <c r="O24" t="str">
        <f t="shared" si="5"/>
        <v>Y</v>
      </c>
      <c r="P24" t="str">
        <f t="shared" si="5"/>
        <v>D</v>
      </c>
      <c r="Q24">
        <f t="shared" si="2"/>
        <v>223</v>
      </c>
      <c r="R24">
        <f t="shared" si="3"/>
        <v>4</v>
      </c>
      <c r="S24">
        <f t="shared" si="4"/>
        <v>1</v>
      </c>
    </row>
    <row r="25" spans="1:19" x14ac:dyDescent="0.25">
      <c r="A25" t="s">
        <v>1002</v>
      </c>
      <c r="B25">
        <v>8</v>
      </c>
      <c r="C25" t="s">
        <v>1722</v>
      </c>
      <c r="D25" t="s">
        <v>1727</v>
      </c>
      <c r="E25" t="s">
        <v>1725</v>
      </c>
      <c r="F25" t="s">
        <v>1723</v>
      </c>
      <c r="G25" t="s">
        <v>1731</v>
      </c>
      <c r="H25" t="s">
        <v>1729</v>
      </c>
      <c r="I25" t="s">
        <v>1723</v>
      </c>
      <c r="J25" t="s">
        <v>1725</v>
      </c>
      <c r="K25">
        <v>8</v>
      </c>
      <c r="L25">
        <f t="shared" si="1"/>
        <v>9</v>
      </c>
      <c r="M25" t="str">
        <f>IF(MOD(L25,2)=0,VLOOKUP(Zad4!L25,nowe[],2),VLOOKUP(Zad4!L25,stare[],2))</f>
        <v xml:space="preserve">BYDGOSKIE </v>
      </c>
      <c r="N25" t="str">
        <f t="shared" si="5"/>
        <v>B</v>
      </c>
      <c r="O25" t="str">
        <f t="shared" si="5"/>
        <v>Y</v>
      </c>
      <c r="P25" t="str">
        <f t="shared" si="5"/>
        <v>D</v>
      </c>
      <c r="Q25">
        <f t="shared" si="2"/>
        <v>223</v>
      </c>
      <c r="R25">
        <f t="shared" si="3"/>
        <v>4</v>
      </c>
      <c r="S25">
        <f t="shared" si="4"/>
        <v>1</v>
      </c>
    </row>
    <row r="26" spans="1:19" x14ac:dyDescent="0.25">
      <c r="A26" t="s">
        <v>1003</v>
      </c>
      <c r="B26">
        <v>8</v>
      </c>
      <c r="C26" t="s">
        <v>1722</v>
      </c>
      <c r="D26" t="s">
        <v>1727</v>
      </c>
      <c r="E26" t="s">
        <v>1725</v>
      </c>
      <c r="F26" t="s">
        <v>1729</v>
      </c>
      <c r="G26" t="s">
        <v>1730</v>
      </c>
      <c r="H26" t="s">
        <v>1724</v>
      </c>
      <c r="I26" t="s">
        <v>1727</v>
      </c>
      <c r="J26" t="s">
        <v>1723</v>
      </c>
      <c r="K26">
        <v>4</v>
      </c>
      <c r="L26">
        <f t="shared" si="1"/>
        <v>9</v>
      </c>
      <c r="M26" t="str">
        <f>IF(MOD(L26,2)=0,VLOOKUP(Zad4!L26,nowe[],2),VLOOKUP(Zad4!L26,stare[],2))</f>
        <v xml:space="preserve">BYDGOSKIE </v>
      </c>
      <c r="N26" t="str">
        <f t="shared" si="5"/>
        <v>B</v>
      </c>
      <c r="O26" t="str">
        <f t="shared" si="5"/>
        <v>Y</v>
      </c>
      <c r="P26" t="str">
        <f t="shared" si="5"/>
        <v>D</v>
      </c>
      <c r="Q26">
        <f t="shared" si="2"/>
        <v>223</v>
      </c>
      <c r="R26">
        <f t="shared" si="3"/>
        <v>4</v>
      </c>
      <c r="S26">
        <f t="shared" si="4"/>
        <v>1</v>
      </c>
    </row>
    <row r="27" spans="1:19" x14ac:dyDescent="0.25">
      <c r="A27" t="s">
        <v>1004</v>
      </c>
      <c r="B27">
        <v>8</v>
      </c>
      <c r="C27" t="s">
        <v>1722</v>
      </c>
      <c r="D27" t="s">
        <v>1727</v>
      </c>
      <c r="E27" t="s">
        <v>1725</v>
      </c>
      <c r="F27" t="s">
        <v>1728</v>
      </c>
      <c r="G27" t="s">
        <v>1722</v>
      </c>
      <c r="H27" t="s">
        <v>1725</v>
      </c>
      <c r="I27" t="s">
        <v>1727</v>
      </c>
      <c r="J27" t="s">
        <v>1725</v>
      </c>
      <c r="K27">
        <v>7</v>
      </c>
      <c r="L27">
        <f t="shared" si="1"/>
        <v>9</v>
      </c>
      <c r="M27" t="str">
        <f>IF(MOD(L27,2)=0,VLOOKUP(Zad4!L27,nowe[],2),VLOOKUP(Zad4!L27,stare[],2))</f>
        <v xml:space="preserve">BYDGOSKIE </v>
      </c>
      <c r="N27" t="str">
        <f t="shared" si="5"/>
        <v>B</v>
      </c>
      <c r="O27" t="str">
        <f t="shared" si="5"/>
        <v>Y</v>
      </c>
      <c r="P27" t="str">
        <f t="shared" si="5"/>
        <v>D</v>
      </c>
      <c r="Q27">
        <f t="shared" si="2"/>
        <v>223</v>
      </c>
      <c r="R27">
        <f t="shared" si="3"/>
        <v>4</v>
      </c>
      <c r="S27">
        <f t="shared" si="4"/>
        <v>1</v>
      </c>
    </row>
    <row r="28" spans="1:19" x14ac:dyDescent="0.25">
      <c r="A28" t="s">
        <v>1005</v>
      </c>
      <c r="B28">
        <v>8</v>
      </c>
      <c r="C28" t="s">
        <v>1722</v>
      </c>
      <c r="D28" t="s">
        <v>1727</v>
      </c>
      <c r="E28" t="s">
        <v>1725</v>
      </c>
      <c r="F28" t="s">
        <v>1728</v>
      </c>
      <c r="G28" t="s">
        <v>1725</v>
      </c>
      <c r="H28" t="s">
        <v>1724</v>
      </c>
      <c r="I28" t="s">
        <v>1731</v>
      </c>
      <c r="J28" t="s">
        <v>1729</v>
      </c>
      <c r="K28">
        <v>4</v>
      </c>
      <c r="L28">
        <f t="shared" si="1"/>
        <v>9</v>
      </c>
      <c r="M28" t="str">
        <f>IF(MOD(L28,2)=0,VLOOKUP(Zad4!L28,nowe[],2),VLOOKUP(Zad4!L28,stare[],2))</f>
        <v xml:space="preserve">BYDGOSKIE </v>
      </c>
      <c r="N28" t="str">
        <f t="shared" si="5"/>
        <v>B</v>
      </c>
      <c r="O28" t="str">
        <f t="shared" si="5"/>
        <v>Y</v>
      </c>
      <c r="P28" t="str">
        <f t="shared" si="5"/>
        <v>D</v>
      </c>
      <c r="Q28">
        <f t="shared" si="2"/>
        <v>223</v>
      </c>
      <c r="R28">
        <f t="shared" si="3"/>
        <v>4</v>
      </c>
      <c r="S28">
        <f t="shared" si="4"/>
        <v>1</v>
      </c>
    </row>
    <row r="29" spans="1:19" x14ac:dyDescent="0.25">
      <c r="A29" t="s">
        <v>1006</v>
      </c>
      <c r="B29">
        <v>8</v>
      </c>
      <c r="C29" t="s">
        <v>1722</v>
      </c>
      <c r="D29" t="s">
        <v>1727</v>
      </c>
      <c r="E29" t="s">
        <v>1725</v>
      </c>
      <c r="F29" t="s">
        <v>1726</v>
      </c>
      <c r="G29" t="s">
        <v>1726</v>
      </c>
      <c r="H29" t="s">
        <v>1724</v>
      </c>
      <c r="I29" t="s">
        <v>1723</v>
      </c>
      <c r="J29" t="s">
        <v>1723</v>
      </c>
      <c r="K29">
        <v>8</v>
      </c>
      <c r="L29">
        <f t="shared" si="1"/>
        <v>9</v>
      </c>
      <c r="M29" t="str">
        <f>IF(MOD(L29,2)=0,VLOOKUP(Zad4!L29,nowe[],2),VLOOKUP(Zad4!L29,stare[],2))</f>
        <v xml:space="preserve">BYDGOSKIE </v>
      </c>
      <c r="N29" t="str">
        <f t="shared" si="5"/>
        <v>B</v>
      </c>
      <c r="O29" t="str">
        <f t="shared" si="5"/>
        <v>Y</v>
      </c>
      <c r="P29" t="str">
        <f t="shared" si="5"/>
        <v>D</v>
      </c>
      <c r="Q29">
        <f t="shared" si="2"/>
        <v>223</v>
      </c>
      <c r="R29">
        <f t="shared" si="3"/>
        <v>4</v>
      </c>
      <c r="S29">
        <f t="shared" si="4"/>
        <v>1</v>
      </c>
    </row>
    <row r="30" spans="1:19" x14ac:dyDescent="0.25">
      <c r="A30" t="s">
        <v>1007</v>
      </c>
      <c r="B30">
        <v>8</v>
      </c>
      <c r="C30" t="s">
        <v>1722</v>
      </c>
      <c r="D30" t="s">
        <v>1727</v>
      </c>
      <c r="E30" t="s">
        <v>1725</v>
      </c>
      <c r="F30" t="s">
        <v>1730</v>
      </c>
      <c r="G30" t="s">
        <v>1723</v>
      </c>
      <c r="H30" t="s">
        <v>1731</v>
      </c>
      <c r="I30" t="s">
        <v>1731</v>
      </c>
      <c r="J30" t="s">
        <v>1731</v>
      </c>
      <c r="K30">
        <v>4</v>
      </c>
      <c r="L30">
        <f t="shared" si="1"/>
        <v>9</v>
      </c>
      <c r="M30" t="str">
        <f>IF(MOD(L30,2)=0,VLOOKUP(Zad4!L30,nowe[],2),VLOOKUP(Zad4!L30,stare[],2))</f>
        <v xml:space="preserve">BYDGOSKIE </v>
      </c>
      <c r="N30" t="str">
        <f t="shared" si="5"/>
        <v>B</v>
      </c>
      <c r="O30" t="str">
        <f t="shared" si="5"/>
        <v>Y</v>
      </c>
      <c r="P30" t="str">
        <f t="shared" si="5"/>
        <v>D</v>
      </c>
      <c r="Q30">
        <f t="shared" si="2"/>
        <v>223</v>
      </c>
      <c r="R30">
        <f t="shared" si="3"/>
        <v>4</v>
      </c>
      <c r="S30">
        <f t="shared" si="4"/>
        <v>1</v>
      </c>
    </row>
    <row r="31" spans="1:19" x14ac:dyDescent="0.25">
      <c r="A31" t="s">
        <v>1008</v>
      </c>
      <c r="B31">
        <v>8</v>
      </c>
      <c r="C31" t="s">
        <v>1722</v>
      </c>
      <c r="D31" t="s">
        <v>1727</v>
      </c>
      <c r="E31" t="s">
        <v>1723</v>
      </c>
      <c r="F31" t="s">
        <v>1729</v>
      </c>
      <c r="G31" t="s">
        <v>1726</v>
      </c>
      <c r="H31" t="s">
        <v>1727</v>
      </c>
      <c r="I31" t="s">
        <v>1724</v>
      </c>
      <c r="J31" t="s">
        <v>1724</v>
      </c>
      <c r="K31">
        <v>0</v>
      </c>
      <c r="L31">
        <f t="shared" si="1"/>
        <v>9</v>
      </c>
      <c r="M31" t="str">
        <f>IF(MOD(L31,2)=0,VLOOKUP(Zad4!L31,nowe[],2),VLOOKUP(Zad4!L31,stare[],2))</f>
        <v xml:space="preserve">BYDGOSKIE </v>
      </c>
      <c r="N31" t="str">
        <f t="shared" si="5"/>
        <v>B</v>
      </c>
      <c r="O31" t="str">
        <f t="shared" si="5"/>
        <v>Y</v>
      </c>
      <c r="P31" t="str">
        <f t="shared" si="5"/>
        <v>D</v>
      </c>
      <c r="Q31">
        <f t="shared" si="2"/>
        <v>223</v>
      </c>
      <c r="R31">
        <f t="shared" si="3"/>
        <v>4</v>
      </c>
      <c r="S31">
        <f t="shared" si="4"/>
        <v>1</v>
      </c>
    </row>
    <row r="32" spans="1:19" x14ac:dyDescent="0.25">
      <c r="A32" t="s">
        <v>1009</v>
      </c>
      <c r="B32">
        <v>8</v>
      </c>
      <c r="C32" t="s">
        <v>1722</v>
      </c>
      <c r="D32" t="s">
        <v>1727</v>
      </c>
      <c r="E32" t="s">
        <v>1723</v>
      </c>
      <c r="F32" t="s">
        <v>1726</v>
      </c>
      <c r="G32" t="s">
        <v>1722</v>
      </c>
      <c r="H32" t="s">
        <v>1724</v>
      </c>
      <c r="I32" t="s">
        <v>1729</v>
      </c>
      <c r="J32" t="s">
        <v>1727</v>
      </c>
      <c r="K32">
        <v>1</v>
      </c>
      <c r="L32">
        <f t="shared" si="1"/>
        <v>9</v>
      </c>
      <c r="M32" t="str">
        <f>IF(MOD(L32,2)=0,VLOOKUP(Zad4!L32,nowe[],2),VLOOKUP(Zad4!L32,stare[],2))</f>
        <v xml:space="preserve">BYDGOSKIE </v>
      </c>
      <c r="N32" t="str">
        <f t="shared" si="5"/>
        <v>B</v>
      </c>
      <c r="O32" t="str">
        <f t="shared" si="5"/>
        <v>Y</v>
      </c>
      <c r="P32" t="str">
        <f t="shared" si="5"/>
        <v>D</v>
      </c>
      <c r="Q32">
        <f t="shared" si="2"/>
        <v>223</v>
      </c>
      <c r="R32">
        <f t="shared" si="3"/>
        <v>4</v>
      </c>
      <c r="S32">
        <f t="shared" si="4"/>
        <v>1</v>
      </c>
    </row>
    <row r="33" spans="1:19" x14ac:dyDescent="0.25">
      <c r="A33" t="s">
        <v>1010</v>
      </c>
      <c r="B33">
        <v>8</v>
      </c>
      <c r="C33" t="s">
        <v>1722</v>
      </c>
      <c r="D33" t="s">
        <v>1727</v>
      </c>
      <c r="E33" t="s">
        <v>1723</v>
      </c>
      <c r="F33" t="s">
        <v>1726</v>
      </c>
      <c r="G33" t="s">
        <v>1731</v>
      </c>
      <c r="H33" t="s">
        <v>1723</v>
      </c>
      <c r="I33" t="s">
        <v>1727</v>
      </c>
      <c r="J33" t="s">
        <v>1725</v>
      </c>
      <c r="K33">
        <v>1</v>
      </c>
      <c r="L33">
        <f t="shared" si="1"/>
        <v>9</v>
      </c>
      <c r="M33" t="str">
        <f>IF(MOD(L33,2)=0,VLOOKUP(Zad4!L33,nowe[],2),VLOOKUP(Zad4!L33,stare[],2))</f>
        <v xml:space="preserve">BYDGOSKIE </v>
      </c>
      <c r="N33" t="str">
        <f t="shared" si="5"/>
        <v>B</v>
      </c>
      <c r="O33" t="str">
        <f t="shared" si="5"/>
        <v>Y</v>
      </c>
      <c r="P33" t="str">
        <f t="shared" si="5"/>
        <v>D</v>
      </c>
      <c r="Q33">
        <f t="shared" si="2"/>
        <v>223</v>
      </c>
      <c r="R33">
        <f t="shared" si="3"/>
        <v>4</v>
      </c>
      <c r="S33">
        <f t="shared" si="4"/>
        <v>1</v>
      </c>
    </row>
    <row r="34" spans="1:19" x14ac:dyDescent="0.25">
      <c r="A34" t="s">
        <v>1011</v>
      </c>
      <c r="B34">
        <v>8</v>
      </c>
      <c r="C34" t="s">
        <v>1722</v>
      </c>
      <c r="D34" t="s">
        <v>1727</v>
      </c>
      <c r="E34" t="s">
        <v>1723</v>
      </c>
      <c r="F34" t="s">
        <v>1726</v>
      </c>
      <c r="G34" t="s">
        <v>1731</v>
      </c>
      <c r="H34" t="s">
        <v>1728</v>
      </c>
      <c r="I34" t="s">
        <v>1731</v>
      </c>
      <c r="J34" t="s">
        <v>1728</v>
      </c>
      <c r="K34">
        <v>9</v>
      </c>
      <c r="L34">
        <f t="shared" si="1"/>
        <v>9</v>
      </c>
      <c r="M34" t="str">
        <f>IF(MOD(L34,2)=0,VLOOKUP(Zad4!L34,nowe[],2),VLOOKUP(Zad4!L34,stare[],2))</f>
        <v xml:space="preserve">BYDGOSKIE </v>
      </c>
      <c r="N34" t="str">
        <f t="shared" si="5"/>
        <v>B</v>
      </c>
      <c r="O34" t="str">
        <f t="shared" si="5"/>
        <v>Y</v>
      </c>
      <c r="P34" t="str">
        <f t="shared" si="5"/>
        <v>D</v>
      </c>
      <c r="Q34">
        <f t="shared" si="2"/>
        <v>223</v>
      </c>
      <c r="R34">
        <f t="shared" si="3"/>
        <v>4</v>
      </c>
      <c r="S34">
        <f t="shared" si="4"/>
        <v>1</v>
      </c>
    </row>
    <row r="35" spans="1:19" x14ac:dyDescent="0.25">
      <c r="A35" t="s">
        <v>1012</v>
      </c>
      <c r="B35">
        <v>8</v>
      </c>
      <c r="C35" t="s">
        <v>1722</v>
      </c>
      <c r="D35" t="s">
        <v>1727</v>
      </c>
      <c r="E35" t="s">
        <v>1723</v>
      </c>
      <c r="F35" t="s">
        <v>1724</v>
      </c>
      <c r="G35" t="s">
        <v>1729</v>
      </c>
      <c r="H35" t="s">
        <v>1727</v>
      </c>
      <c r="I35" t="s">
        <v>1725</v>
      </c>
      <c r="J35" t="s">
        <v>1728</v>
      </c>
      <c r="K35">
        <v>2</v>
      </c>
      <c r="L35">
        <f t="shared" si="1"/>
        <v>9</v>
      </c>
      <c r="M35" t="str">
        <f>IF(MOD(L35,2)=0,VLOOKUP(Zad4!L35,nowe[],2),VLOOKUP(Zad4!L35,stare[],2))</f>
        <v xml:space="preserve">BYDGOSKIE </v>
      </c>
      <c r="N35" t="str">
        <f t="shared" si="5"/>
        <v>B</v>
      </c>
      <c r="O35" t="str">
        <f t="shared" si="5"/>
        <v>Y</v>
      </c>
      <c r="P35" t="str">
        <f t="shared" si="5"/>
        <v>D</v>
      </c>
      <c r="Q35">
        <f t="shared" si="2"/>
        <v>223</v>
      </c>
      <c r="R35">
        <f t="shared" si="3"/>
        <v>4</v>
      </c>
      <c r="S35">
        <f t="shared" si="4"/>
        <v>1</v>
      </c>
    </row>
    <row r="36" spans="1:19" x14ac:dyDescent="0.25">
      <c r="A36" t="s">
        <v>1013</v>
      </c>
      <c r="B36">
        <v>8</v>
      </c>
      <c r="C36" t="s">
        <v>1722</v>
      </c>
      <c r="D36" t="s">
        <v>1727</v>
      </c>
      <c r="E36" t="s">
        <v>1723</v>
      </c>
      <c r="F36" t="s">
        <v>1724</v>
      </c>
      <c r="G36" t="s">
        <v>1729</v>
      </c>
      <c r="H36" t="s">
        <v>1727</v>
      </c>
      <c r="I36" t="s">
        <v>1725</v>
      </c>
      <c r="J36" t="s">
        <v>1726</v>
      </c>
      <c r="K36">
        <v>9</v>
      </c>
      <c r="L36">
        <f t="shared" si="1"/>
        <v>9</v>
      </c>
      <c r="M36" t="str">
        <f>IF(MOD(L36,2)=0,VLOOKUP(Zad4!L36,nowe[],2),VLOOKUP(Zad4!L36,stare[],2))</f>
        <v xml:space="preserve">BYDGOSKIE </v>
      </c>
      <c r="N36" t="str">
        <f t="shared" si="5"/>
        <v>B</v>
      </c>
      <c r="O36" t="str">
        <f t="shared" si="5"/>
        <v>Y</v>
      </c>
      <c r="P36" t="str">
        <f t="shared" si="5"/>
        <v>D</v>
      </c>
      <c r="Q36">
        <f t="shared" si="2"/>
        <v>223</v>
      </c>
      <c r="R36">
        <f t="shared" si="3"/>
        <v>4</v>
      </c>
      <c r="S36">
        <f t="shared" si="4"/>
        <v>1</v>
      </c>
    </row>
    <row r="37" spans="1:19" x14ac:dyDescent="0.25">
      <c r="A37" t="s">
        <v>1014</v>
      </c>
      <c r="B37">
        <v>8</v>
      </c>
      <c r="C37" t="s">
        <v>1722</v>
      </c>
      <c r="D37" t="s">
        <v>1727</v>
      </c>
      <c r="E37" t="s">
        <v>1723</v>
      </c>
      <c r="F37" t="s">
        <v>1724</v>
      </c>
      <c r="G37" t="s">
        <v>1729</v>
      </c>
      <c r="H37" t="s">
        <v>1727</v>
      </c>
      <c r="I37" t="s">
        <v>1725</v>
      </c>
      <c r="J37" t="s">
        <v>1730</v>
      </c>
      <c r="K37">
        <v>5</v>
      </c>
      <c r="L37">
        <f t="shared" si="1"/>
        <v>9</v>
      </c>
      <c r="M37" t="str">
        <f>IF(MOD(L37,2)=0,VLOOKUP(Zad4!L37,nowe[],2),VLOOKUP(Zad4!L37,stare[],2))</f>
        <v xml:space="preserve">BYDGOSKIE </v>
      </c>
      <c r="N37" t="str">
        <f t="shared" si="5"/>
        <v>B</v>
      </c>
      <c r="O37" t="str">
        <f t="shared" si="5"/>
        <v>Y</v>
      </c>
      <c r="P37" t="str">
        <f t="shared" si="5"/>
        <v>D</v>
      </c>
      <c r="Q37">
        <f t="shared" si="2"/>
        <v>223</v>
      </c>
      <c r="R37">
        <f t="shared" si="3"/>
        <v>4</v>
      </c>
      <c r="S37">
        <f t="shared" si="4"/>
        <v>1</v>
      </c>
    </row>
    <row r="38" spans="1:19" x14ac:dyDescent="0.25">
      <c r="A38" t="s">
        <v>1015</v>
      </c>
      <c r="B38">
        <v>8</v>
      </c>
      <c r="C38" t="s">
        <v>1722</v>
      </c>
      <c r="D38" t="s">
        <v>1727</v>
      </c>
      <c r="E38" t="s">
        <v>1723</v>
      </c>
      <c r="F38" t="s">
        <v>1724</v>
      </c>
      <c r="G38" t="s">
        <v>1729</v>
      </c>
      <c r="H38" t="s">
        <v>1727</v>
      </c>
      <c r="I38" t="s">
        <v>1725</v>
      </c>
      <c r="J38" t="s">
        <v>1731</v>
      </c>
      <c r="K38">
        <v>1</v>
      </c>
      <c r="L38">
        <f t="shared" si="1"/>
        <v>9</v>
      </c>
      <c r="M38" t="str">
        <f>IF(MOD(L38,2)=0,VLOOKUP(Zad4!L38,nowe[],2),VLOOKUP(Zad4!L38,stare[],2))</f>
        <v xml:space="preserve">BYDGOSKIE </v>
      </c>
      <c r="N38" t="str">
        <f t="shared" si="5"/>
        <v>B</v>
      </c>
      <c r="O38" t="str">
        <f t="shared" si="5"/>
        <v>Y</v>
      </c>
      <c r="P38" t="str">
        <f t="shared" si="5"/>
        <v>D</v>
      </c>
      <c r="Q38">
        <f t="shared" si="2"/>
        <v>223</v>
      </c>
      <c r="R38">
        <f t="shared" si="3"/>
        <v>4</v>
      </c>
      <c r="S38">
        <f t="shared" si="4"/>
        <v>1</v>
      </c>
    </row>
    <row r="39" spans="1:19" x14ac:dyDescent="0.25">
      <c r="A39" t="s">
        <v>1016</v>
      </c>
      <c r="B39">
        <v>8</v>
      </c>
      <c r="C39" t="s">
        <v>1722</v>
      </c>
      <c r="D39" t="s">
        <v>1727</v>
      </c>
      <c r="E39" t="s">
        <v>1723</v>
      </c>
      <c r="F39" t="s">
        <v>1724</v>
      </c>
      <c r="G39" t="s">
        <v>1729</v>
      </c>
      <c r="H39" t="s">
        <v>1727</v>
      </c>
      <c r="I39" t="s">
        <v>1725</v>
      </c>
      <c r="J39" t="s">
        <v>1724</v>
      </c>
      <c r="K39">
        <v>8</v>
      </c>
      <c r="L39">
        <f t="shared" si="1"/>
        <v>9</v>
      </c>
      <c r="M39" t="str">
        <f>IF(MOD(L39,2)=0,VLOOKUP(Zad4!L39,nowe[],2),VLOOKUP(Zad4!L39,stare[],2))</f>
        <v xml:space="preserve">BYDGOSKIE </v>
      </c>
      <c r="N39" t="str">
        <f t="shared" si="5"/>
        <v>B</v>
      </c>
      <c r="O39" t="str">
        <f t="shared" si="5"/>
        <v>Y</v>
      </c>
      <c r="P39" t="str">
        <f t="shared" si="5"/>
        <v>D</v>
      </c>
      <c r="Q39">
        <f t="shared" si="2"/>
        <v>223</v>
      </c>
      <c r="R39">
        <f t="shared" si="3"/>
        <v>4</v>
      </c>
      <c r="S39">
        <f t="shared" si="4"/>
        <v>1</v>
      </c>
    </row>
    <row r="40" spans="1:19" x14ac:dyDescent="0.25">
      <c r="A40" t="s">
        <v>1017</v>
      </c>
      <c r="B40">
        <v>8</v>
      </c>
      <c r="C40" t="s">
        <v>1722</v>
      </c>
      <c r="D40" t="s">
        <v>1727</v>
      </c>
      <c r="E40" t="s">
        <v>1723</v>
      </c>
      <c r="F40" t="s">
        <v>1724</v>
      </c>
      <c r="G40" t="s">
        <v>1729</v>
      </c>
      <c r="H40" t="s">
        <v>1727</v>
      </c>
      <c r="I40" t="s">
        <v>1725</v>
      </c>
      <c r="J40" t="s">
        <v>1727</v>
      </c>
      <c r="K40">
        <v>4</v>
      </c>
      <c r="L40">
        <f t="shared" si="1"/>
        <v>9</v>
      </c>
      <c r="M40" t="str">
        <f>IF(MOD(L40,2)=0,VLOOKUP(Zad4!L40,nowe[],2),VLOOKUP(Zad4!L40,stare[],2))</f>
        <v xml:space="preserve">BYDGOSKIE </v>
      </c>
      <c r="N40" t="str">
        <f t="shared" si="5"/>
        <v>B</v>
      </c>
      <c r="O40" t="str">
        <f t="shared" si="5"/>
        <v>Y</v>
      </c>
      <c r="P40" t="str">
        <f t="shared" si="5"/>
        <v>D</v>
      </c>
      <c r="Q40">
        <f t="shared" si="2"/>
        <v>223</v>
      </c>
      <c r="R40">
        <f t="shared" si="3"/>
        <v>4</v>
      </c>
      <c r="S40">
        <f t="shared" si="4"/>
        <v>1</v>
      </c>
    </row>
    <row r="41" spans="1:19" x14ac:dyDescent="0.25">
      <c r="A41" t="s">
        <v>1018</v>
      </c>
      <c r="B41">
        <v>8</v>
      </c>
      <c r="C41" t="s">
        <v>1722</v>
      </c>
      <c r="D41" t="s">
        <v>1727</v>
      </c>
      <c r="E41" t="s">
        <v>1723</v>
      </c>
      <c r="F41" t="s">
        <v>1724</v>
      </c>
      <c r="G41" t="s">
        <v>1729</v>
      </c>
      <c r="H41" t="s">
        <v>1727</v>
      </c>
      <c r="I41" t="s">
        <v>1723</v>
      </c>
      <c r="J41" t="s">
        <v>1725</v>
      </c>
      <c r="K41">
        <v>9</v>
      </c>
      <c r="L41">
        <f t="shared" si="1"/>
        <v>9</v>
      </c>
      <c r="M41" t="str">
        <f>IF(MOD(L41,2)=0,VLOOKUP(Zad4!L41,nowe[],2),VLOOKUP(Zad4!L41,stare[],2))</f>
        <v xml:space="preserve">BYDGOSKIE </v>
      </c>
      <c r="N41" t="str">
        <f t="shared" si="5"/>
        <v>B</v>
      </c>
      <c r="O41" t="str">
        <f t="shared" si="5"/>
        <v>Y</v>
      </c>
      <c r="P41" t="str">
        <f t="shared" si="5"/>
        <v>D</v>
      </c>
      <c r="Q41">
        <f t="shared" si="2"/>
        <v>223</v>
      </c>
      <c r="R41">
        <f t="shared" si="3"/>
        <v>4</v>
      </c>
      <c r="S41">
        <f t="shared" si="4"/>
        <v>1</v>
      </c>
    </row>
    <row r="42" spans="1:19" x14ac:dyDescent="0.25">
      <c r="A42" t="s">
        <v>1019</v>
      </c>
      <c r="B42">
        <v>8</v>
      </c>
      <c r="C42" t="s">
        <v>1722</v>
      </c>
      <c r="D42" t="s">
        <v>1727</v>
      </c>
      <c r="E42" t="s">
        <v>1723</v>
      </c>
      <c r="F42" t="s">
        <v>1724</v>
      </c>
      <c r="G42" t="s">
        <v>1729</v>
      </c>
      <c r="H42" t="s">
        <v>1727</v>
      </c>
      <c r="I42" t="s">
        <v>1723</v>
      </c>
      <c r="J42" t="s">
        <v>1723</v>
      </c>
      <c r="K42">
        <v>5</v>
      </c>
      <c r="L42">
        <f t="shared" si="1"/>
        <v>9</v>
      </c>
      <c r="M42" t="str">
        <f>IF(MOD(L42,2)=0,VLOOKUP(Zad4!L42,nowe[],2),VLOOKUP(Zad4!L42,stare[],2))</f>
        <v xml:space="preserve">BYDGOSKIE </v>
      </c>
      <c r="N42" t="str">
        <f t="shared" si="5"/>
        <v>B</v>
      </c>
      <c r="O42" t="str">
        <f t="shared" si="5"/>
        <v>Y</v>
      </c>
      <c r="P42" t="str">
        <f t="shared" si="5"/>
        <v>D</v>
      </c>
      <c r="Q42">
        <f t="shared" si="2"/>
        <v>223</v>
      </c>
      <c r="R42">
        <f t="shared" si="3"/>
        <v>4</v>
      </c>
      <c r="S42">
        <f t="shared" si="4"/>
        <v>1</v>
      </c>
    </row>
    <row r="43" spans="1:19" x14ac:dyDescent="0.25">
      <c r="A43" t="s">
        <v>1020</v>
      </c>
      <c r="B43">
        <v>8</v>
      </c>
      <c r="C43" t="s">
        <v>1722</v>
      </c>
      <c r="D43" t="s">
        <v>1727</v>
      </c>
      <c r="E43" t="s">
        <v>1723</v>
      </c>
      <c r="F43" t="s">
        <v>1724</v>
      </c>
      <c r="G43" t="s">
        <v>1729</v>
      </c>
      <c r="H43" t="s">
        <v>1727</v>
      </c>
      <c r="I43" t="s">
        <v>1723</v>
      </c>
      <c r="J43" t="s">
        <v>1729</v>
      </c>
      <c r="K43">
        <v>1</v>
      </c>
      <c r="L43">
        <f t="shared" si="1"/>
        <v>9</v>
      </c>
      <c r="M43" t="str">
        <f>IF(MOD(L43,2)=0,VLOOKUP(Zad4!L43,nowe[],2),VLOOKUP(Zad4!L43,stare[],2))</f>
        <v xml:space="preserve">BYDGOSKIE </v>
      </c>
      <c r="N43" t="str">
        <f t="shared" si="5"/>
        <v>B</v>
      </c>
      <c r="O43" t="str">
        <f t="shared" si="5"/>
        <v>Y</v>
      </c>
      <c r="P43" t="str">
        <f t="shared" si="5"/>
        <v>D</v>
      </c>
      <c r="Q43">
        <f t="shared" si="2"/>
        <v>223</v>
      </c>
      <c r="R43">
        <f t="shared" si="3"/>
        <v>4</v>
      </c>
      <c r="S43">
        <f t="shared" si="4"/>
        <v>1</v>
      </c>
    </row>
    <row r="44" spans="1:19" x14ac:dyDescent="0.25">
      <c r="A44" t="s">
        <v>1021</v>
      </c>
      <c r="B44">
        <v>8</v>
      </c>
      <c r="C44" t="s">
        <v>1722</v>
      </c>
      <c r="D44" t="s">
        <v>1727</v>
      </c>
      <c r="E44" t="s">
        <v>1723</v>
      </c>
      <c r="F44" t="s">
        <v>1724</v>
      </c>
      <c r="G44" t="s">
        <v>1729</v>
      </c>
      <c r="H44" t="s">
        <v>1727</v>
      </c>
      <c r="I44" t="s">
        <v>1723</v>
      </c>
      <c r="J44" t="s">
        <v>1728</v>
      </c>
      <c r="K44">
        <v>8</v>
      </c>
      <c r="L44">
        <f t="shared" si="1"/>
        <v>9</v>
      </c>
      <c r="M44" t="str">
        <f>IF(MOD(L44,2)=0,VLOOKUP(Zad4!L44,nowe[],2),VLOOKUP(Zad4!L44,stare[],2))</f>
        <v xml:space="preserve">BYDGOSKIE </v>
      </c>
      <c r="N44" t="str">
        <f t="shared" si="5"/>
        <v>B</v>
      </c>
      <c r="O44" t="str">
        <f t="shared" si="5"/>
        <v>Y</v>
      </c>
      <c r="P44" t="str">
        <f t="shared" si="5"/>
        <v>D</v>
      </c>
      <c r="Q44">
        <f t="shared" si="2"/>
        <v>223</v>
      </c>
      <c r="R44">
        <f t="shared" si="3"/>
        <v>4</v>
      </c>
      <c r="S44">
        <f t="shared" si="4"/>
        <v>1</v>
      </c>
    </row>
    <row r="45" spans="1:19" x14ac:dyDescent="0.25">
      <c r="A45" t="s">
        <v>1022</v>
      </c>
      <c r="B45">
        <v>8</v>
      </c>
      <c r="C45" t="s">
        <v>1722</v>
      </c>
      <c r="D45" t="s">
        <v>1727</v>
      </c>
      <c r="E45" t="s">
        <v>1723</v>
      </c>
      <c r="F45" t="s">
        <v>1724</v>
      </c>
      <c r="G45" t="s">
        <v>1729</v>
      </c>
      <c r="H45" t="s">
        <v>1727</v>
      </c>
      <c r="I45" t="s">
        <v>1723</v>
      </c>
      <c r="J45" t="s">
        <v>1726</v>
      </c>
      <c r="K45">
        <v>4</v>
      </c>
      <c r="L45">
        <f t="shared" si="1"/>
        <v>9</v>
      </c>
      <c r="M45" t="str">
        <f>IF(MOD(L45,2)=0,VLOOKUP(Zad4!L45,nowe[],2),VLOOKUP(Zad4!L45,stare[],2))</f>
        <v xml:space="preserve">BYDGOSKIE </v>
      </c>
      <c r="N45" t="str">
        <f t="shared" si="5"/>
        <v>B</v>
      </c>
      <c r="O45" t="str">
        <f t="shared" si="5"/>
        <v>Y</v>
      </c>
      <c r="P45" t="str">
        <f t="shared" si="5"/>
        <v>D</v>
      </c>
      <c r="Q45">
        <f t="shared" si="2"/>
        <v>223</v>
      </c>
      <c r="R45">
        <f t="shared" si="3"/>
        <v>4</v>
      </c>
      <c r="S45">
        <f t="shared" si="4"/>
        <v>1</v>
      </c>
    </row>
    <row r="46" spans="1:19" x14ac:dyDescent="0.25">
      <c r="A46" t="s">
        <v>1023</v>
      </c>
      <c r="B46">
        <v>8</v>
      </c>
      <c r="C46" t="s">
        <v>1722</v>
      </c>
      <c r="D46" t="s">
        <v>1727</v>
      </c>
      <c r="E46" t="s">
        <v>1723</v>
      </c>
      <c r="F46" t="s">
        <v>1724</v>
      </c>
      <c r="G46" t="s">
        <v>1729</v>
      </c>
      <c r="H46" t="s">
        <v>1727</v>
      </c>
      <c r="I46" t="s">
        <v>1723</v>
      </c>
      <c r="J46" t="s">
        <v>1730</v>
      </c>
      <c r="K46">
        <v>0</v>
      </c>
      <c r="L46">
        <f t="shared" si="1"/>
        <v>9</v>
      </c>
      <c r="M46" t="str">
        <f>IF(MOD(L46,2)=0,VLOOKUP(Zad4!L46,nowe[],2),VLOOKUP(Zad4!L46,stare[],2))</f>
        <v xml:space="preserve">BYDGOSKIE </v>
      </c>
      <c r="N46" t="str">
        <f t="shared" si="5"/>
        <v>B</v>
      </c>
      <c r="O46" t="str">
        <f t="shared" si="5"/>
        <v>Y</v>
      </c>
      <c r="P46" t="str">
        <f t="shared" si="5"/>
        <v>D</v>
      </c>
      <c r="Q46">
        <f t="shared" si="2"/>
        <v>223</v>
      </c>
      <c r="R46">
        <f t="shared" si="3"/>
        <v>4</v>
      </c>
      <c r="S46">
        <f t="shared" si="4"/>
        <v>1</v>
      </c>
    </row>
    <row r="47" spans="1:19" x14ac:dyDescent="0.25">
      <c r="A47" t="s">
        <v>1024</v>
      </c>
      <c r="B47">
        <v>8</v>
      </c>
      <c r="C47" t="s">
        <v>1722</v>
      </c>
      <c r="D47" t="s">
        <v>1727</v>
      </c>
      <c r="E47" t="s">
        <v>1723</v>
      </c>
      <c r="F47" t="s">
        <v>1724</v>
      </c>
      <c r="G47" t="s">
        <v>1729</v>
      </c>
      <c r="H47" t="s">
        <v>1727</v>
      </c>
      <c r="I47" t="s">
        <v>1723</v>
      </c>
      <c r="J47" t="s">
        <v>1731</v>
      </c>
      <c r="K47">
        <v>7</v>
      </c>
      <c r="L47">
        <f t="shared" si="1"/>
        <v>9</v>
      </c>
      <c r="M47" t="str">
        <f>IF(MOD(L47,2)=0,VLOOKUP(Zad4!L47,nowe[],2),VLOOKUP(Zad4!L47,stare[],2))</f>
        <v xml:space="preserve">BYDGOSKIE </v>
      </c>
      <c r="N47" t="str">
        <f t="shared" si="5"/>
        <v>B</v>
      </c>
      <c r="O47" t="str">
        <f t="shared" si="5"/>
        <v>Y</v>
      </c>
      <c r="P47" t="str">
        <f t="shared" si="5"/>
        <v>D</v>
      </c>
      <c r="Q47">
        <f t="shared" si="2"/>
        <v>223</v>
      </c>
      <c r="R47">
        <f t="shared" si="3"/>
        <v>4</v>
      </c>
      <c r="S47">
        <f t="shared" si="4"/>
        <v>1</v>
      </c>
    </row>
    <row r="48" spans="1:19" x14ac:dyDescent="0.25">
      <c r="A48" t="s">
        <v>1025</v>
      </c>
      <c r="B48">
        <v>8</v>
      </c>
      <c r="C48" t="s">
        <v>1722</v>
      </c>
      <c r="D48" t="s">
        <v>1727</v>
      </c>
      <c r="E48" t="s">
        <v>1723</v>
      </c>
      <c r="F48" t="s">
        <v>1724</v>
      </c>
      <c r="G48" t="s">
        <v>1729</v>
      </c>
      <c r="H48" t="s">
        <v>1727</v>
      </c>
      <c r="I48" t="s">
        <v>1723</v>
      </c>
      <c r="J48" t="s">
        <v>1724</v>
      </c>
      <c r="K48">
        <v>3</v>
      </c>
      <c r="L48">
        <f t="shared" si="1"/>
        <v>9</v>
      </c>
      <c r="M48" t="str">
        <f>IF(MOD(L48,2)=0,VLOOKUP(Zad4!L48,nowe[],2),VLOOKUP(Zad4!L48,stare[],2))</f>
        <v xml:space="preserve">BYDGOSKIE </v>
      </c>
      <c r="N48" t="str">
        <f t="shared" si="5"/>
        <v>B</v>
      </c>
      <c r="O48" t="str">
        <f t="shared" si="5"/>
        <v>Y</v>
      </c>
      <c r="P48" t="str">
        <f t="shared" si="5"/>
        <v>D</v>
      </c>
      <c r="Q48">
        <f t="shared" si="2"/>
        <v>223</v>
      </c>
      <c r="R48">
        <f t="shared" si="3"/>
        <v>4</v>
      </c>
      <c r="S48">
        <f t="shared" si="4"/>
        <v>1</v>
      </c>
    </row>
    <row r="49" spans="1:19" x14ac:dyDescent="0.25">
      <c r="A49" t="s">
        <v>1026</v>
      </c>
      <c r="B49">
        <v>8</v>
      </c>
      <c r="C49" t="s">
        <v>1722</v>
      </c>
      <c r="D49" t="s">
        <v>1727</v>
      </c>
      <c r="E49" t="s">
        <v>1723</v>
      </c>
      <c r="F49" t="s">
        <v>1724</v>
      </c>
      <c r="G49" t="s">
        <v>1729</v>
      </c>
      <c r="H49" t="s">
        <v>1727</v>
      </c>
      <c r="I49" t="s">
        <v>1723</v>
      </c>
      <c r="J49" t="s">
        <v>1727</v>
      </c>
      <c r="K49">
        <v>0</v>
      </c>
      <c r="L49">
        <f t="shared" si="1"/>
        <v>9</v>
      </c>
      <c r="M49" t="str">
        <f>IF(MOD(L49,2)=0,VLOOKUP(Zad4!L49,nowe[],2),VLOOKUP(Zad4!L49,stare[],2))</f>
        <v xml:space="preserve">BYDGOSKIE </v>
      </c>
      <c r="N49" t="str">
        <f t="shared" si="5"/>
        <v>B</v>
      </c>
      <c r="O49" t="str">
        <f t="shared" si="5"/>
        <v>Y</v>
      </c>
      <c r="P49" t="str">
        <f t="shared" si="5"/>
        <v>D</v>
      </c>
      <c r="Q49">
        <f t="shared" si="2"/>
        <v>223</v>
      </c>
      <c r="R49">
        <f t="shared" si="3"/>
        <v>4</v>
      </c>
      <c r="S49">
        <f t="shared" si="4"/>
        <v>1</v>
      </c>
    </row>
    <row r="50" spans="1:19" x14ac:dyDescent="0.25">
      <c r="A50" t="s">
        <v>1027</v>
      </c>
      <c r="B50">
        <v>8</v>
      </c>
      <c r="C50" t="s">
        <v>1722</v>
      </c>
      <c r="D50" t="s">
        <v>1727</v>
      </c>
      <c r="E50" t="s">
        <v>1723</v>
      </c>
      <c r="F50" t="s">
        <v>1724</v>
      </c>
      <c r="G50" t="s">
        <v>1729</v>
      </c>
      <c r="H50" t="s">
        <v>1727</v>
      </c>
      <c r="I50" t="s">
        <v>1729</v>
      </c>
      <c r="J50" t="s">
        <v>1722</v>
      </c>
      <c r="K50">
        <v>8</v>
      </c>
      <c r="L50">
        <f t="shared" si="1"/>
        <v>9</v>
      </c>
      <c r="M50" t="str">
        <f>IF(MOD(L50,2)=0,VLOOKUP(Zad4!L50,nowe[],2),VLOOKUP(Zad4!L50,stare[],2))</f>
        <v xml:space="preserve">BYDGOSKIE </v>
      </c>
      <c r="N50" t="str">
        <f t="shared" si="5"/>
        <v>B</v>
      </c>
      <c r="O50" t="str">
        <f t="shared" si="5"/>
        <v>Y</v>
      </c>
      <c r="P50" t="str">
        <f t="shared" si="5"/>
        <v>D</v>
      </c>
      <c r="Q50">
        <f t="shared" si="2"/>
        <v>223</v>
      </c>
      <c r="R50">
        <f t="shared" si="3"/>
        <v>4</v>
      </c>
      <c r="S50">
        <f t="shared" si="4"/>
        <v>1</v>
      </c>
    </row>
    <row r="51" spans="1:19" x14ac:dyDescent="0.25">
      <c r="A51" t="s">
        <v>1028</v>
      </c>
      <c r="B51">
        <v>8</v>
      </c>
      <c r="C51" t="s">
        <v>1722</v>
      </c>
      <c r="D51" t="s">
        <v>1727</v>
      </c>
      <c r="E51" t="s">
        <v>1723</v>
      </c>
      <c r="F51" t="s">
        <v>1724</v>
      </c>
      <c r="G51" t="s">
        <v>1729</v>
      </c>
      <c r="H51" t="s">
        <v>1727</v>
      </c>
      <c r="I51" t="s">
        <v>1729</v>
      </c>
      <c r="J51" t="s">
        <v>1725</v>
      </c>
      <c r="K51">
        <v>4</v>
      </c>
      <c r="L51">
        <f t="shared" si="1"/>
        <v>9</v>
      </c>
      <c r="M51" t="str">
        <f>IF(MOD(L51,2)=0,VLOOKUP(Zad4!L51,nowe[],2),VLOOKUP(Zad4!L51,stare[],2))</f>
        <v xml:space="preserve">BYDGOSKIE </v>
      </c>
      <c r="N51" t="str">
        <f t="shared" si="5"/>
        <v>B</v>
      </c>
      <c r="O51" t="str">
        <f t="shared" si="5"/>
        <v>Y</v>
      </c>
      <c r="P51" t="str">
        <f t="shared" si="5"/>
        <v>D</v>
      </c>
      <c r="Q51">
        <f t="shared" si="2"/>
        <v>223</v>
      </c>
      <c r="R51">
        <f t="shared" si="3"/>
        <v>4</v>
      </c>
      <c r="S51">
        <f t="shared" si="4"/>
        <v>1</v>
      </c>
    </row>
    <row r="52" spans="1:19" x14ac:dyDescent="0.25">
      <c r="A52" t="s">
        <v>1029</v>
      </c>
      <c r="B52">
        <v>8</v>
      </c>
      <c r="C52" t="s">
        <v>1722</v>
      </c>
      <c r="D52" t="s">
        <v>1727</v>
      </c>
      <c r="E52" t="s">
        <v>1723</v>
      </c>
      <c r="F52" t="s">
        <v>1724</v>
      </c>
      <c r="G52" t="s">
        <v>1729</v>
      </c>
      <c r="H52" t="s">
        <v>1727</v>
      </c>
      <c r="I52" t="s">
        <v>1729</v>
      </c>
      <c r="J52" t="s">
        <v>1723</v>
      </c>
      <c r="K52">
        <v>0</v>
      </c>
      <c r="L52">
        <f t="shared" si="1"/>
        <v>9</v>
      </c>
      <c r="M52" t="str">
        <f>IF(MOD(L52,2)=0,VLOOKUP(Zad4!L52,nowe[],2),VLOOKUP(Zad4!L52,stare[],2))</f>
        <v xml:space="preserve">BYDGOSKIE </v>
      </c>
      <c r="N52" t="str">
        <f t="shared" si="5"/>
        <v>B</v>
      </c>
      <c r="O52" t="str">
        <f t="shared" si="5"/>
        <v>Y</v>
      </c>
      <c r="P52" t="str">
        <f t="shared" si="5"/>
        <v>D</v>
      </c>
      <c r="Q52">
        <f t="shared" si="2"/>
        <v>223</v>
      </c>
      <c r="R52">
        <f t="shared" si="3"/>
        <v>4</v>
      </c>
      <c r="S52">
        <f t="shared" si="4"/>
        <v>1</v>
      </c>
    </row>
    <row r="53" spans="1:19" x14ac:dyDescent="0.25">
      <c r="A53" t="s">
        <v>1030</v>
      </c>
      <c r="B53">
        <v>8</v>
      </c>
      <c r="C53" t="s">
        <v>1722</v>
      </c>
      <c r="D53" t="s">
        <v>1727</v>
      </c>
      <c r="E53" t="s">
        <v>1723</v>
      </c>
      <c r="F53" t="s">
        <v>1724</v>
      </c>
      <c r="G53" t="s">
        <v>1729</v>
      </c>
      <c r="H53" t="s">
        <v>1727</v>
      </c>
      <c r="I53" t="s">
        <v>1729</v>
      </c>
      <c r="J53" t="s">
        <v>1729</v>
      </c>
      <c r="K53">
        <v>7</v>
      </c>
      <c r="L53">
        <f t="shared" si="1"/>
        <v>9</v>
      </c>
      <c r="M53" t="str">
        <f>IF(MOD(L53,2)=0,VLOOKUP(Zad4!L53,nowe[],2),VLOOKUP(Zad4!L53,stare[],2))</f>
        <v xml:space="preserve">BYDGOSKIE </v>
      </c>
      <c r="N53" t="str">
        <f t="shared" si="5"/>
        <v>B</v>
      </c>
      <c r="O53" t="str">
        <f t="shared" si="5"/>
        <v>Y</v>
      </c>
      <c r="P53" t="str">
        <f t="shared" si="5"/>
        <v>D</v>
      </c>
      <c r="Q53">
        <f t="shared" si="2"/>
        <v>223</v>
      </c>
      <c r="R53">
        <f t="shared" si="3"/>
        <v>4</v>
      </c>
      <c r="S53">
        <f t="shared" si="4"/>
        <v>1</v>
      </c>
    </row>
    <row r="54" spans="1:19" x14ac:dyDescent="0.25">
      <c r="A54" t="s">
        <v>1031</v>
      </c>
      <c r="B54">
        <v>8</v>
      </c>
      <c r="C54" t="s">
        <v>1722</v>
      </c>
      <c r="D54" t="s">
        <v>1727</v>
      </c>
      <c r="E54" t="s">
        <v>1723</v>
      </c>
      <c r="F54" t="s">
        <v>1727</v>
      </c>
      <c r="G54" t="s">
        <v>1727</v>
      </c>
      <c r="H54" t="s">
        <v>1727</v>
      </c>
      <c r="I54" t="s">
        <v>1725</v>
      </c>
      <c r="J54" t="s">
        <v>1722</v>
      </c>
      <c r="K54">
        <v>1</v>
      </c>
      <c r="L54">
        <f t="shared" si="1"/>
        <v>9</v>
      </c>
      <c r="M54" t="str">
        <f>IF(MOD(L54,2)=0,VLOOKUP(Zad4!L54,nowe[],2),VLOOKUP(Zad4!L54,stare[],2))</f>
        <v xml:space="preserve">BYDGOSKIE </v>
      </c>
      <c r="N54" t="str">
        <f t="shared" si="5"/>
        <v>B</v>
      </c>
      <c r="O54" t="str">
        <f t="shared" si="5"/>
        <v>Y</v>
      </c>
      <c r="P54" t="str">
        <f t="shared" si="5"/>
        <v>D</v>
      </c>
      <c r="Q54">
        <f t="shared" si="2"/>
        <v>223</v>
      </c>
      <c r="R54">
        <f t="shared" si="3"/>
        <v>4</v>
      </c>
      <c r="S54">
        <f t="shared" si="4"/>
        <v>1</v>
      </c>
    </row>
    <row r="55" spans="1:19" x14ac:dyDescent="0.25">
      <c r="A55" t="s">
        <v>1032</v>
      </c>
      <c r="B55">
        <v>8</v>
      </c>
      <c r="C55" t="s">
        <v>1722</v>
      </c>
      <c r="D55" t="s">
        <v>1727</v>
      </c>
      <c r="E55" t="s">
        <v>1729</v>
      </c>
      <c r="F55" t="s">
        <v>1722</v>
      </c>
      <c r="G55" t="s">
        <v>1722</v>
      </c>
      <c r="H55" t="s">
        <v>1723</v>
      </c>
      <c r="I55" t="s">
        <v>1730</v>
      </c>
      <c r="J55" t="s">
        <v>1722</v>
      </c>
      <c r="K55">
        <v>1</v>
      </c>
      <c r="L55">
        <f t="shared" si="1"/>
        <v>9</v>
      </c>
      <c r="M55" t="str">
        <f>IF(MOD(L55,2)=0,VLOOKUP(Zad4!L55,nowe[],2),VLOOKUP(Zad4!L55,stare[],2))</f>
        <v xml:space="preserve">BYDGOSKIE </v>
      </c>
      <c r="N55" t="str">
        <f t="shared" si="5"/>
        <v>B</v>
      </c>
      <c r="O55" t="str">
        <f t="shared" si="5"/>
        <v>Y</v>
      </c>
      <c r="P55" t="str">
        <f t="shared" si="5"/>
        <v>D</v>
      </c>
      <c r="Q55">
        <f t="shared" si="2"/>
        <v>223</v>
      </c>
      <c r="R55">
        <f t="shared" si="3"/>
        <v>4</v>
      </c>
      <c r="S55">
        <f t="shared" si="4"/>
        <v>1</v>
      </c>
    </row>
    <row r="56" spans="1:19" x14ac:dyDescent="0.25">
      <c r="A56" t="s">
        <v>1033</v>
      </c>
      <c r="B56">
        <v>8</v>
      </c>
      <c r="C56" t="s">
        <v>1722</v>
      </c>
      <c r="D56" t="s">
        <v>1727</v>
      </c>
      <c r="E56" t="s">
        <v>1729</v>
      </c>
      <c r="F56" t="s">
        <v>1722</v>
      </c>
      <c r="G56" t="s">
        <v>1726</v>
      </c>
      <c r="H56" t="s">
        <v>1730</v>
      </c>
      <c r="I56" t="s">
        <v>1727</v>
      </c>
      <c r="J56" t="s">
        <v>1722</v>
      </c>
      <c r="K56">
        <v>4</v>
      </c>
      <c r="L56">
        <f t="shared" si="1"/>
        <v>9</v>
      </c>
      <c r="M56" t="str">
        <f>IF(MOD(L56,2)=0,VLOOKUP(Zad4!L56,nowe[],2),VLOOKUP(Zad4!L56,stare[],2))</f>
        <v xml:space="preserve">BYDGOSKIE </v>
      </c>
      <c r="N56" t="str">
        <f t="shared" si="5"/>
        <v>B</v>
      </c>
      <c r="O56" t="str">
        <f t="shared" si="5"/>
        <v>Y</v>
      </c>
      <c r="P56" t="str">
        <f t="shared" si="5"/>
        <v>D</v>
      </c>
      <c r="Q56">
        <f t="shared" si="2"/>
        <v>223</v>
      </c>
      <c r="R56">
        <f t="shared" si="3"/>
        <v>4</v>
      </c>
      <c r="S56">
        <f t="shared" si="4"/>
        <v>1</v>
      </c>
    </row>
    <row r="57" spans="1:19" x14ac:dyDescent="0.25">
      <c r="A57" t="s">
        <v>1034</v>
      </c>
      <c r="B57">
        <v>8</v>
      </c>
      <c r="C57" t="s">
        <v>1722</v>
      </c>
      <c r="D57" t="s">
        <v>1727</v>
      </c>
      <c r="E57" t="s">
        <v>1729</v>
      </c>
      <c r="F57" t="s">
        <v>1722</v>
      </c>
      <c r="G57" t="s">
        <v>1724</v>
      </c>
      <c r="H57" t="s">
        <v>1723</v>
      </c>
      <c r="I57" t="s">
        <v>1726</v>
      </c>
      <c r="J57" t="s">
        <v>1730</v>
      </c>
      <c r="K57">
        <v>3</v>
      </c>
      <c r="L57">
        <f t="shared" si="1"/>
        <v>9</v>
      </c>
      <c r="M57" t="str">
        <f>IF(MOD(L57,2)=0,VLOOKUP(Zad4!L57,nowe[],2),VLOOKUP(Zad4!L57,stare[],2))</f>
        <v xml:space="preserve">BYDGOSKIE </v>
      </c>
      <c r="N57" t="str">
        <f t="shared" si="5"/>
        <v>B</v>
      </c>
      <c r="O57" t="str">
        <f t="shared" si="5"/>
        <v>Y</v>
      </c>
      <c r="P57" t="str">
        <f t="shared" si="5"/>
        <v>D</v>
      </c>
      <c r="Q57">
        <f t="shared" si="2"/>
        <v>223</v>
      </c>
      <c r="R57">
        <f t="shared" si="3"/>
        <v>4</v>
      </c>
      <c r="S57">
        <f t="shared" si="4"/>
        <v>1</v>
      </c>
    </row>
    <row r="58" spans="1:19" x14ac:dyDescent="0.25">
      <c r="A58" t="s">
        <v>1035</v>
      </c>
      <c r="B58">
        <v>8</v>
      </c>
      <c r="C58" t="s">
        <v>1722</v>
      </c>
      <c r="D58" t="s">
        <v>1727</v>
      </c>
      <c r="E58" t="s">
        <v>1729</v>
      </c>
      <c r="F58" t="s">
        <v>1722</v>
      </c>
      <c r="G58" t="s">
        <v>1724</v>
      </c>
      <c r="H58" t="s">
        <v>1727</v>
      </c>
      <c r="I58" t="s">
        <v>1727</v>
      </c>
      <c r="J58" t="s">
        <v>1722</v>
      </c>
      <c r="K58">
        <v>9</v>
      </c>
      <c r="L58">
        <f t="shared" si="1"/>
        <v>9</v>
      </c>
      <c r="M58" t="str">
        <f>IF(MOD(L58,2)=0,VLOOKUP(Zad4!L58,nowe[],2),VLOOKUP(Zad4!L58,stare[],2))</f>
        <v xml:space="preserve">BYDGOSKIE </v>
      </c>
      <c r="N58" t="str">
        <f t="shared" si="5"/>
        <v>B</v>
      </c>
      <c r="O58" t="str">
        <f t="shared" si="5"/>
        <v>Y</v>
      </c>
      <c r="P58" t="str">
        <f t="shared" si="5"/>
        <v>D</v>
      </c>
      <c r="Q58">
        <f t="shared" si="2"/>
        <v>223</v>
      </c>
      <c r="R58">
        <f t="shared" si="3"/>
        <v>4</v>
      </c>
      <c r="S58">
        <f t="shared" si="4"/>
        <v>1</v>
      </c>
    </row>
    <row r="59" spans="1:19" x14ac:dyDescent="0.25">
      <c r="A59" t="s">
        <v>1036</v>
      </c>
      <c r="B59">
        <v>8</v>
      </c>
      <c r="C59" t="s">
        <v>1722</v>
      </c>
      <c r="D59" t="s">
        <v>1727</v>
      </c>
      <c r="E59" t="s">
        <v>1729</v>
      </c>
      <c r="F59" t="s">
        <v>1722</v>
      </c>
      <c r="G59" t="s">
        <v>1727</v>
      </c>
      <c r="H59" t="s">
        <v>1728</v>
      </c>
      <c r="I59" t="s">
        <v>1725</v>
      </c>
      <c r="J59" t="s">
        <v>1722</v>
      </c>
      <c r="K59">
        <v>6</v>
      </c>
      <c r="L59">
        <f t="shared" si="1"/>
        <v>9</v>
      </c>
      <c r="M59" t="str">
        <f>IF(MOD(L59,2)=0,VLOOKUP(Zad4!L59,nowe[],2),VLOOKUP(Zad4!L59,stare[],2))</f>
        <v xml:space="preserve">BYDGOSKIE </v>
      </c>
      <c r="N59" t="str">
        <f t="shared" si="5"/>
        <v>B</v>
      </c>
      <c r="O59" t="str">
        <f t="shared" si="5"/>
        <v>Y</v>
      </c>
      <c r="P59" t="str">
        <f t="shared" si="5"/>
        <v>D</v>
      </c>
      <c r="Q59">
        <f t="shared" si="2"/>
        <v>223</v>
      </c>
      <c r="R59">
        <f t="shared" si="3"/>
        <v>4</v>
      </c>
      <c r="S59">
        <f t="shared" si="4"/>
        <v>1</v>
      </c>
    </row>
    <row r="60" spans="1:19" x14ac:dyDescent="0.25">
      <c r="A60" t="s">
        <v>1037</v>
      </c>
      <c r="B60">
        <v>8</v>
      </c>
      <c r="C60" t="s">
        <v>1722</v>
      </c>
      <c r="D60" t="s">
        <v>1727</v>
      </c>
      <c r="E60" t="s">
        <v>1729</v>
      </c>
      <c r="F60" t="s">
        <v>1725</v>
      </c>
      <c r="G60" t="s">
        <v>1722</v>
      </c>
      <c r="H60" t="s">
        <v>1722</v>
      </c>
      <c r="I60" t="s">
        <v>1724</v>
      </c>
      <c r="J60" t="s">
        <v>1723</v>
      </c>
      <c r="K60">
        <v>9</v>
      </c>
      <c r="L60">
        <f t="shared" si="1"/>
        <v>9</v>
      </c>
      <c r="M60" t="str">
        <f>IF(MOD(L60,2)=0,VLOOKUP(Zad4!L60,nowe[],2),VLOOKUP(Zad4!L60,stare[],2))</f>
        <v xml:space="preserve">BYDGOSKIE </v>
      </c>
      <c r="N60" t="str">
        <f t="shared" si="5"/>
        <v>B</v>
      </c>
      <c r="O60" t="str">
        <f t="shared" si="5"/>
        <v>Y</v>
      </c>
      <c r="P60" t="str">
        <f t="shared" si="5"/>
        <v>D</v>
      </c>
      <c r="Q60">
        <f t="shared" si="2"/>
        <v>223</v>
      </c>
      <c r="R60">
        <f t="shared" si="3"/>
        <v>4</v>
      </c>
      <c r="S60">
        <f t="shared" si="4"/>
        <v>1</v>
      </c>
    </row>
    <row r="61" spans="1:19" x14ac:dyDescent="0.25">
      <c r="A61" t="s">
        <v>1038</v>
      </c>
      <c r="B61">
        <v>8</v>
      </c>
      <c r="C61" t="s">
        <v>1722</v>
      </c>
      <c r="D61" t="s">
        <v>1727</v>
      </c>
      <c r="E61" t="s">
        <v>1729</v>
      </c>
      <c r="F61" t="s">
        <v>1725</v>
      </c>
      <c r="G61" t="s">
        <v>1722</v>
      </c>
      <c r="H61" t="s">
        <v>1725</v>
      </c>
      <c r="I61" t="s">
        <v>1729</v>
      </c>
      <c r="J61" t="s">
        <v>1723</v>
      </c>
      <c r="K61">
        <v>6</v>
      </c>
      <c r="L61">
        <f t="shared" si="1"/>
        <v>9</v>
      </c>
      <c r="M61" t="str">
        <f>IF(MOD(L61,2)=0,VLOOKUP(Zad4!L61,nowe[],2),VLOOKUP(Zad4!L61,stare[],2))</f>
        <v xml:space="preserve">BYDGOSKIE </v>
      </c>
      <c r="N61" t="str">
        <f t="shared" si="5"/>
        <v>B</v>
      </c>
      <c r="O61" t="str">
        <f t="shared" si="5"/>
        <v>Y</v>
      </c>
      <c r="P61" t="str">
        <f t="shared" si="5"/>
        <v>D</v>
      </c>
      <c r="Q61">
        <f t="shared" si="2"/>
        <v>223</v>
      </c>
      <c r="R61">
        <f t="shared" si="3"/>
        <v>4</v>
      </c>
      <c r="S61">
        <f t="shared" si="4"/>
        <v>1</v>
      </c>
    </row>
    <row r="62" spans="1:19" x14ac:dyDescent="0.25">
      <c r="A62" t="s">
        <v>1039</v>
      </c>
      <c r="B62">
        <v>8</v>
      </c>
      <c r="C62" t="s">
        <v>1722</v>
      </c>
      <c r="D62" t="s">
        <v>1727</v>
      </c>
      <c r="E62" t="s">
        <v>1729</v>
      </c>
      <c r="F62" t="s">
        <v>1725</v>
      </c>
      <c r="G62" t="s">
        <v>1722</v>
      </c>
      <c r="H62" t="s">
        <v>1725</v>
      </c>
      <c r="I62" t="s">
        <v>1726</v>
      </c>
      <c r="J62" t="s">
        <v>1722</v>
      </c>
      <c r="K62">
        <v>4</v>
      </c>
      <c r="L62">
        <f t="shared" si="1"/>
        <v>9</v>
      </c>
      <c r="M62" t="str">
        <f>IF(MOD(L62,2)=0,VLOOKUP(Zad4!L62,nowe[],2),VLOOKUP(Zad4!L62,stare[],2))</f>
        <v xml:space="preserve">BYDGOSKIE </v>
      </c>
      <c r="N62" t="str">
        <f t="shared" si="5"/>
        <v>B</v>
      </c>
      <c r="O62" t="str">
        <f t="shared" si="5"/>
        <v>Y</v>
      </c>
      <c r="P62" t="str">
        <f t="shared" si="5"/>
        <v>D</v>
      </c>
      <c r="Q62">
        <f t="shared" si="2"/>
        <v>223</v>
      </c>
      <c r="R62">
        <f t="shared" si="3"/>
        <v>4</v>
      </c>
      <c r="S62">
        <f t="shared" si="4"/>
        <v>1</v>
      </c>
    </row>
    <row r="63" spans="1:19" x14ac:dyDescent="0.25">
      <c r="A63" t="s">
        <v>1040</v>
      </c>
      <c r="B63">
        <v>8</v>
      </c>
      <c r="C63" t="s">
        <v>1722</v>
      </c>
      <c r="D63" t="s">
        <v>1727</v>
      </c>
      <c r="E63" t="s">
        <v>1729</v>
      </c>
      <c r="F63" t="s">
        <v>1725</v>
      </c>
      <c r="G63" t="s">
        <v>1729</v>
      </c>
      <c r="H63" t="s">
        <v>1729</v>
      </c>
      <c r="I63" t="s">
        <v>1722</v>
      </c>
      <c r="J63" t="s">
        <v>1723</v>
      </c>
      <c r="K63">
        <v>0</v>
      </c>
      <c r="L63">
        <f t="shared" si="1"/>
        <v>9</v>
      </c>
      <c r="M63" t="str">
        <f>IF(MOD(L63,2)=0,VLOOKUP(Zad4!L63,nowe[],2),VLOOKUP(Zad4!L63,stare[],2))</f>
        <v xml:space="preserve">BYDGOSKIE </v>
      </c>
      <c r="N63" t="str">
        <f t="shared" si="5"/>
        <v>B</v>
      </c>
      <c r="O63" t="str">
        <f t="shared" si="5"/>
        <v>Y</v>
      </c>
      <c r="P63" t="str">
        <f t="shared" si="5"/>
        <v>D</v>
      </c>
      <c r="Q63">
        <f t="shared" si="2"/>
        <v>223</v>
      </c>
      <c r="R63">
        <f t="shared" si="3"/>
        <v>4</v>
      </c>
      <c r="S63">
        <f t="shared" si="4"/>
        <v>1</v>
      </c>
    </row>
    <row r="64" spans="1:19" x14ac:dyDescent="0.25">
      <c r="A64" t="s">
        <v>1041</v>
      </c>
      <c r="B64">
        <v>8</v>
      </c>
      <c r="C64" t="s">
        <v>1722</v>
      </c>
      <c r="D64" t="s">
        <v>1727</v>
      </c>
      <c r="E64" t="s">
        <v>1729</v>
      </c>
      <c r="F64" t="s">
        <v>1725</v>
      </c>
      <c r="G64" t="s">
        <v>1730</v>
      </c>
      <c r="H64" t="s">
        <v>1722</v>
      </c>
      <c r="I64" t="s">
        <v>1723</v>
      </c>
      <c r="J64" t="s">
        <v>1726</v>
      </c>
      <c r="K64">
        <v>7</v>
      </c>
      <c r="L64">
        <f t="shared" si="1"/>
        <v>9</v>
      </c>
      <c r="M64" t="str">
        <f>IF(MOD(L64,2)=0,VLOOKUP(Zad4!L64,nowe[],2),VLOOKUP(Zad4!L64,stare[],2))</f>
        <v xml:space="preserve">BYDGOSKIE </v>
      </c>
      <c r="N64" t="str">
        <f t="shared" si="5"/>
        <v>B</v>
      </c>
      <c r="O64" t="str">
        <f t="shared" si="5"/>
        <v>Y</v>
      </c>
      <c r="P64" t="str">
        <f t="shared" si="5"/>
        <v>D</v>
      </c>
      <c r="Q64">
        <f t="shared" si="2"/>
        <v>223</v>
      </c>
      <c r="R64">
        <f t="shared" si="3"/>
        <v>4</v>
      </c>
      <c r="S64">
        <f t="shared" si="4"/>
        <v>1</v>
      </c>
    </row>
    <row r="65" spans="1:19" x14ac:dyDescent="0.25">
      <c r="A65" t="s">
        <v>1042</v>
      </c>
      <c r="B65">
        <v>8</v>
      </c>
      <c r="C65" t="s">
        <v>1729</v>
      </c>
      <c r="D65" t="s">
        <v>1728</v>
      </c>
      <c r="E65" t="s">
        <v>1722</v>
      </c>
      <c r="F65" t="s">
        <v>1725</v>
      </c>
      <c r="G65" t="s">
        <v>1728</v>
      </c>
      <c r="H65" t="s">
        <v>1725</v>
      </c>
      <c r="I65" t="s">
        <v>1731</v>
      </c>
      <c r="J65" t="s">
        <v>1730</v>
      </c>
      <c r="K65">
        <v>3</v>
      </c>
      <c r="L65">
        <f t="shared" si="1"/>
        <v>34</v>
      </c>
      <c r="M65" t="str">
        <f>IF(MOD(L65,2)=0,VLOOKUP(Zad4!L65,nowe[],2),VLOOKUP(Zad4!L65,stare[],2))</f>
        <v>KUJAWSKO-POMORSKIE</v>
      </c>
      <c r="N65" t="str">
        <f t="shared" si="5"/>
        <v>K</v>
      </c>
      <c r="O65" t="str">
        <f t="shared" si="5"/>
        <v>U</v>
      </c>
      <c r="P65" t="str">
        <f t="shared" si="5"/>
        <v>J</v>
      </c>
      <c r="Q65">
        <f t="shared" si="2"/>
        <v>234</v>
      </c>
      <c r="R65">
        <f t="shared" si="3"/>
        <v>5</v>
      </c>
      <c r="S65">
        <f t="shared" si="4"/>
        <v>0</v>
      </c>
    </row>
    <row r="66" spans="1:19" x14ac:dyDescent="0.25">
      <c r="A66" t="s">
        <v>1043</v>
      </c>
      <c r="B66">
        <v>8</v>
      </c>
      <c r="C66" t="s">
        <v>1729</v>
      </c>
      <c r="D66" t="s">
        <v>1728</v>
      </c>
      <c r="E66" t="s">
        <v>1722</v>
      </c>
      <c r="F66" t="s">
        <v>1725</v>
      </c>
      <c r="G66" t="s">
        <v>1728</v>
      </c>
      <c r="H66" t="s">
        <v>1729</v>
      </c>
      <c r="I66" t="s">
        <v>1726</v>
      </c>
      <c r="J66" t="s">
        <v>1722</v>
      </c>
      <c r="K66">
        <v>3</v>
      </c>
      <c r="L66">
        <f t="shared" si="1"/>
        <v>34</v>
      </c>
      <c r="M66" t="str">
        <f>IF(MOD(L66,2)=0,VLOOKUP(Zad4!L66,nowe[],2),VLOOKUP(Zad4!L66,stare[],2))</f>
        <v>KUJAWSKO-POMORSKIE</v>
      </c>
      <c r="N66" t="str">
        <f t="shared" si="5"/>
        <v>K</v>
      </c>
      <c r="O66" t="str">
        <f t="shared" si="5"/>
        <v>U</v>
      </c>
      <c r="P66" t="str">
        <f t="shared" si="5"/>
        <v>J</v>
      </c>
      <c r="Q66">
        <f t="shared" si="2"/>
        <v>234</v>
      </c>
      <c r="R66">
        <f t="shared" si="3"/>
        <v>5</v>
      </c>
      <c r="S66">
        <f t="shared" si="4"/>
        <v>0</v>
      </c>
    </row>
    <row r="67" spans="1:19" x14ac:dyDescent="0.25">
      <c r="A67" t="s">
        <v>1044</v>
      </c>
      <c r="B67">
        <v>8</v>
      </c>
      <c r="C67" t="s">
        <v>1729</v>
      </c>
      <c r="D67" t="s">
        <v>1728</v>
      </c>
      <c r="E67" t="s">
        <v>1722</v>
      </c>
      <c r="F67" t="s">
        <v>1728</v>
      </c>
      <c r="G67" t="s">
        <v>1728</v>
      </c>
      <c r="H67" t="s">
        <v>1722</v>
      </c>
      <c r="I67" t="s">
        <v>1730</v>
      </c>
      <c r="J67" t="s">
        <v>1723</v>
      </c>
      <c r="K67">
        <v>6</v>
      </c>
      <c r="L67">
        <f t="shared" ref="L67:L130" si="6">C67*10+D67</f>
        <v>34</v>
      </c>
      <c r="M67" t="str">
        <f>IF(MOD(L67,2)=0,VLOOKUP(Zad4!L67,nowe[],2),VLOOKUP(Zad4!L67,stare[],2))</f>
        <v>KUJAWSKO-POMORSKIE</v>
      </c>
      <c r="N67" t="str">
        <f t="shared" ref="N67:P130" si="7">MID($M67,N$1,1)</f>
        <v>K</v>
      </c>
      <c r="O67" t="str">
        <f t="shared" si="7"/>
        <v>U</v>
      </c>
      <c r="P67" t="str">
        <f t="shared" si="7"/>
        <v>J</v>
      </c>
      <c r="Q67">
        <f t="shared" ref="Q67:Q130" si="8">_xlfn.UNICODE(N67)+_xlfn.UNICODE(O67)+_xlfn.UNICODE(P67)</f>
        <v>234</v>
      </c>
      <c r="R67">
        <f t="shared" ref="R67:R130" si="9">MOD(Q67,5)+1</f>
        <v>5</v>
      </c>
      <c r="S67">
        <f t="shared" ref="S67:S130" si="10">IF(MOD(L67,2)=0,0,1)</f>
        <v>0</v>
      </c>
    </row>
    <row r="68" spans="1:19" x14ac:dyDescent="0.25">
      <c r="A68" t="s">
        <v>1045</v>
      </c>
      <c r="B68">
        <v>8</v>
      </c>
      <c r="C68" t="s">
        <v>1729</v>
      </c>
      <c r="D68" t="s">
        <v>1728</v>
      </c>
      <c r="E68" t="s">
        <v>1722</v>
      </c>
      <c r="F68" t="s">
        <v>1726</v>
      </c>
      <c r="G68" t="s">
        <v>1722</v>
      </c>
      <c r="H68" t="s">
        <v>1725</v>
      </c>
      <c r="I68" t="s">
        <v>1730</v>
      </c>
      <c r="J68" t="s">
        <v>1723</v>
      </c>
      <c r="K68">
        <v>9</v>
      </c>
      <c r="L68">
        <f t="shared" si="6"/>
        <v>34</v>
      </c>
      <c r="M68" t="str">
        <f>IF(MOD(L68,2)=0,VLOOKUP(Zad4!L68,nowe[],2),VLOOKUP(Zad4!L68,stare[],2))</f>
        <v>KUJAWSKO-POMORSKIE</v>
      </c>
      <c r="N68" t="str">
        <f t="shared" si="7"/>
        <v>K</v>
      </c>
      <c r="O68" t="str">
        <f t="shared" si="7"/>
        <v>U</v>
      </c>
      <c r="P68" t="str">
        <f t="shared" si="7"/>
        <v>J</v>
      </c>
      <c r="Q68">
        <f t="shared" si="8"/>
        <v>234</v>
      </c>
      <c r="R68">
        <f t="shared" si="9"/>
        <v>5</v>
      </c>
      <c r="S68">
        <f t="shared" si="10"/>
        <v>0</v>
      </c>
    </row>
    <row r="69" spans="1:19" x14ac:dyDescent="0.25">
      <c r="A69" t="s">
        <v>1046</v>
      </c>
      <c r="B69">
        <v>8</v>
      </c>
      <c r="C69" t="s">
        <v>1729</v>
      </c>
      <c r="D69" t="s">
        <v>1728</v>
      </c>
      <c r="E69" t="s">
        <v>1722</v>
      </c>
      <c r="F69" t="s">
        <v>1730</v>
      </c>
      <c r="G69" t="s">
        <v>1723</v>
      </c>
      <c r="H69" t="s">
        <v>1729</v>
      </c>
      <c r="I69" t="s">
        <v>1729</v>
      </c>
      <c r="J69" t="s">
        <v>1727</v>
      </c>
      <c r="K69">
        <v>6</v>
      </c>
      <c r="L69">
        <f t="shared" si="6"/>
        <v>34</v>
      </c>
      <c r="M69" t="str">
        <f>IF(MOD(L69,2)=0,VLOOKUP(Zad4!L69,nowe[],2),VLOOKUP(Zad4!L69,stare[],2))</f>
        <v>KUJAWSKO-POMORSKIE</v>
      </c>
      <c r="N69" t="str">
        <f t="shared" si="7"/>
        <v>K</v>
      </c>
      <c r="O69" t="str">
        <f t="shared" si="7"/>
        <v>U</v>
      </c>
      <c r="P69" t="str">
        <f t="shared" si="7"/>
        <v>J</v>
      </c>
      <c r="Q69">
        <f t="shared" si="8"/>
        <v>234</v>
      </c>
      <c r="R69">
        <f t="shared" si="9"/>
        <v>5</v>
      </c>
      <c r="S69">
        <f t="shared" si="10"/>
        <v>0</v>
      </c>
    </row>
    <row r="70" spans="1:19" x14ac:dyDescent="0.25">
      <c r="A70" t="s">
        <v>1047</v>
      </c>
      <c r="B70">
        <v>8</v>
      </c>
      <c r="C70" t="s">
        <v>1729</v>
      </c>
      <c r="D70" t="s">
        <v>1728</v>
      </c>
      <c r="E70" t="s">
        <v>1722</v>
      </c>
      <c r="F70" t="s">
        <v>1731</v>
      </c>
      <c r="G70" t="s">
        <v>1725</v>
      </c>
      <c r="H70" t="s">
        <v>1724</v>
      </c>
      <c r="I70" t="s">
        <v>1726</v>
      </c>
      <c r="J70" t="s">
        <v>1722</v>
      </c>
      <c r="K70">
        <v>1</v>
      </c>
      <c r="L70">
        <f t="shared" si="6"/>
        <v>34</v>
      </c>
      <c r="M70" t="str">
        <f>IF(MOD(L70,2)=0,VLOOKUP(Zad4!L70,nowe[],2),VLOOKUP(Zad4!L70,stare[],2))</f>
        <v>KUJAWSKO-POMORSKIE</v>
      </c>
      <c r="N70" t="str">
        <f t="shared" si="7"/>
        <v>K</v>
      </c>
      <c r="O70" t="str">
        <f t="shared" si="7"/>
        <v>U</v>
      </c>
      <c r="P70" t="str">
        <f t="shared" si="7"/>
        <v>J</v>
      </c>
      <c r="Q70">
        <f t="shared" si="8"/>
        <v>234</v>
      </c>
      <c r="R70">
        <f t="shared" si="9"/>
        <v>5</v>
      </c>
      <c r="S70">
        <f t="shared" si="10"/>
        <v>0</v>
      </c>
    </row>
    <row r="71" spans="1:19" x14ac:dyDescent="0.25">
      <c r="A71" t="s">
        <v>1048</v>
      </c>
      <c r="B71">
        <v>8</v>
      </c>
      <c r="C71" t="s">
        <v>1729</v>
      </c>
      <c r="D71" t="s">
        <v>1728</v>
      </c>
      <c r="E71" t="s">
        <v>1722</v>
      </c>
      <c r="F71" t="s">
        <v>1724</v>
      </c>
      <c r="G71" t="s">
        <v>1725</v>
      </c>
      <c r="H71" t="s">
        <v>1724</v>
      </c>
      <c r="I71" t="s">
        <v>1729</v>
      </c>
      <c r="J71" t="s">
        <v>1726</v>
      </c>
      <c r="K71">
        <v>5</v>
      </c>
      <c r="L71">
        <f t="shared" si="6"/>
        <v>34</v>
      </c>
      <c r="M71" t="str">
        <f>IF(MOD(L71,2)=0,VLOOKUP(Zad4!L71,nowe[],2),VLOOKUP(Zad4!L71,stare[],2))</f>
        <v>KUJAWSKO-POMORSKIE</v>
      </c>
      <c r="N71" t="str">
        <f t="shared" si="7"/>
        <v>K</v>
      </c>
      <c r="O71" t="str">
        <f t="shared" si="7"/>
        <v>U</v>
      </c>
      <c r="P71" t="str">
        <f t="shared" si="7"/>
        <v>J</v>
      </c>
      <c r="Q71">
        <f t="shared" si="8"/>
        <v>234</v>
      </c>
      <c r="R71">
        <f t="shared" si="9"/>
        <v>5</v>
      </c>
      <c r="S71">
        <f t="shared" si="10"/>
        <v>0</v>
      </c>
    </row>
    <row r="72" spans="1:19" x14ac:dyDescent="0.25">
      <c r="A72" t="s">
        <v>1049</v>
      </c>
      <c r="B72">
        <v>8</v>
      </c>
      <c r="C72" t="s">
        <v>1729</v>
      </c>
      <c r="D72" t="s">
        <v>1728</v>
      </c>
      <c r="E72" t="s">
        <v>1725</v>
      </c>
      <c r="F72" t="s">
        <v>1723</v>
      </c>
      <c r="G72" t="s">
        <v>1722</v>
      </c>
      <c r="H72" t="s">
        <v>1731</v>
      </c>
      <c r="I72" t="s">
        <v>1731</v>
      </c>
      <c r="J72" t="s">
        <v>1731</v>
      </c>
      <c r="K72">
        <v>7</v>
      </c>
      <c r="L72">
        <f t="shared" si="6"/>
        <v>34</v>
      </c>
      <c r="M72" t="str">
        <f>IF(MOD(L72,2)=0,VLOOKUP(Zad4!L72,nowe[],2),VLOOKUP(Zad4!L72,stare[],2))</f>
        <v>KUJAWSKO-POMORSKIE</v>
      </c>
      <c r="N72" t="str">
        <f t="shared" si="7"/>
        <v>K</v>
      </c>
      <c r="O72" t="str">
        <f t="shared" si="7"/>
        <v>U</v>
      </c>
      <c r="P72" t="str">
        <f t="shared" si="7"/>
        <v>J</v>
      </c>
      <c r="Q72">
        <f t="shared" si="8"/>
        <v>234</v>
      </c>
      <c r="R72">
        <f t="shared" si="9"/>
        <v>5</v>
      </c>
      <c r="S72">
        <f t="shared" si="10"/>
        <v>0</v>
      </c>
    </row>
    <row r="73" spans="1:19" x14ac:dyDescent="0.25">
      <c r="A73" t="s">
        <v>1050</v>
      </c>
      <c r="B73">
        <v>8</v>
      </c>
      <c r="C73" t="s">
        <v>1729</v>
      </c>
      <c r="D73" t="s">
        <v>1728</v>
      </c>
      <c r="E73" t="s">
        <v>1725</v>
      </c>
      <c r="F73" t="s">
        <v>1729</v>
      </c>
      <c r="G73" t="s">
        <v>1726</v>
      </c>
      <c r="H73" t="s">
        <v>1731</v>
      </c>
      <c r="I73" t="s">
        <v>1723</v>
      </c>
      <c r="J73" t="s">
        <v>1727</v>
      </c>
      <c r="K73">
        <v>3</v>
      </c>
      <c r="L73">
        <f t="shared" si="6"/>
        <v>34</v>
      </c>
      <c r="M73" t="str">
        <f>IF(MOD(L73,2)=0,VLOOKUP(Zad4!L73,nowe[],2),VLOOKUP(Zad4!L73,stare[],2))</f>
        <v>KUJAWSKO-POMORSKIE</v>
      </c>
      <c r="N73" t="str">
        <f t="shared" si="7"/>
        <v>K</v>
      </c>
      <c r="O73" t="str">
        <f t="shared" si="7"/>
        <v>U</v>
      </c>
      <c r="P73" t="str">
        <f t="shared" si="7"/>
        <v>J</v>
      </c>
      <c r="Q73">
        <f t="shared" si="8"/>
        <v>234</v>
      </c>
      <c r="R73">
        <f t="shared" si="9"/>
        <v>5</v>
      </c>
      <c r="S73">
        <f t="shared" si="10"/>
        <v>0</v>
      </c>
    </row>
    <row r="74" spans="1:19" x14ac:dyDescent="0.25">
      <c r="A74" t="s">
        <v>1051</v>
      </c>
      <c r="B74">
        <v>8</v>
      </c>
      <c r="C74" t="s">
        <v>1729</v>
      </c>
      <c r="D74" t="s">
        <v>1728</v>
      </c>
      <c r="E74" t="s">
        <v>1725</v>
      </c>
      <c r="F74" t="s">
        <v>1728</v>
      </c>
      <c r="G74" t="s">
        <v>1726</v>
      </c>
      <c r="H74" t="s">
        <v>1726</v>
      </c>
      <c r="I74" t="s">
        <v>1729</v>
      </c>
      <c r="J74" t="s">
        <v>1726</v>
      </c>
      <c r="K74">
        <v>7</v>
      </c>
      <c r="L74">
        <f t="shared" si="6"/>
        <v>34</v>
      </c>
      <c r="M74" t="str">
        <f>IF(MOD(L74,2)=0,VLOOKUP(Zad4!L74,nowe[],2),VLOOKUP(Zad4!L74,stare[],2))</f>
        <v>KUJAWSKO-POMORSKIE</v>
      </c>
      <c r="N74" t="str">
        <f t="shared" si="7"/>
        <v>K</v>
      </c>
      <c r="O74" t="str">
        <f t="shared" si="7"/>
        <v>U</v>
      </c>
      <c r="P74" t="str">
        <f t="shared" si="7"/>
        <v>J</v>
      </c>
      <c r="Q74">
        <f t="shared" si="8"/>
        <v>234</v>
      </c>
      <c r="R74">
        <f t="shared" si="9"/>
        <v>5</v>
      </c>
      <c r="S74">
        <f t="shared" si="10"/>
        <v>0</v>
      </c>
    </row>
    <row r="75" spans="1:19" x14ac:dyDescent="0.25">
      <c r="A75" t="s">
        <v>1052</v>
      </c>
      <c r="B75">
        <v>8</v>
      </c>
      <c r="C75" t="s">
        <v>1729</v>
      </c>
      <c r="D75" t="s">
        <v>1728</v>
      </c>
      <c r="E75" t="s">
        <v>1725</v>
      </c>
      <c r="F75" t="s">
        <v>1726</v>
      </c>
      <c r="G75" t="s">
        <v>1724</v>
      </c>
      <c r="H75" t="s">
        <v>1725</v>
      </c>
      <c r="I75" t="s">
        <v>1728</v>
      </c>
      <c r="J75" t="s">
        <v>1724</v>
      </c>
      <c r="K75">
        <v>7</v>
      </c>
      <c r="L75">
        <f t="shared" si="6"/>
        <v>34</v>
      </c>
      <c r="M75" t="str">
        <f>IF(MOD(L75,2)=0,VLOOKUP(Zad4!L75,nowe[],2),VLOOKUP(Zad4!L75,stare[],2))</f>
        <v>KUJAWSKO-POMORSKIE</v>
      </c>
      <c r="N75" t="str">
        <f t="shared" si="7"/>
        <v>K</v>
      </c>
      <c r="O75" t="str">
        <f t="shared" si="7"/>
        <v>U</v>
      </c>
      <c r="P75" t="str">
        <f t="shared" si="7"/>
        <v>J</v>
      </c>
      <c r="Q75">
        <f t="shared" si="8"/>
        <v>234</v>
      </c>
      <c r="R75">
        <f t="shared" si="9"/>
        <v>5</v>
      </c>
      <c r="S75">
        <f t="shared" si="10"/>
        <v>0</v>
      </c>
    </row>
    <row r="76" spans="1:19" x14ac:dyDescent="0.25">
      <c r="A76" t="s">
        <v>1053</v>
      </c>
      <c r="B76">
        <v>8</v>
      </c>
      <c r="C76" t="s">
        <v>1729</v>
      </c>
      <c r="D76" t="s">
        <v>1728</v>
      </c>
      <c r="E76" t="s">
        <v>1725</v>
      </c>
      <c r="F76" t="s">
        <v>1730</v>
      </c>
      <c r="G76" t="s">
        <v>1723</v>
      </c>
      <c r="H76" t="s">
        <v>1724</v>
      </c>
      <c r="I76" t="s">
        <v>1730</v>
      </c>
      <c r="J76" t="s">
        <v>1722</v>
      </c>
      <c r="K76">
        <v>0</v>
      </c>
      <c r="L76">
        <f t="shared" si="6"/>
        <v>34</v>
      </c>
      <c r="M76" t="str">
        <f>IF(MOD(L76,2)=0,VLOOKUP(Zad4!L76,nowe[],2),VLOOKUP(Zad4!L76,stare[],2))</f>
        <v>KUJAWSKO-POMORSKIE</v>
      </c>
      <c r="N76" t="str">
        <f t="shared" si="7"/>
        <v>K</v>
      </c>
      <c r="O76" t="str">
        <f t="shared" si="7"/>
        <v>U</v>
      </c>
      <c r="P76" t="str">
        <f t="shared" si="7"/>
        <v>J</v>
      </c>
      <c r="Q76">
        <f t="shared" si="8"/>
        <v>234</v>
      </c>
      <c r="R76">
        <f t="shared" si="9"/>
        <v>5</v>
      </c>
      <c r="S76">
        <f t="shared" si="10"/>
        <v>0</v>
      </c>
    </row>
    <row r="77" spans="1:19" x14ac:dyDescent="0.25">
      <c r="A77" t="s">
        <v>1054</v>
      </c>
      <c r="B77">
        <v>8</v>
      </c>
      <c r="C77" t="s">
        <v>1729</v>
      </c>
      <c r="D77" t="s">
        <v>1730</v>
      </c>
      <c r="E77" t="s">
        <v>1722</v>
      </c>
      <c r="F77" t="s">
        <v>1729</v>
      </c>
      <c r="G77" t="s">
        <v>1728</v>
      </c>
      <c r="H77" t="s">
        <v>1728</v>
      </c>
      <c r="I77" t="s">
        <v>1722</v>
      </c>
      <c r="J77" t="s">
        <v>1729</v>
      </c>
      <c r="K77">
        <v>1</v>
      </c>
      <c r="L77">
        <f t="shared" si="6"/>
        <v>36</v>
      </c>
      <c r="M77" t="str">
        <f>IF(MOD(L77,2)=0,VLOOKUP(Zad4!L77,nowe[],2),VLOOKUP(Zad4!L77,stare[],2))</f>
        <v>KUJAWSKO-POMORSKIE</v>
      </c>
      <c r="N77" t="str">
        <f t="shared" si="7"/>
        <v>K</v>
      </c>
      <c r="O77" t="str">
        <f t="shared" si="7"/>
        <v>U</v>
      </c>
      <c r="P77" t="str">
        <f t="shared" si="7"/>
        <v>J</v>
      </c>
      <c r="Q77">
        <f t="shared" si="8"/>
        <v>234</v>
      </c>
      <c r="R77">
        <f t="shared" si="9"/>
        <v>5</v>
      </c>
      <c r="S77">
        <f t="shared" si="10"/>
        <v>0</v>
      </c>
    </row>
    <row r="78" spans="1:19" x14ac:dyDescent="0.25">
      <c r="A78" t="s">
        <v>1055</v>
      </c>
      <c r="B78">
        <v>8</v>
      </c>
      <c r="C78" t="s">
        <v>1729</v>
      </c>
      <c r="D78" t="s">
        <v>1730</v>
      </c>
      <c r="E78" t="s">
        <v>1722</v>
      </c>
      <c r="F78" t="s">
        <v>1728</v>
      </c>
      <c r="G78" t="s">
        <v>1730</v>
      </c>
      <c r="H78" t="s">
        <v>1730</v>
      </c>
      <c r="I78" t="s">
        <v>1725</v>
      </c>
      <c r="J78" t="s">
        <v>1731</v>
      </c>
      <c r="K78">
        <v>1</v>
      </c>
      <c r="L78">
        <f t="shared" si="6"/>
        <v>36</v>
      </c>
      <c r="M78" t="str">
        <f>IF(MOD(L78,2)=0,VLOOKUP(Zad4!L78,nowe[],2),VLOOKUP(Zad4!L78,stare[],2))</f>
        <v>KUJAWSKO-POMORSKIE</v>
      </c>
      <c r="N78" t="str">
        <f t="shared" si="7"/>
        <v>K</v>
      </c>
      <c r="O78" t="str">
        <f t="shared" si="7"/>
        <v>U</v>
      </c>
      <c r="P78" t="str">
        <f t="shared" si="7"/>
        <v>J</v>
      </c>
      <c r="Q78">
        <f t="shared" si="8"/>
        <v>234</v>
      </c>
      <c r="R78">
        <f t="shared" si="9"/>
        <v>5</v>
      </c>
      <c r="S78">
        <f t="shared" si="10"/>
        <v>0</v>
      </c>
    </row>
    <row r="79" spans="1:19" x14ac:dyDescent="0.25">
      <c r="A79" t="s">
        <v>1056</v>
      </c>
      <c r="B79">
        <v>8</v>
      </c>
      <c r="C79" t="s">
        <v>1729</v>
      </c>
      <c r="D79" t="s">
        <v>1730</v>
      </c>
      <c r="E79" t="s">
        <v>1722</v>
      </c>
      <c r="F79" t="s">
        <v>1728</v>
      </c>
      <c r="G79" t="s">
        <v>1724</v>
      </c>
      <c r="H79" t="s">
        <v>1728</v>
      </c>
      <c r="I79" t="s">
        <v>1725</v>
      </c>
      <c r="J79" t="s">
        <v>1725</v>
      </c>
      <c r="K79">
        <v>1</v>
      </c>
      <c r="L79">
        <f t="shared" si="6"/>
        <v>36</v>
      </c>
      <c r="M79" t="str">
        <f>IF(MOD(L79,2)=0,VLOOKUP(Zad4!L79,nowe[],2),VLOOKUP(Zad4!L79,stare[],2))</f>
        <v>KUJAWSKO-POMORSKIE</v>
      </c>
      <c r="N79" t="str">
        <f t="shared" si="7"/>
        <v>K</v>
      </c>
      <c r="O79" t="str">
        <f t="shared" si="7"/>
        <v>U</v>
      </c>
      <c r="P79" t="str">
        <f t="shared" si="7"/>
        <v>J</v>
      </c>
      <c r="Q79">
        <f t="shared" si="8"/>
        <v>234</v>
      </c>
      <c r="R79">
        <f t="shared" si="9"/>
        <v>5</v>
      </c>
      <c r="S79">
        <f t="shared" si="10"/>
        <v>0</v>
      </c>
    </row>
    <row r="80" spans="1:19" x14ac:dyDescent="0.25">
      <c r="A80" t="s">
        <v>1057</v>
      </c>
      <c r="B80">
        <v>8</v>
      </c>
      <c r="C80" t="s">
        <v>1729</v>
      </c>
      <c r="D80" t="s">
        <v>1730</v>
      </c>
      <c r="E80" t="s">
        <v>1725</v>
      </c>
      <c r="F80" t="s">
        <v>1728</v>
      </c>
      <c r="G80" t="s">
        <v>1731</v>
      </c>
      <c r="H80" t="s">
        <v>1730</v>
      </c>
      <c r="I80" t="s">
        <v>1726</v>
      </c>
      <c r="J80" t="s">
        <v>1729</v>
      </c>
      <c r="K80">
        <v>3</v>
      </c>
      <c r="L80">
        <f t="shared" si="6"/>
        <v>36</v>
      </c>
      <c r="M80" t="str">
        <f>IF(MOD(L80,2)=0,VLOOKUP(Zad4!L80,nowe[],2),VLOOKUP(Zad4!L80,stare[],2))</f>
        <v>KUJAWSKO-POMORSKIE</v>
      </c>
      <c r="N80" t="str">
        <f t="shared" si="7"/>
        <v>K</v>
      </c>
      <c r="O80" t="str">
        <f t="shared" si="7"/>
        <v>U</v>
      </c>
      <c r="P80" t="str">
        <f t="shared" si="7"/>
        <v>J</v>
      </c>
      <c r="Q80">
        <f t="shared" si="8"/>
        <v>234</v>
      </c>
      <c r="R80">
        <f t="shared" si="9"/>
        <v>5</v>
      </c>
      <c r="S80">
        <f t="shared" si="10"/>
        <v>0</v>
      </c>
    </row>
    <row r="81" spans="1:19" x14ac:dyDescent="0.25">
      <c r="A81" t="s">
        <v>1058</v>
      </c>
      <c r="B81">
        <v>8</v>
      </c>
      <c r="C81" t="s">
        <v>1729</v>
      </c>
      <c r="D81" t="s">
        <v>1730</v>
      </c>
      <c r="E81" t="s">
        <v>1723</v>
      </c>
      <c r="F81" t="s">
        <v>1724</v>
      </c>
      <c r="G81" t="s">
        <v>1728</v>
      </c>
      <c r="H81" t="s">
        <v>1728</v>
      </c>
      <c r="I81" t="s">
        <v>1722</v>
      </c>
      <c r="J81" t="s">
        <v>1726</v>
      </c>
      <c r="K81">
        <v>1</v>
      </c>
      <c r="L81">
        <f t="shared" si="6"/>
        <v>36</v>
      </c>
      <c r="M81" t="str">
        <f>IF(MOD(L81,2)=0,VLOOKUP(Zad4!L81,nowe[],2),VLOOKUP(Zad4!L81,stare[],2))</f>
        <v>KUJAWSKO-POMORSKIE</v>
      </c>
      <c r="N81" t="str">
        <f t="shared" si="7"/>
        <v>K</v>
      </c>
      <c r="O81" t="str">
        <f t="shared" si="7"/>
        <v>U</v>
      </c>
      <c r="P81" t="str">
        <f t="shared" si="7"/>
        <v>J</v>
      </c>
      <c r="Q81">
        <f t="shared" si="8"/>
        <v>234</v>
      </c>
      <c r="R81">
        <f t="shared" si="9"/>
        <v>5</v>
      </c>
      <c r="S81">
        <f t="shared" si="10"/>
        <v>0</v>
      </c>
    </row>
    <row r="82" spans="1:19" x14ac:dyDescent="0.25">
      <c r="A82" t="s">
        <v>1059</v>
      </c>
      <c r="B82">
        <v>8</v>
      </c>
      <c r="C82" t="s">
        <v>1729</v>
      </c>
      <c r="D82" t="s">
        <v>1730</v>
      </c>
      <c r="E82" t="s">
        <v>1729</v>
      </c>
      <c r="F82" t="s">
        <v>1724</v>
      </c>
      <c r="G82" t="s">
        <v>1731</v>
      </c>
      <c r="H82" t="s">
        <v>1727</v>
      </c>
      <c r="I82" t="s">
        <v>1727</v>
      </c>
      <c r="J82" t="s">
        <v>1722</v>
      </c>
      <c r="K82">
        <v>4</v>
      </c>
      <c r="L82">
        <f t="shared" si="6"/>
        <v>36</v>
      </c>
      <c r="M82" t="str">
        <f>IF(MOD(L82,2)=0,VLOOKUP(Zad4!L82,nowe[],2),VLOOKUP(Zad4!L82,stare[],2))</f>
        <v>KUJAWSKO-POMORSKIE</v>
      </c>
      <c r="N82" t="str">
        <f t="shared" si="7"/>
        <v>K</v>
      </c>
      <c r="O82" t="str">
        <f t="shared" si="7"/>
        <v>U</v>
      </c>
      <c r="P82" t="str">
        <f t="shared" si="7"/>
        <v>J</v>
      </c>
      <c r="Q82">
        <f t="shared" si="8"/>
        <v>234</v>
      </c>
      <c r="R82">
        <f t="shared" si="9"/>
        <v>5</v>
      </c>
      <c r="S82">
        <f t="shared" si="10"/>
        <v>0</v>
      </c>
    </row>
    <row r="83" spans="1:19" x14ac:dyDescent="0.25">
      <c r="A83" t="s">
        <v>1060</v>
      </c>
      <c r="B83">
        <v>8</v>
      </c>
      <c r="C83" t="s">
        <v>1729</v>
      </c>
      <c r="D83" t="s">
        <v>1730</v>
      </c>
      <c r="E83" t="s">
        <v>1729</v>
      </c>
      <c r="F83" t="s">
        <v>1727</v>
      </c>
      <c r="G83" t="s">
        <v>1722</v>
      </c>
      <c r="H83" t="s">
        <v>1728</v>
      </c>
      <c r="I83" t="s">
        <v>1727</v>
      </c>
      <c r="J83" t="s">
        <v>1723</v>
      </c>
      <c r="K83">
        <v>1</v>
      </c>
      <c r="L83">
        <f t="shared" si="6"/>
        <v>36</v>
      </c>
      <c r="M83" t="str">
        <f>IF(MOD(L83,2)=0,VLOOKUP(Zad4!L83,nowe[],2),VLOOKUP(Zad4!L83,stare[],2))</f>
        <v>KUJAWSKO-POMORSKIE</v>
      </c>
      <c r="N83" t="str">
        <f t="shared" si="7"/>
        <v>K</v>
      </c>
      <c r="O83" t="str">
        <f t="shared" si="7"/>
        <v>U</v>
      </c>
      <c r="P83" t="str">
        <f t="shared" si="7"/>
        <v>J</v>
      </c>
      <c r="Q83">
        <f t="shared" si="8"/>
        <v>234</v>
      </c>
      <c r="R83">
        <f t="shared" si="9"/>
        <v>5</v>
      </c>
      <c r="S83">
        <f t="shared" si="10"/>
        <v>0</v>
      </c>
    </row>
    <row r="84" spans="1:19" x14ac:dyDescent="0.25">
      <c r="A84" t="s">
        <v>1061</v>
      </c>
      <c r="B84">
        <v>8</v>
      </c>
      <c r="C84" t="s">
        <v>1729</v>
      </c>
      <c r="D84" t="s">
        <v>1730</v>
      </c>
      <c r="E84" t="s">
        <v>1726</v>
      </c>
      <c r="F84" t="s">
        <v>1725</v>
      </c>
      <c r="G84" t="s">
        <v>1731</v>
      </c>
      <c r="H84" t="s">
        <v>1730</v>
      </c>
      <c r="I84" t="s">
        <v>1725</v>
      </c>
      <c r="J84" t="s">
        <v>1723</v>
      </c>
      <c r="K84">
        <v>4</v>
      </c>
      <c r="L84">
        <f t="shared" si="6"/>
        <v>36</v>
      </c>
      <c r="M84" t="str">
        <f>IF(MOD(L84,2)=0,VLOOKUP(Zad4!L84,nowe[],2),VLOOKUP(Zad4!L84,stare[],2))</f>
        <v>KUJAWSKO-POMORSKIE</v>
      </c>
      <c r="N84" t="str">
        <f t="shared" si="7"/>
        <v>K</v>
      </c>
      <c r="O84" t="str">
        <f t="shared" si="7"/>
        <v>U</v>
      </c>
      <c r="P84" t="str">
        <f t="shared" si="7"/>
        <v>J</v>
      </c>
      <c r="Q84">
        <f t="shared" si="8"/>
        <v>234</v>
      </c>
      <c r="R84">
        <f t="shared" si="9"/>
        <v>5</v>
      </c>
      <c r="S84">
        <f t="shared" si="10"/>
        <v>0</v>
      </c>
    </row>
    <row r="85" spans="1:19" x14ac:dyDescent="0.25">
      <c r="A85" t="s">
        <v>1063</v>
      </c>
      <c r="B85">
        <v>8</v>
      </c>
      <c r="C85" t="s">
        <v>1722</v>
      </c>
      <c r="D85" t="s">
        <v>1727</v>
      </c>
      <c r="E85" t="s">
        <v>1723</v>
      </c>
      <c r="F85" t="s">
        <v>1729</v>
      </c>
      <c r="G85" t="s">
        <v>1728</v>
      </c>
      <c r="H85" t="s">
        <v>1728</v>
      </c>
      <c r="I85" t="s">
        <v>1725</v>
      </c>
      <c r="J85" t="s">
        <v>1726</v>
      </c>
      <c r="K85">
        <v>6</v>
      </c>
      <c r="L85">
        <f t="shared" si="6"/>
        <v>9</v>
      </c>
      <c r="M85" t="str">
        <f>IF(MOD(L85,2)=0,VLOOKUP(Zad4!L85,nowe[],2),VLOOKUP(Zad4!L85,stare[],2))</f>
        <v xml:space="preserve">BYDGOSKIE </v>
      </c>
      <c r="N85" t="str">
        <f t="shared" si="7"/>
        <v>B</v>
      </c>
      <c r="O85" t="str">
        <f t="shared" si="7"/>
        <v>Y</v>
      </c>
      <c r="P85" t="str">
        <f t="shared" si="7"/>
        <v>D</v>
      </c>
      <c r="Q85">
        <f t="shared" si="8"/>
        <v>223</v>
      </c>
      <c r="R85">
        <f t="shared" si="9"/>
        <v>4</v>
      </c>
      <c r="S85">
        <f t="shared" si="10"/>
        <v>1</v>
      </c>
    </row>
    <row r="86" spans="1:19" x14ac:dyDescent="0.25">
      <c r="A86" t="s">
        <v>1064</v>
      </c>
      <c r="B86">
        <v>8</v>
      </c>
      <c r="C86" t="s">
        <v>1729</v>
      </c>
      <c r="D86" t="s">
        <v>1728</v>
      </c>
      <c r="E86" t="s">
        <v>1722</v>
      </c>
      <c r="F86" t="s">
        <v>1726</v>
      </c>
      <c r="G86" t="s">
        <v>1730</v>
      </c>
      <c r="H86" t="s">
        <v>1728</v>
      </c>
      <c r="I86" t="s">
        <v>1726</v>
      </c>
      <c r="J86" t="s">
        <v>1725</v>
      </c>
      <c r="K86">
        <v>2</v>
      </c>
      <c r="L86">
        <f t="shared" si="6"/>
        <v>34</v>
      </c>
      <c r="M86" t="str">
        <f>IF(MOD(L86,2)=0,VLOOKUP(Zad4!L86,nowe[],2),VLOOKUP(Zad4!L86,stare[],2))</f>
        <v>KUJAWSKO-POMORSKIE</v>
      </c>
      <c r="N86" t="str">
        <f t="shared" si="7"/>
        <v>K</v>
      </c>
      <c r="O86" t="str">
        <f t="shared" si="7"/>
        <v>U</v>
      </c>
      <c r="P86" t="str">
        <f t="shared" si="7"/>
        <v>J</v>
      </c>
      <c r="Q86">
        <f t="shared" si="8"/>
        <v>234</v>
      </c>
      <c r="R86">
        <f t="shared" si="9"/>
        <v>5</v>
      </c>
      <c r="S86">
        <f t="shared" si="10"/>
        <v>0</v>
      </c>
    </row>
    <row r="87" spans="1:19" x14ac:dyDescent="0.25">
      <c r="A87" t="s">
        <v>1065</v>
      </c>
      <c r="B87">
        <v>8</v>
      </c>
      <c r="C87" t="s">
        <v>1729</v>
      </c>
      <c r="D87" t="s">
        <v>1728</v>
      </c>
      <c r="E87" t="s">
        <v>1725</v>
      </c>
      <c r="F87" t="s">
        <v>1729</v>
      </c>
      <c r="G87" t="s">
        <v>1722</v>
      </c>
      <c r="H87" t="s">
        <v>1729</v>
      </c>
      <c r="I87" t="s">
        <v>1726</v>
      </c>
      <c r="J87" t="s">
        <v>1727</v>
      </c>
      <c r="K87">
        <v>3</v>
      </c>
      <c r="L87">
        <f t="shared" si="6"/>
        <v>34</v>
      </c>
      <c r="M87" t="str">
        <f>IF(MOD(L87,2)=0,VLOOKUP(Zad4!L87,nowe[],2),VLOOKUP(Zad4!L87,stare[],2))</f>
        <v>KUJAWSKO-POMORSKIE</v>
      </c>
      <c r="N87" t="str">
        <f t="shared" si="7"/>
        <v>K</v>
      </c>
      <c r="O87" t="str">
        <f t="shared" si="7"/>
        <v>U</v>
      </c>
      <c r="P87" t="str">
        <f t="shared" si="7"/>
        <v>J</v>
      </c>
      <c r="Q87">
        <f t="shared" si="8"/>
        <v>234</v>
      </c>
      <c r="R87">
        <f t="shared" si="9"/>
        <v>5</v>
      </c>
      <c r="S87">
        <f t="shared" si="10"/>
        <v>0</v>
      </c>
    </row>
    <row r="88" spans="1:19" x14ac:dyDescent="0.25">
      <c r="A88" t="s">
        <v>1076</v>
      </c>
      <c r="B88">
        <v>8</v>
      </c>
      <c r="C88" t="s">
        <v>1722</v>
      </c>
      <c r="D88" t="s">
        <v>1724</v>
      </c>
      <c r="E88" t="s">
        <v>1722</v>
      </c>
      <c r="F88" t="s">
        <v>1722</v>
      </c>
      <c r="G88" t="s">
        <v>1723</v>
      </c>
      <c r="H88" t="s">
        <v>1729</v>
      </c>
      <c r="I88" t="s">
        <v>1726</v>
      </c>
      <c r="J88" t="s">
        <v>1729</v>
      </c>
      <c r="K88">
        <v>3</v>
      </c>
      <c r="L88">
        <f t="shared" si="6"/>
        <v>8</v>
      </c>
      <c r="M88" t="str">
        <f>IF(MOD(L88,2)=0,VLOOKUP(Zad4!L88,nowe[],2),VLOOKUP(Zad4!L88,stare[],2))</f>
        <v>LUBUSKIE</v>
      </c>
      <c r="N88" t="str">
        <f t="shared" si="7"/>
        <v>L</v>
      </c>
      <c r="O88" t="str">
        <f t="shared" si="7"/>
        <v>U</v>
      </c>
      <c r="P88" t="str">
        <f t="shared" si="7"/>
        <v>B</v>
      </c>
      <c r="Q88">
        <f t="shared" si="8"/>
        <v>227</v>
      </c>
      <c r="R88">
        <f t="shared" si="9"/>
        <v>3</v>
      </c>
      <c r="S88">
        <f t="shared" si="10"/>
        <v>0</v>
      </c>
    </row>
    <row r="89" spans="1:19" x14ac:dyDescent="0.25">
      <c r="A89" t="s">
        <v>1077</v>
      </c>
      <c r="B89">
        <v>8</v>
      </c>
      <c r="C89" t="s">
        <v>1722</v>
      </c>
      <c r="D89" t="s">
        <v>1724</v>
      </c>
      <c r="E89" t="s">
        <v>1722</v>
      </c>
      <c r="F89" t="s">
        <v>1722</v>
      </c>
      <c r="G89" t="s">
        <v>1723</v>
      </c>
      <c r="H89" t="s">
        <v>1724</v>
      </c>
      <c r="I89" t="s">
        <v>1724</v>
      </c>
      <c r="J89" t="s">
        <v>1723</v>
      </c>
      <c r="K89">
        <v>6</v>
      </c>
      <c r="L89">
        <f t="shared" si="6"/>
        <v>8</v>
      </c>
      <c r="M89" t="str">
        <f>IF(MOD(L89,2)=0,VLOOKUP(Zad4!L89,nowe[],2),VLOOKUP(Zad4!L89,stare[],2))</f>
        <v>LUBUSKIE</v>
      </c>
      <c r="N89" t="str">
        <f t="shared" si="7"/>
        <v>L</v>
      </c>
      <c r="O89" t="str">
        <f t="shared" si="7"/>
        <v>U</v>
      </c>
      <c r="P89" t="str">
        <f t="shared" si="7"/>
        <v>B</v>
      </c>
      <c r="Q89">
        <f t="shared" si="8"/>
        <v>227</v>
      </c>
      <c r="R89">
        <f t="shared" si="9"/>
        <v>3</v>
      </c>
      <c r="S89">
        <f t="shared" si="10"/>
        <v>0</v>
      </c>
    </row>
    <row r="90" spans="1:19" x14ac:dyDescent="0.25">
      <c r="A90" t="s">
        <v>1078</v>
      </c>
      <c r="B90">
        <v>8</v>
      </c>
      <c r="C90" t="s">
        <v>1722</v>
      </c>
      <c r="D90" t="s">
        <v>1724</v>
      </c>
      <c r="E90" t="s">
        <v>1722</v>
      </c>
      <c r="F90" t="s">
        <v>1722</v>
      </c>
      <c r="G90" t="s">
        <v>1729</v>
      </c>
      <c r="H90" t="s">
        <v>1726</v>
      </c>
      <c r="I90" t="s">
        <v>1722</v>
      </c>
      <c r="J90" t="s">
        <v>1730</v>
      </c>
      <c r="K90">
        <v>8</v>
      </c>
      <c r="L90">
        <f t="shared" si="6"/>
        <v>8</v>
      </c>
      <c r="M90" t="str">
        <f>IF(MOD(L90,2)=0,VLOOKUP(Zad4!L90,nowe[],2),VLOOKUP(Zad4!L90,stare[],2))</f>
        <v>LUBUSKIE</v>
      </c>
      <c r="N90" t="str">
        <f t="shared" si="7"/>
        <v>L</v>
      </c>
      <c r="O90" t="str">
        <f t="shared" si="7"/>
        <v>U</v>
      </c>
      <c r="P90" t="str">
        <f t="shared" si="7"/>
        <v>B</v>
      </c>
      <c r="Q90">
        <f t="shared" si="8"/>
        <v>227</v>
      </c>
      <c r="R90">
        <f t="shared" si="9"/>
        <v>3</v>
      </c>
      <c r="S90">
        <f t="shared" si="10"/>
        <v>0</v>
      </c>
    </row>
    <row r="91" spans="1:19" x14ac:dyDescent="0.25">
      <c r="A91" t="s">
        <v>1079</v>
      </c>
      <c r="B91">
        <v>8</v>
      </c>
      <c r="C91" t="s">
        <v>1722</v>
      </c>
      <c r="D91" t="s">
        <v>1724</v>
      </c>
      <c r="E91" t="s">
        <v>1722</v>
      </c>
      <c r="F91" t="s">
        <v>1722</v>
      </c>
      <c r="G91" t="s">
        <v>1726</v>
      </c>
      <c r="H91" t="s">
        <v>1728</v>
      </c>
      <c r="I91" t="s">
        <v>1725</v>
      </c>
      <c r="J91" t="s">
        <v>1725</v>
      </c>
      <c r="K91">
        <v>4</v>
      </c>
      <c r="L91">
        <f t="shared" si="6"/>
        <v>8</v>
      </c>
      <c r="M91" t="str">
        <f>IF(MOD(L91,2)=0,VLOOKUP(Zad4!L91,nowe[],2),VLOOKUP(Zad4!L91,stare[],2))</f>
        <v>LUBUSKIE</v>
      </c>
      <c r="N91" t="str">
        <f t="shared" si="7"/>
        <v>L</v>
      </c>
      <c r="O91" t="str">
        <f t="shared" si="7"/>
        <v>U</v>
      </c>
      <c r="P91" t="str">
        <f t="shared" si="7"/>
        <v>B</v>
      </c>
      <c r="Q91">
        <f t="shared" si="8"/>
        <v>227</v>
      </c>
      <c r="R91">
        <f t="shared" si="9"/>
        <v>3</v>
      </c>
      <c r="S91">
        <f t="shared" si="10"/>
        <v>0</v>
      </c>
    </row>
    <row r="92" spans="1:19" x14ac:dyDescent="0.25">
      <c r="A92" t="s">
        <v>1080</v>
      </c>
      <c r="B92">
        <v>8</v>
      </c>
      <c r="C92" t="s">
        <v>1722</v>
      </c>
      <c r="D92" t="s">
        <v>1724</v>
      </c>
      <c r="E92" t="s">
        <v>1722</v>
      </c>
      <c r="F92" t="s">
        <v>1722</v>
      </c>
      <c r="G92" t="s">
        <v>1726</v>
      </c>
      <c r="H92" t="s">
        <v>1727</v>
      </c>
      <c r="I92" t="s">
        <v>1728</v>
      </c>
      <c r="J92" t="s">
        <v>1724</v>
      </c>
      <c r="K92">
        <v>8</v>
      </c>
      <c r="L92">
        <f t="shared" si="6"/>
        <v>8</v>
      </c>
      <c r="M92" t="str">
        <f>IF(MOD(L92,2)=0,VLOOKUP(Zad4!L92,nowe[],2),VLOOKUP(Zad4!L92,stare[],2))</f>
        <v>LUBUSKIE</v>
      </c>
      <c r="N92" t="str">
        <f t="shared" si="7"/>
        <v>L</v>
      </c>
      <c r="O92" t="str">
        <f t="shared" si="7"/>
        <v>U</v>
      </c>
      <c r="P92" t="str">
        <f t="shared" si="7"/>
        <v>B</v>
      </c>
      <c r="Q92">
        <f t="shared" si="8"/>
        <v>227</v>
      </c>
      <c r="R92">
        <f t="shared" si="9"/>
        <v>3</v>
      </c>
      <c r="S92">
        <f t="shared" si="10"/>
        <v>0</v>
      </c>
    </row>
    <row r="93" spans="1:19" x14ac:dyDescent="0.25">
      <c r="A93" t="s">
        <v>1081</v>
      </c>
      <c r="B93">
        <v>8</v>
      </c>
      <c r="C93" t="s">
        <v>1722</v>
      </c>
      <c r="D93" t="s">
        <v>1724</v>
      </c>
      <c r="E93" t="s">
        <v>1722</v>
      </c>
      <c r="F93" t="s">
        <v>1722</v>
      </c>
      <c r="G93" t="s">
        <v>1730</v>
      </c>
      <c r="H93" t="s">
        <v>1725</v>
      </c>
      <c r="I93" t="s">
        <v>1726</v>
      </c>
      <c r="J93" t="s">
        <v>1725</v>
      </c>
      <c r="K93">
        <v>6</v>
      </c>
      <c r="L93">
        <f t="shared" si="6"/>
        <v>8</v>
      </c>
      <c r="M93" t="str">
        <f>IF(MOD(L93,2)=0,VLOOKUP(Zad4!L93,nowe[],2),VLOOKUP(Zad4!L93,stare[],2))</f>
        <v>LUBUSKIE</v>
      </c>
      <c r="N93" t="str">
        <f t="shared" si="7"/>
        <v>L</v>
      </c>
      <c r="O93" t="str">
        <f t="shared" si="7"/>
        <v>U</v>
      </c>
      <c r="P93" t="str">
        <f t="shared" si="7"/>
        <v>B</v>
      </c>
      <c r="Q93">
        <f t="shared" si="8"/>
        <v>227</v>
      </c>
      <c r="R93">
        <f t="shared" si="9"/>
        <v>3</v>
      </c>
      <c r="S93">
        <f t="shared" si="10"/>
        <v>0</v>
      </c>
    </row>
    <row r="94" spans="1:19" x14ac:dyDescent="0.25">
      <c r="A94" t="s">
        <v>1082</v>
      </c>
      <c r="B94">
        <v>8</v>
      </c>
      <c r="C94" t="s">
        <v>1722</v>
      </c>
      <c r="D94" t="s">
        <v>1724</v>
      </c>
      <c r="E94" t="s">
        <v>1722</v>
      </c>
      <c r="F94" t="s">
        <v>1722</v>
      </c>
      <c r="G94" t="s">
        <v>1724</v>
      </c>
      <c r="H94" t="s">
        <v>1724</v>
      </c>
      <c r="I94" t="s">
        <v>1724</v>
      </c>
      <c r="J94" t="s">
        <v>1725</v>
      </c>
      <c r="K94">
        <v>1</v>
      </c>
      <c r="L94">
        <f t="shared" si="6"/>
        <v>8</v>
      </c>
      <c r="M94" t="str">
        <f>IF(MOD(L94,2)=0,VLOOKUP(Zad4!L94,nowe[],2),VLOOKUP(Zad4!L94,stare[],2))</f>
        <v>LUBUSKIE</v>
      </c>
      <c r="N94" t="str">
        <f t="shared" si="7"/>
        <v>L</v>
      </c>
      <c r="O94" t="str">
        <f t="shared" si="7"/>
        <v>U</v>
      </c>
      <c r="P94" t="str">
        <f t="shared" si="7"/>
        <v>B</v>
      </c>
      <c r="Q94">
        <f t="shared" si="8"/>
        <v>227</v>
      </c>
      <c r="R94">
        <f t="shared" si="9"/>
        <v>3</v>
      </c>
      <c r="S94">
        <f t="shared" si="10"/>
        <v>0</v>
      </c>
    </row>
    <row r="95" spans="1:19" x14ac:dyDescent="0.25">
      <c r="A95" t="s">
        <v>1083</v>
      </c>
      <c r="B95">
        <v>8</v>
      </c>
      <c r="C95" t="s">
        <v>1722</v>
      </c>
      <c r="D95" t="s">
        <v>1724</v>
      </c>
      <c r="E95" t="s">
        <v>1722</v>
      </c>
      <c r="F95" t="s">
        <v>1722</v>
      </c>
      <c r="G95" t="s">
        <v>1727</v>
      </c>
      <c r="H95" t="s">
        <v>1730</v>
      </c>
      <c r="I95" t="s">
        <v>1724</v>
      </c>
      <c r="J95" t="s">
        <v>1723</v>
      </c>
      <c r="K95">
        <v>2</v>
      </c>
      <c r="L95">
        <f t="shared" si="6"/>
        <v>8</v>
      </c>
      <c r="M95" t="str">
        <f>IF(MOD(L95,2)=0,VLOOKUP(Zad4!L95,nowe[],2),VLOOKUP(Zad4!L95,stare[],2))</f>
        <v>LUBUSKIE</v>
      </c>
      <c r="N95" t="str">
        <f t="shared" si="7"/>
        <v>L</v>
      </c>
      <c r="O95" t="str">
        <f t="shared" si="7"/>
        <v>U</v>
      </c>
      <c r="P95" t="str">
        <f t="shared" si="7"/>
        <v>B</v>
      </c>
      <c r="Q95">
        <f t="shared" si="8"/>
        <v>227</v>
      </c>
      <c r="R95">
        <f t="shared" si="9"/>
        <v>3</v>
      </c>
      <c r="S95">
        <f t="shared" si="10"/>
        <v>0</v>
      </c>
    </row>
    <row r="96" spans="1:19" x14ac:dyDescent="0.25">
      <c r="A96" t="s">
        <v>1084</v>
      </c>
      <c r="B96">
        <v>8</v>
      </c>
      <c r="C96" t="s">
        <v>1722</v>
      </c>
      <c r="D96" t="s">
        <v>1724</v>
      </c>
      <c r="E96" t="s">
        <v>1722</v>
      </c>
      <c r="F96" t="s">
        <v>1725</v>
      </c>
      <c r="G96" t="s">
        <v>1725</v>
      </c>
      <c r="H96" t="s">
        <v>1722</v>
      </c>
      <c r="I96" t="s">
        <v>1722</v>
      </c>
      <c r="J96" t="s">
        <v>1726</v>
      </c>
      <c r="K96">
        <v>4</v>
      </c>
      <c r="L96">
        <f t="shared" si="6"/>
        <v>8</v>
      </c>
      <c r="M96" t="str">
        <f>IF(MOD(L96,2)=0,VLOOKUP(Zad4!L96,nowe[],2),VLOOKUP(Zad4!L96,stare[],2))</f>
        <v>LUBUSKIE</v>
      </c>
      <c r="N96" t="str">
        <f t="shared" si="7"/>
        <v>L</v>
      </c>
      <c r="O96" t="str">
        <f t="shared" si="7"/>
        <v>U</v>
      </c>
      <c r="P96" t="str">
        <f t="shared" si="7"/>
        <v>B</v>
      </c>
      <c r="Q96">
        <f t="shared" si="8"/>
        <v>227</v>
      </c>
      <c r="R96">
        <f t="shared" si="9"/>
        <v>3</v>
      </c>
      <c r="S96">
        <f t="shared" si="10"/>
        <v>0</v>
      </c>
    </row>
    <row r="97" spans="1:19" x14ac:dyDescent="0.25">
      <c r="A97" t="s">
        <v>1085</v>
      </c>
      <c r="B97">
        <v>8</v>
      </c>
      <c r="C97" t="s">
        <v>1722</v>
      </c>
      <c r="D97" t="s">
        <v>1724</v>
      </c>
      <c r="E97" t="s">
        <v>1722</v>
      </c>
      <c r="F97" t="s">
        <v>1725</v>
      </c>
      <c r="G97" t="s">
        <v>1723</v>
      </c>
      <c r="H97" t="s">
        <v>1731</v>
      </c>
      <c r="I97" t="s">
        <v>1725</v>
      </c>
      <c r="J97" t="s">
        <v>1727</v>
      </c>
      <c r="K97">
        <v>0</v>
      </c>
      <c r="L97">
        <f t="shared" si="6"/>
        <v>8</v>
      </c>
      <c r="M97" t="str">
        <f>IF(MOD(L97,2)=0,VLOOKUP(Zad4!L97,nowe[],2),VLOOKUP(Zad4!L97,stare[],2))</f>
        <v>LUBUSKIE</v>
      </c>
      <c r="N97" t="str">
        <f t="shared" si="7"/>
        <v>L</v>
      </c>
      <c r="O97" t="str">
        <f t="shared" si="7"/>
        <v>U</v>
      </c>
      <c r="P97" t="str">
        <f t="shared" si="7"/>
        <v>B</v>
      </c>
      <c r="Q97">
        <f t="shared" si="8"/>
        <v>227</v>
      </c>
      <c r="R97">
        <f t="shared" si="9"/>
        <v>3</v>
      </c>
      <c r="S97">
        <f t="shared" si="10"/>
        <v>0</v>
      </c>
    </row>
    <row r="98" spans="1:19" x14ac:dyDescent="0.25">
      <c r="A98" t="s">
        <v>1086</v>
      </c>
      <c r="B98">
        <v>8</v>
      </c>
      <c r="C98" t="s">
        <v>1722</v>
      </c>
      <c r="D98" t="s">
        <v>1724</v>
      </c>
      <c r="E98" t="s">
        <v>1722</v>
      </c>
      <c r="F98" t="s">
        <v>1725</v>
      </c>
      <c r="G98" t="s">
        <v>1729</v>
      </c>
      <c r="H98" t="s">
        <v>1726</v>
      </c>
      <c r="I98" t="s">
        <v>1729</v>
      </c>
      <c r="J98" t="s">
        <v>1730</v>
      </c>
      <c r="K98">
        <v>7</v>
      </c>
      <c r="L98">
        <f t="shared" si="6"/>
        <v>8</v>
      </c>
      <c r="M98" t="str">
        <f>IF(MOD(L98,2)=0,VLOOKUP(Zad4!L98,nowe[],2),VLOOKUP(Zad4!L98,stare[],2))</f>
        <v>LUBUSKIE</v>
      </c>
      <c r="N98" t="str">
        <f t="shared" si="7"/>
        <v>L</v>
      </c>
      <c r="O98" t="str">
        <f t="shared" si="7"/>
        <v>U</v>
      </c>
      <c r="P98" t="str">
        <f t="shared" si="7"/>
        <v>B</v>
      </c>
      <c r="Q98">
        <f t="shared" si="8"/>
        <v>227</v>
      </c>
      <c r="R98">
        <f t="shared" si="9"/>
        <v>3</v>
      </c>
      <c r="S98">
        <f t="shared" si="10"/>
        <v>0</v>
      </c>
    </row>
    <row r="99" spans="1:19" x14ac:dyDescent="0.25">
      <c r="A99" t="s">
        <v>1087</v>
      </c>
      <c r="B99">
        <v>8</v>
      </c>
      <c r="C99" t="s">
        <v>1722</v>
      </c>
      <c r="D99" t="s">
        <v>1724</v>
      </c>
      <c r="E99" t="s">
        <v>1722</v>
      </c>
      <c r="F99" t="s">
        <v>1725</v>
      </c>
      <c r="G99" t="s">
        <v>1728</v>
      </c>
      <c r="H99" t="s">
        <v>1722</v>
      </c>
      <c r="I99" t="s">
        <v>1731</v>
      </c>
      <c r="J99" t="s">
        <v>1722</v>
      </c>
      <c r="K99">
        <v>1</v>
      </c>
      <c r="L99">
        <f t="shared" si="6"/>
        <v>8</v>
      </c>
      <c r="M99" t="str">
        <f>IF(MOD(L99,2)=0,VLOOKUP(Zad4!L99,nowe[],2),VLOOKUP(Zad4!L99,stare[],2))</f>
        <v>LUBUSKIE</v>
      </c>
      <c r="N99" t="str">
        <f t="shared" si="7"/>
        <v>L</v>
      </c>
      <c r="O99" t="str">
        <f t="shared" si="7"/>
        <v>U</v>
      </c>
      <c r="P99" t="str">
        <f t="shared" si="7"/>
        <v>B</v>
      </c>
      <c r="Q99">
        <f t="shared" si="8"/>
        <v>227</v>
      </c>
      <c r="R99">
        <f t="shared" si="9"/>
        <v>3</v>
      </c>
      <c r="S99">
        <f t="shared" si="10"/>
        <v>0</v>
      </c>
    </row>
    <row r="100" spans="1:19" x14ac:dyDescent="0.25">
      <c r="A100" t="s">
        <v>1088</v>
      </c>
      <c r="B100">
        <v>8</v>
      </c>
      <c r="C100" t="s">
        <v>1722</v>
      </c>
      <c r="D100" t="s">
        <v>1724</v>
      </c>
      <c r="E100" t="s">
        <v>1722</v>
      </c>
      <c r="F100" t="s">
        <v>1725</v>
      </c>
      <c r="G100" t="s">
        <v>1728</v>
      </c>
      <c r="H100" t="s">
        <v>1725</v>
      </c>
      <c r="I100" t="s">
        <v>1725</v>
      </c>
      <c r="J100" t="s">
        <v>1723</v>
      </c>
      <c r="K100">
        <v>6</v>
      </c>
      <c r="L100">
        <f t="shared" si="6"/>
        <v>8</v>
      </c>
      <c r="M100" t="str">
        <f>IF(MOD(L100,2)=0,VLOOKUP(Zad4!L100,nowe[],2),VLOOKUP(Zad4!L100,stare[],2))</f>
        <v>LUBUSKIE</v>
      </c>
      <c r="N100" t="str">
        <f t="shared" si="7"/>
        <v>L</v>
      </c>
      <c r="O100" t="str">
        <f t="shared" si="7"/>
        <v>U</v>
      </c>
      <c r="P100" t="str">
        <f t="shared" si="7"/>
        <v>B</v>
      </c>
      <c r="Q100">
        <f t="shared" si="8"/>
        <v>227</v>
      </c>
      <c r="R100">
        <f t="shared" si="9"/>
        <v>3</v>
      </c>
      <c r="S100">
        <f t="shared" si="10"/>
        <v>0</v>
      </c>
    </row>
    <row r="101" spans="1:19" x14ac:dyDescent="0.25">
      <c r="A101" t="s">
        <v>1089</v>
      </c>
      <c r="B101">
        <v>8</v>
      </c>
      <c r="C101" t="s">
        <v>1722</v>
      </c>
      <c r="D101" t="s">
        <v>1724</v>
      </c>
      <c r="E101" t="s">
        <v>1722</v>
      </c>
      <c r="F101" t="s">
        <v>1725</v>
      </c>
      <c r="G101" t="s">
        <v>1728</v>
      </c>
      <c r="H101" t="s">
        <v>1726</v>
      </c>
      <c r="I101" t="s">
        <v>1722</v>
      </c>
      <c r="J101" t="s">
        <v>1730</v>
      </c>
      <c r="K101">
        <v>4</v>
      </c>
      <c r="L101">
        <f t="shared" si="6"/>
        <v>8</v>
      </c>
      <c r="M101" t="str">
        <f>IF(MOD(L101,2)=0,VLOOKUP(Zad4!L101,nowe[],2),VLOOKUP(Zad4!L101,stare[],2))</f>
        <v>LUBUSKIE</v>
      </c>
      <c r="N101" t="str">
        <f t="shared" si="7"/>
        <v>L</v>
      </c>
      <c r="O101" t="str">
        <f t="shared" si="7"/>
        <v>U</v>
      </c>
      <c r="P101" t="str">
        <f t="shared" si="7"/>
        <v>B</v>
      </c>
      <c r="Q101">
        <f t="shared" si="8"/>
        <v>227</v>
      </c>
      <c r="R101">
        <f t="shared" si="9"/>
        <v>3</v>
      </c>
      <c r="S101">
        <f t="shared" si="10"/>
        <v>0</v>
      </c>
    </row>
    <row r="102" spans="1:19" x14ac:dyDescent="0.25">
      <c r="A102" t="s">
        <v>1090</v>
      </c>
      <c r="B102">
        <v>8</v>
      </c>
      <c r="C102" t="s">
        <v>1722</v>
      </c>
      <c r="D102" t="s">
        <v>1724</v>
      </c>
      <c r="E102" t="s">
        <v>1722</v>
      </c>
      <c r="F102" t="s">
        <v>1725</v>
      </c>
      <c r="G102" t="s">
        <v>1731</v>
      </c>
      <c r="H102" t="s">
        <v>1725</v>
      </c>
      <c r="I102" t="s">
        <v>1726</v>
      </c>
      <c r="J102" t="s">
        <v>1727</v>
      </c>
      <c r="K102">
        <v>3</v>
      </c>
      <c r="L102">
        <f t="shared" si="6"/>
        <v>8</v>
      </c>
      <c r="M102" t="str">
        <f>IF(MOD(L102,2)=0,VLOOKUP(Zad4!L102,nowe[],2),VLOOKUP(Zad4!L102,stare[],2))</f>
        <v>LUBUSKIE</v>
      </c>
      <c r="N102" t="str">
        <f t="shared" si="7"/>
        <v>L</v>
      </c>
      <c r="O102" t="str">
        <f t="shared" si="7"/>
        <v>U</v>
      </c>
      <c r="P102" t="str">
        <f t="shared" si="7"/>
        <v>B</v>
      </c>
      <c r="Q102">
        <f t="shared" si="8"/>
        <v>227</v>
      </c>
      <c r="R102">
        <f t="shared" si="9"/>
        <v>3</v>
      </c>
      <c r="S102">
        <f t="shared" si="10"/>
        <v>0</v>
      </c>
    </row>
    <row r="103" spans="1:19" x14ac:dyDescent="0.25">
      <c r="A103" t="s">
        <v>1091</v>
      </c>
      <c r="B103">
        <v>8</v>
      </c>
      <c r="C103" t="s">
        <v>1722</v>
      </c>
      <c r="D103" t="s">
        <v>1724</v>
      </c>
      <c r="E103" t="s">
        <v>1722</v>
      </c>
      <c r="F103" t="s">
        <v>1725</v>
      </c>
      <c r="G103" t="s">
        <v>1731</v>
      </c>
      <c r="H103" t="s">
        <v>1728</v>
      </c>
      <c r="I103" t="s">
        <v>1726</v>
      </c>
      <c r="J103" t="s">
        <v>1730</v>
      </c>
      <c r="K103">
        <v>8</v>
      </c>
      <c r="L103">
        <f t="shared" si="6"/>
        <v>8</v>
      </c>
      <c r="M103" t="str">
        <f>IF(MOD(L103,2)=0,VLOOKUP(Zad4!L103,nowe[],2),VLOOKUP(Zad4!L103,stare[],2))</f>
        <v>LUBUSKIE</v>
      </c>
      <c r="N103" t="str">
        <f t="shared" si="7"/>
        <v>L</v>
      </c>
      <c r="O103" t="str">
        <f t="shared" si="7"/>
        <v>U</v>
      </c>
      <c r="P103" t="str">
        <f t="shared" si="7"/>
        <v>B</v>
      </c>
      <c r="Q103">
        <f t="shared" si="8"/>
        <v>227</v>
      </c>
      <c r="R103">
        <f t="shared" si="9"/>
        <v>3</v>
      </c>
      <c r="S103">
        <f t="shared" si="10"/>
        <v>0</v>
      </c>
    </row>
    <row r="104" spans="1:19" x14ac:dyDescent="0.25">
      <c r="A104" t="s">
        <v>1092</v>
      </c>
      <c r="B104">
        <v>8</v>
      </c>
      <c r="C104" t="s">
        <v>1722</v>
      </c>
      <c r="D104" t="s">
        <v>1724</v>
      </c>
      <c r="E104" t="s">
        <v>1722</v>
      </c>
      <c r="F104" t="s">
        <v>1725</v>
      </c>
      <c r="G104" t="s">
        <v>1731</v>
      </c>
      <c r="H104" t="s">
        <v>1731</v>
      </c>
      <c r="I104" t="s">
        <v>1725</v>
      </c>
      <c r="J104" t="s">
        <v>1722</v>
      </c>
      <c r="K104">
        <v>1</v>
      </c>
      <c r="L104">
        <f t="shared" si="6"/>
        <v>8</v>
      </c>
      <c r="M104" t="str">
        <f>IF(MOD(L104,2)=0,VLOOKUP(Zad4!L104,nowe[],2),VLOOKUP(Zad4!L104,stare[],2))</f>
        <v>LUBUSKIE</v>
      </c>
      <c r="N104" t="str">
        <f t="shared" si="7"/>
        <v>L</v>
      </c>
      <c r="O104" t="str">
        <f t="shared" si="7"/>
        <v>U</v>
      </c>
      <c r="P104" t="str">
        <f t="shared" si="7"/>
        <v>B</v>
      </c>
      <c r="Q104">
        <f t="shared" si="8"/>
        <v>227</v>
      </c>
      <c r="R104">
        <f t="shared" si="9"/>
        <v>3</v>
      </c>
      <c r="S104">
        <f t="shared" si="10"/>
        <v>0</v>
      </c>
    </row>
    <row r="105" spans="1:19" x14ac:dyDescent="0.25">
      <c r="A105" t="s">
        <v>1093</v>
      </c>
      <c r="B105">
        <v>8</v>
      </c>
      <c r="C105" t="s">
        <v>1722</v>
      </c>
      <c r="D105" t="s">
        <v>1724</v>
      </c>
      <c r="E105" t="s">
        <v>1722</v>
      </c>
      <c r="F105" t="s">
        <v>1725</v>
      </c>
      <c r="G105" t="s">
        <v>1724</v>
      </c>
      <c r="H105" t="s">
        <v>1725</v>
      </c>
      <c r="I105" t="s">
        <v>1729</v>
      </c>
      <c r="J105" t="s">
        <v>1722</v>
      </c>
      <c r="K105">
        <v>9</v>
      </c>
      <c r="L105">
        <f t="shared" si="6"/>
        <v>8</v>
      </c>
      <c r="M105" t="str">
        <f>IF(MOD(L105,2)=0,VLOOKUP(Zad4!L105,nowe[],2),VLOOKUP(Zad4!L105,stare[],2))</f>
        <v>LUBUSKIE</v>
      </c>
      <c r="N105" t="str">
        <f t="shared" si="7"/>
        <v>L</v>
      </c>
      <c r="O105" t="str">
        <f t="shared" si="7"/>
        <v>U</v>
      </c>
      <c r="P105" t="str">
        <f t="shared" si="7"/>
        <v>B</v>
      </c>
      <c r="Q105">
        <f t="shared" si="8"/>
        <v>227</v>
      </c>
      <c r="R105">
        <f t="shared" si="9"/>
        <v>3</v>
      </c>
      <c r="S105">
        <f t="shared" si="10"/>
        <v>0</v>
      </c>
    </row>
    <row r="106" spans="1:19" x14ac:dyDescent="0.25">
      <c r="A106" t="s">
        <v>1094</v>
      </c>
      <c r="B106">
        <v>8</v>
      </c>
      <c r="C106" t="s">
        <v>1722</v>
      </c>
      <c r="D106" t="s">
        <v>1724</v>
      </c>
      <c r="E106" t="s">
        <v>1722</v>
      </c>
      <c r="F106" t="s">
        <v>1725</v>
      </c>
      <c r="G106" t="s">
        <v>1727</v>
      </c>
      <c r="H106" t="s">
        <v>1730</v>
      </c>
      <c r="I106" t="s">
        <v>1729</v>
      </c>
      <c r="J106" t="s">
        <v>1726</v>
      </c>
      <c r="K106">
        <v>7</v>
      </c>
      <c r="L106">
        <f t="shared" si="6"/>
        <v>8</v>
      </c>
      <c r="M106" t="str">
        <f>IF(MOD(L106,2)=0,VLOOKUP(Zad4!L106,nowe[],2),VLOOKUP(Zad4!L106,stare[],2))</f>
        <v>LUBUSKIE</v>
      </c>
      <c r="N106" t="str">
        <f t="shared" si="7"/>
        <v>L</v>
      </c>
      <c r="O106" t="str">
        <f t="shared" si="7"/>
        <v>U</v>
      </c>
      <c r="P106" t="str">
        <f t="shared" si="7"/>
        <v>B</v>
      </c>
      <c r="Q106">
        <f t="shared" si="8"/>
        <v>227</v>
      </c>
      <c r="R106">
        <f t="shared" si="9"/>
        <v>3</v>
      </c>
      <c r="S106">
        <f t="shared" si="10"/>
        <v>0</v>
      </c>
    </row>
    <row r="107" spans="1:19" x14ac:dyDescent="0.25">
      <c r="A107" t="s">
        <v>1095</v>
      </c>
      <c r="B107">
        <v>8</v>
      </c>
      <c r="C107" t="s">
        <v>1722</v>
      </c>
      <c r="D107" t="s">
        <v>1724</v>
      </c>
      <c r="E107" t="s">
        <v>1722</v>
      </c>
      <c r="F107" t="s">
        <v>1723</v>
      </c>
      <c r="G107" t="s">
        <v>1722</v>
      </c>
      <c r="H107" t="s">
        <v>1729</v>
      </c>
      <c r="I107" t="s">
        <v>1725</v>
      </c>
      <c r="J107" t="s">
        <v>1724</v>
      </c>
      <c r="K107">
        <v>1</v>
      </c>
      <c r="L107">
        <f t="shared" si="6"/>
        <v>8</v>
      </c>
      <c r="M107" t="str">
        <f>IF(MOD(L107,2)=0,VLOOKUP(Zad4!L107,nowe[],2),VLOOKUP(Zad4!L107,stare[],2))</f>
        <v>LUBUSKIE</v>
      </c>
      <c r="N107" t="str">
        <f t="shared" si="7"/>
        <v>L</v>
      </c>
      <c r="O107" t="str">
        <f t="shared" si="7"/>
        <v>U</v>
      </c>
      <c r="P107" t="str">
        <f t="shared" si="7"/>
        <v>B</v>
      </c>
      <c r="Q107">
        <f t="shared" si="8"/>
        <v>227</v>
      </c>
      <c r="R107">
        <f t="shared" si="9"/>
        <v>3</v>
      </c>
      <c r="S107">
        <f t="shared" si="10"/>
        <v>0</v>
      </c>
    </row>
    <row r="108" spans="1:19" x14ac:dyDescent="0.25">
      <c r="A108" t="s">
        <v>1098</v>
      </c>
      <c r="B108">
        <v>8</v>
      </c>
      <c r="C108" t="s">
        <v>1722</v>
      </c>
      <c r="D108" t="s">
        <v>1724</v>
      </c>
      <c r="E108" t="s">
        <v>1722</v>
      </c>
      <c r="F108" t="s">
        <v>1722</v>
      </c>
      <c r="G108" t="s">
        <v>1725</v>
      </c>
      <c r="H108" t="s">
        <v>1722</v>
      </c>
      <c r="I108" t="s">
        <v>1727</v>
      </c>
      <c r="J108" t="s">
        <v>1726</v>
      </c>
      <c r="K108">
        <v>0</v>
      </c>
      <c r="L108">
        <f t="shared" si="6"/>
        <v>8</v>
      </c>
      <c r="M108" t="str">
        <f>IF(MOD(L108,2)=0,VLOOKUP(Zad4!L108,nowe[],2),VLOOKUP(Zad4!L108,stare[],2))</f>
        <v>LUBUSKIE</v>
      </c>
      <c r="N108" t="str">
        <f t="shared" si="7"/>
        <v>L</v>
      </c>
      <c r="O108" t="str">
        <f t="shared" si="7"/>
        <v>U</v>
      </c>
      <c r="P108" t="str">
        <f t="shared" si="7"/>
        <v>B</v>
      </c>
      <c r="Q108">
        <f t="shared" si="8"/>
        <v>227</v>
      </c>
      <c r="R108">
        <f t="shared" si="9"/>
        <v>3</v>
      </c>
      <c r="S108">
        <f t="shared" si="10"/>
        <v>0</v>
      </c>
    </row>
    <row r="109" spans="1:19" x14ac:dyDescent="0.25">
      <c r="A109" t="s">
        <v>1099</v>
      </c>
      <c r="B109">
        <v>8</v>
      </c>
      <c r="C109" t="s">
        <v>1722</v>
      </c>
      <c r="D109" t="s">
        <v>1724</v>
      </c>
      <c r="E109" t="s">
        <v>1722</v>
      </c>
      <c r="F109" t="s">
        <v>1722</v>
      </c>
      <c r="G109" t="s">
        <v>1729</v>
      </c>
      <c r="H109" t="s">
        <v>1727</v>
      </c>
      <c r="I109" t="s">
        <v>1728</v>
      </c>
      <c r="J109" t="s">
        <v>1722</v>
      </c>
      <c r="K109">
        <v>0</v>
      </c>
      <c r="L109">
        <f t="shared" si="6"/>
        <v>8</v>
      </c>
      <c r="M109" t="str">
        <f>IF(MOD(L109,2)=0,VLOOKUP(Zad4!L109,nowe[],2),VLOOKUP(Zad4!L109,stare[],2))</f>
        <v>LUBUSKIE</v>
      </c>
      <c r="N109" t="str">
        <f t="shared" si="7"/>
        <v>L</v>
      </c>
      <c r="O109" t="str">
        <f t="shared" si="7"/>
        <v>U</v>
      </c>
      <c r="P109" t="str">
        <f t="shared" si="7"/>
        <v>B</v>
      </c>
      <c r="Q109">
        <f t="shared" si="8"/>
        <v>227</v>
      </c>
      <c r="R109">
        <f t="shared" si="9"/>
        <v>3</v>
      </c>
      <c r="S109">
        <f t="shared" si="10"/>
        <v>0</v>
      </c>
    </row>
    <row r="110" spans="1:19" x14ac:dyDescent="0.25">
      <c r="A110" t="s">
        <v>1100</v>
      </c>
      <c r="B110">
        <v>8</v>
      </c>
      <c r="C110" t="s">
        <v>1722</v>
      </c>
      <c r="D110" t="s">
        <v>1724</v>
      </c>
      <c r="E110" t="s">
        <v>1722</v>
      </c>
      <c r="F110" t="s">
        <v>1722</v>
      </c>
      <c r="G110" t="s">
        <v>1728</v>
      </c>
      <c r="H110" t="s">
        <v>1728</v>
      </c>
      <c r="I110" t="s">
        <v>1724</v>
      </c>
      <c r="J110" t="s">
        <v>1728</v>
      </c>
      <c r="K110">
        <v>8</v>
      </c>
      <c r="L110">
        <f t="shared" si="6"/>
        <v>8</v>
      </c>
      <c r="M110" t="str">
        <f>IF(MOD(L110,2)=0,VLOOKUP(Zad4!L110,nowe[],2),VLOOKUP(Zad4!L110,stare[],2))</f>
        <v>LUBUSKIE</v>
      </c>
      <c r="N110" t="str">
        <f t="shared" si="7"/>
        <v>L</v>
      </c>
      <c r="O110" t="str">
        <f t="shared" si="7"/>
        <v>U</v>
      </c>
      <c r="P110" t="str">
        <f t="shared" si="7"/>
        <v>B</v>
      </c>
      <c r="Q110">
        <f t="shared" si="8"/>
        <v>227</v>
      </c>
      <c r="R110">
        <f t="shared" si="9"/>
        <v>3</v>
      </c>
      <c r="S110">
        <f t="shared" si="10"/>
        <v>0</v>
      </c>
    </row>
    <row r="111" spans="1:19" x14ac:dyDescent="0.25">
      <c r="A111" t="s">
        <v>1101</v>
      </c>
      <c r="B111">
        <v>8</v>
      </c>
      <c r="C111" t="s">
        <v>1722</v>
      </c>
      <c r="D111" t="s">
        <v>1724</v>
      </c>
      <c r="E111" t="s">
        <v>1722</v>
      </c>
      <c r="F111" t="s">
        <v>1722</v>
      </c>
      <c r="G111" t="s">
        <v>1728</v>
      </c>
      <c r="H111" t="s">
        <v>1731</v>
      </c>
      <c r="I111" t="s">
        <v>1729</v>
      </c>
      <c r="J111" t="s">
        <v>1728</v>
      </c>
      <c r="K111">
        <v>4</v>
      </c>
      <c r="L111">
        <f t="shared" si="6"/>
        <v>8</v>
      </c>
      <c r="M111" t="str">
        <f>IF(MOD(L111,2)=0,VLOOKUP(Zad4!L111,nowe[],2),VLOOKUP(Zad4!L111,stare[],2))</f>
        <v>LUBUSKIE</v>
      </c>
      <c r="N111" t="str">
        <f t="shared" si="7"/>
        <v>L</v>
      </c>
      <c r="O111" t="str">
        <f t="shared" si="7"/>
        <v>U</v>
      </c>
      <c r="P111" t="str">
        <f t="shared" si="7"/>
        <v>B</v>
      </c>
      <c r="Q111">
        <f t="shared" si="8"/>
        <v>227</v>
      </c>
      <c r="R111">
        <f t="shared" si="9"/>
        <v>3</v>
      </c>
      <c r="S111">
        <f t="shared" si="10"/>
        <v>0</v>
      </c>
    </row>
    <row r="112" spans="1:19" x14ac:dyDescent="0.25">
      <c r="A112" t="s">
        <v>1102</v>
      </c>
      <c r="B112">
        <v>8</v>
      </c>
      <c r="C112" t="s">
        <v>1722</v>
      </c>
      <c r="D112" t="s">
        <v>1724</v>
      </c>
      <c r="E112" t="s">
        <v>1722</v>
      </c>
      <c r="F112" t="s">
        <v>1722</v>
      </c>
      <c r="G112" t="s">
        <v>1724</v>
      </c>
      <c r="H112" t="s">
        <v>1722</v>
      </c>
      <c r="I112" t="s">
        <v>1729</v>
      </c>
      <c r="J112" t="s">
        <v>1725</v>
      </c>
      <c r="K112">
        <v>8</v>
      </c>
      <c r="L112">
        <f t="shared" si="6"/>
        <v>8</v>
      </c>
      <c r="M112" t="str">
        <f>IF(MOD(L112,2)=0,VLOOKUP(Zad4!L112,nowe[],2),VLOOKUP(Zad4!L112,stare[],2))</f>
        <v>LUBUSKIE</v>
      </c>
      <c r="N112" t="str">
        <f t="shared" si="7"/>
        <v>L</v>
      </c>
      <c r="O112" t="str">
        <f t="shared" si="7"/>
        <v>U</v>
      </c>
      <c r="P112" t="str">
        <f t="shared" si="7"/>
        <v>B</v>
      </c>
      <c r="Q112">
        <f t="shared" si="8"/>
        <v>227</v>
      </c>
      <c r="R112">
        <f t="shared" si="9"/>
        <v>3</v>
      </c>
      <c r="S112">
        <f t="shared" si="10"/>
        <v>0</v>
      </c>
    </row>
    <row r="113" spans="1:19" x14ac:dyDescent="0.25">
      <c r="A113" t="s">
        <v>1103</v>
      </c>
      <c r="B113">
        <v>8</v>
      </c>
      <c r="C113" t="s">
        <v>1722</v>
      </c>
      <c r="D113" t="s">
        <v>1724</v>
      </c>
      <c r="E113" t="s">
        <v>1722</v>
      </c>
      <c r="F113" t="s">
        <v>1722</v>
      </c>
      <c r="G113" t="s">
        <v>1724</v>
      </c>
      <c r="H113" t="s">
        <v>1728</v>
      </c>
      <c r="I113" t="s">
        <v>1727</v>
      </c>
      <c r="J113" t="s">
        <v>1723</v>
      </c>
      <c r="K113">
        <v>5</v>
      </c>
      <c r="L113">
        <f t="shared" si="6"/>
        <v>8</v>
      </c>
      <c r="M113" t="str">
        <f>IF(MOD(L113,2)=0,VLOOKUP(Zad4!L113,nowe[],2),VLOOKUP(Zad4!L113,stare[],2))</f>
        <v>LUBUSKIE</v>
      </c>
      <c r="N113" t="str">
        <f t="shared" si="7"/>
        <v>L</v>
      </c>
      <c r="O113" t="str">
        <f t="shared" si="7"/>
        <v>U</v>
      </c>
      <c r="P113" t="str">
        <f t="shared" si="7"/>
        <v>B</v>
      </c>
      <c r="Q113">
        <f t="shared" si="8"/>
        <v>227</v>
      </c>
      <c r="R113">
        <f t="shared" si="9"/>
        <v>3</v>
      </c>
      <c r="S113">
        <f t="shared" si="10"/>
        <v>0</v>
      </c>
    </row>
    <row r="114" spans="1:19" x14ac:dyDescent="0.25">
      <c r="A114" t="s">
        <v>1104</v>
      </c>
      <c r="B114">
        <v>8</v>
      </c>
      <c r="C114" t="s">
        <v>1722</v>
      </c>
      <c r="D114" t="s">
        <v>1724</v>
      </c>
      <c r="E114" t="s">
        <v>1722</v>
      </c>
      <c r="F114" t="s">
        <v>1722</v>
      </c>
      <c r="G114" t="s">
        <v>1724</v>
      </c>
      <c r="H114" t="s">
        <v>1726</v>
      </c>
      <c r="I114" t="s">
        <v>1728</v>
      </c>
      <c r="J114" t="s">
        <v>1731</v>
      </c>
      <c r="K114">
        <v>4</v>
      </c>
      <c r="L114">
        <f t="shared" si="6"/>
        <v>8</v>
      </c>
      <c r="M114" t="str">
        <f>IF(MOD(L114,2)=0,VLOOKUP(Zad4!L114,nowe[],2),VLOOKUP(Zad4!L114,stare[],2))</f>
        <v>LUBUSKIE</v>
      </c>
      <c r="N114" t="str">
        <f t="shared" si="7"/>
        <v>L</v>
      </c>
      <c r="O114" t="str">
        <f t="shared" si="7"/>
        <v>U</v>
      </c>
      <c r="P114" t="str">
        <f t="shared" si="7"/>
        <v>B</v>
      </c>
      <c r="Q114">
        <f t="shared" si="8"/>
        <v>227</v>
      </c>
      <c r="R114">
        <f t="shared" si="9"/>
        <v>3</v>
      </c>
      <c r="S114">
        <f t="shared" si="10"/>
        <v>0</v>
      </c>
    </row>
    <row r="115" spans="1:19" x14ac:dyDescent="0.25">
      <c r="A115" t="s">
        <v>1105</v>
      </c>
      <c r="B115">
        <v>8</v>
      </c>
      <c r="C115" t="s">
        <v>1722</v>
      </c>
      <c r="D115" t="s">
        <v>1724</v>
      </c>
      <c r="E115" t="s">
        <v>1722</v>
      </c>
      <c r="F115" t="s">
        <v>1722</v>
      </c>
      <c r="G115" t="s">
        <v>1727</v>
      </c>
      <c r="H115" t="s">
        <v>1725</v>
      </c>
      <c r="I115" t="s">
        <v>1725</v>
      </c>
      <c r="J115" t="s">
        <v>1725</v>
      </c>
      <c r="K115">
        <v>5</v>
      </c>
      <c r="L115">
        <f t="shared" si="6"/>
        <v>8</v>
      </c>
      <c r="M115" t="str">
        <f>IF(MOD(L115,2)=0,VLOOKUP(Zad4!L115,nowe[],2),VLOOKUP(Zad4!L115,stare[],2))</f>
        <v>LUBUSKIE</v>
      </c>
      <c r="N115" t="str">
        <f t="shared" si="7"/>
        <v>L</v>
      </c>
      <c r="O115" t="str">
        <f t="shared" si="7"/>
        <v>U</v>
      </c>
      <c r="P115" t="str">
        <f t="shared" si="7"/>
        <v>B</v>
      </c>
      <c r="Q115">
        <f t="shared" si="8"/>
        <v>227</v>
      </c>
      <c r="R115">
        <f t="shared" si="9"/>
        <v>3</v>
      </c>
      <c r="S115">
        <f t="shared" si="10"/>
        <v>0</v>
      </c>
    </row>
    <row r="116" spans="1:19" x14ac:dyDescent="0.25">
      <c r="A116" t="s">
        <v>1106</v>
      </c>
      <c r="B116">
        <v>8</v>
      </c>
      <c r="C116" t="s">
        <v>1722</v>
      </c>
      <c r="D116" t="s">
        <v>1724</v>
      </c>
      <c r="E116" t="s">
        <v>1722</v>
      </c>
      <c r="F116" t="s">
        <v>1725</v>
      </c>
      <c r="G116" t="s">
        <v>1725</v>
      </c>
      <c r="H116" t="s">
        <v>1722</v>
      </c>
      <c r="I116" t="s">
        <v>1722</v>
      </c>
      <c r="J116" t="s">
        <v>1725</v>
      </c>
      <c r="K116">
        <v>9</v>
      </c>
      <c r="L116">
        <f t="shared" si="6"/>
        <v>8</v>
      </c>
      <c r="M116" t="str">
        <f>IF(MOD(L116,2)=0,VLOOKUP(Zad4!L116,nowe[],2),VLOOKUP(Zad4!L116,stare[],2))</f>
        <v>LUBUSKIE</v>
      </c>
      <c r="N116" t="str">
        <f t="shared" si="7"/>
        <v>L</v>
      </c>
      <c r="O116" t="str">
        <f t="shared" si="7"/>
        <v>U</v>
      </c>
      <c r="P116" t="str">
        <f t="shared" si="7"/>
        <v>B</v>
      </c>
      <c r="Q116">
        <f t="shared" si="8"/>
        <v>227</v>
      </c>
      <c r="R116">
        <f t="shared" si="9"/>
        <v>3</v>
      </c>
      <c r="S116">
        <f t="shared" si="10"/>
        <v>0</v>
      </c>
    </row>
    <row r="117" spans="1:19" x14ac:dyDescent="0.25">
      <c r="A117" t="s">
        <v>1107</v>
      </c>
      <c r="B117">
        <v>8</v>
      </c>
      <c r="C117" t="s">
        <v>1722</v>
      </c>
      <c r="D117" t="s">
        <v>1724</v>
      </c>
      <c r="E117" t="s">
        <v>1722</v>
      </c>
      <c r="F117" t="s">
        <v>1725</v>
      </c>
      <c r="G117" t="s">
        <v>1725</v>
      </c>
      <c r="H117" t="s">
        <v>1724</v>
      </c>
      <c r="I117" t="s">
        <v>1730</v>
      </c>
      <c r="J117" t="s">
        <v>1725</v>
      </c>
      <c r="K117">
        <v>8</v>
      </c>
      <c r="L117">
        <f t="shared" si="6"/>
        <v>8</v>
      </c>
      <c r="M117" t="str">
        <f>IF(MOD(L117,2)=0,VLOOKUP(Zad4!L117,nowe[],2),VLOOKUP(Zad4!L117,stare[],2))</f>
        <v>LUBUSKIE</v>
      </c>
      <c r="N117" t="str">
        <f t="shared" si="7"/>
        <v>L</v>
      </c>
      <c r="O117" t="str">
        <f t="shared" si="7"/>
        <v>U</v>
      </c>
      <c r="P117" t="str">
        <f t="shared" si="7"/>
        <v>B</v>
      </c>
      <c r="Q117">
        <f t="shared" si="8"/>
        <v>227</v>
      </c>
      <c r="R117">
        <f t="shared" si="9"/>
        <v>3</v>
      </c>
      <c r="S117">
        <f t="shared" si="10"/>
        <v>0</v>
      </c>
    </row>
    <row r="118" spans="1:19" x14ac:dyDescent="0.25">
      <c r="A118" t="s">
        <v>1108</v>
      </c>
      <c r="B118">
        <v>8</v>
      </c>
      <c r="C118" t="s">
        <v>1722</v>
      </c>
      <c r="D118" t="s">
        <v>1724</v>
      </c>
      <c r="E118" t="s">
        <v>1722</v>
      </c>
      <c r="F118" t="s">
        <v>1725</v>
      </c>
      <c r="G118" t="s">
        <v>1728</v>
      </c>
      <c r="H118" t="s">
        <v>1730</v>
      </c>
      <c r="I118" t="s">
        <v>1725</v>
      </c>
      <c r="J118" t="s">
        <v>1725</v>
      </c>
      <c r="K118">
        <v>2</v>
      </c>
      <c r="L118">
        <f t="shared" si="6"/>
        <v>8</v>
      </c>
      <c r="M118" t="str">
        <f>IF(MOD(L118,2)=0,VLOOKUP(Zad4!L118,nowe[],2),VLOOKUP(Zad4!L118,stare[],2))</f>
        <v>LUBUSKIE</v>
      </c>
      <c r="N118" t="str">
        <f t="shared" si="7"/>
        <v>L</v>
      </c>
      <c r="O118" t="str">
        <f t="shared" si="7"/>
        <v>U</v>
      </c>
      <c r="P118" t="str">
        <f t="shared" si="7"/>
        <v>B</v>
      </c>
      <c r="Q118">
        <f t="shared" si="8"/>
        <v>227</v>
      </c>
      <c r="R118">
        <f t="shared" si="9"/>
        <v>3</v>
      </c>
      <c r="S118">
        <f t="shared" si="10"/>
        <v>0</v>
      </c>
    </row>
    <row r="119" spans="1:19" x14ac:dyDescent="0.25">
      <c r="A119" t="s">
        <v>1109</v>
      </c>
      <c r="B119">
        <v>8</v>
      </c>
      <c r="C119" t="s">
        <v>1722</v>
      </c>
      <c r="D119" t="s">
        <v>1724</v>
      </c>
      <c r="E119" t="s">
        <v>1722</v>
      </c>
      <c r="F119" t="s">
        <v>1725</v>
      </c>
      <c r="G119" t="s">
        <v>1728</v>
      </c>
      <c r="H119" t="s">
        <v>1724</v>
      </c>
      <c r="I119" t="s">
        <v>1723</v>
      </c>
      <c r="J119" t="s">
        <v>1731</v>
      </c>
      <c r="K119">
        <v>5</v>
      </c>
      <c r="L119">
        <f t="shared" si="6"/>
        <v>8</v>
      </c>
      <c r="M119" t="str">
        <f>IF(MOD(L119,2)=0,VLOOKUP(Zad4!L119,nowe[],2),VLOOKUP(Zad4!L119,stare[],2))</f>
        <v>LUBUSKIE</v>
      </c>
      <c r="N119" t="str">
        <f t="shared" si="7"/>
        <v>L</v>
      </c>
      <c r="O119" t="str">
        <f t="shared" si="7"/>
        <v>U</v>
      </c>
      <c r="P119" t="str">
        <f t="shared" si="7"/>
        <v>B</v>
      </c>
      <c r="Q119">
        <f t="shared" si="8"/>
        <v>227</v>
      </c>
      <c r="R119">
        <f t="shared" si="9"/>
        <v>3</v>
      </c>
      <c r="S119">
        <f t="shared" si="10"/>
        <v>0</v>
      </c>
    </row>
    <row r="120" spans="1:19" x14ac:dyDescent="0.25">
      <c r="A120" t="s">
        <v>1110</v>
      </c>
      <c r="B120">
        <v>8</v>
      </c>
      <c r="C120" t="s">
        <v>1722</v>
      </c>
      <c r="D120" t="s">
        <v>1724</v>
      </c>
      <c r="E120" t="s">
        <v>1722</v>
      </c>
      <c r="F120" t="s">
        <v>1725</v>
      </c>
      <c r="G120" t="s">
        <v>1726</v>
      </c>
      <c r="H120" t="s">
        <v>1729</v>
      </c>
      <c r="I120" t="s">
        <v>1726</v>
      </c>
      <c r="J120" t="s">
        <v>1725</v>
      </c>
      <c r="K120">
        <v>4</v>
      </c>
      <c r="L120">
        <f t="shared" si="6"/>
        <v>8</v>
      </c>
      <c r="M120" t="str">
        <f>IF(MOD(L120,2)=0,VLOOKUP(Zad4!L120,nowe[],2),VLOOKUP(Zad4!L120,stare[],2))</f>
        <v>LUBUSKIE</v>
      </c>
      <c r="N120" t="str">
        <f t="shared" si="7"/>
        <v>L</v>
      </c>
      <c r="O120" t="str">
        <f t="shared" si="7"/>
        <v>U</v>
      </c>
      <c r="P120" t="str">
        <f t="shared" si="7"/>
        <v>B</v>
      </c>
      <c r="Q120">
        <f t="shared" si="8"/>
        <v>227</v>
      </c>
      <c r="R120">
        <f t="shared" si="9"/>
        <v>3</v>
      </c>
      <c r="S120">
        <f t="shared" si="10"/>
        <v>0</v>
      </c>
    </row>
    <row r="121" spans="1:19" x14ac:dyDescent="0.25">
      <c r="A121" t="s">
        <v>1111</v>
      </c>
      <c r="B121">
        <v>8</v>
      </c>
      <c r="C121" t="s">
        <v>1722</v>
      </c>
      <c r="D121" t="s">
        <v>1724</v>
      </c>
      <c r="E121" t="s">
        <v>1722</v>
      </c>
      <c r="F121" t="s">
        <v>1725</v>
      </c>
      <c r="G121" t="s">
        <v>1724</v>
      </c>
      <c r="H121" t="s">
        <v>1725</v>
      </c>
      <c r="I121" t="s">
        <v>1723</v>
      </c>
      <c r="J121" t="s">
        <v>1725</v>
      </c>
      <c r="K121">
        <v>0</v>
      </c>
      <c r="L121">
        <f t="shared" si="6"/>
        <v>8</v>
      </c>
      <c r="M121" t="str">
        <f>IF(MOD(L121,2)=0,VLOOKUP(Zad4!L121,nowe[],2),VLOOKUP(Zad4!L121,stare[],2))</f>
        <v>LUBUSKIE</v>
      </c>
      <c r="N121" t="str">
        <f t="shared" si="7"/>
        <v>L</v>
      </c>
      <c r="O121" t="str">
        <f t="shared" si="7"/>
        <v>U</v>
      </c>
      <c r="P121" t="str">
        <f t="shared" si="7"/>
        <v>B</v>
      </c>
      <c r="Q121">
        <f t="shared" si="8"/>
        <v>227</v>
      </c>
      <c r="R121">
        <f t="shared" si="9"/>
        <v>3</v>
      </c>
      <c r="S121">
        <f t="shared" si="10"/>
        <v>0</v>
      </c>
    </row>
    <row r="122" spans="1:19" x14ac:dyDescent="0.25">
      <c r="A122" t="s">
        <v>1112</v>
      </c>
      <c r="B122">
        <v>8</v>
      </c>
      <c r="C122" t="s">
        <v>1722</v>
      </c>
      <c r="D122" t="s">
        <v>1724</v>
      </c>
      <c r="E122" t="s">
        <v>1722</v>
      </c>
      <c r="F122" t="s">
        <v>1725</v>
      </c>
      <c r="G122" t="s">
        <v>1727</v>
      </c>
      <c r="H122" t="s">
        <v>1729</v>
      </c>
      <c r="I122" t="s">
        <v>1725</v>
      </c>
      <c r="J122" t="s">
        <v>1731</v>
      </c>
      <c r="K122">
        <v>5</v>
      </c>
      <c r="L122">
        <f t="shared" si="6"/>
        <v>8</v>
      </c>
      <c r="M122" t="str">
        <f>IF(MOD(L122,2)=0,VLOOKUP(Zad4!L122,nowe[],2),VLOOKUP(Zad4!L122,stare[],2))</f>
        <v>LUBUSKIE</v>
      </c>
      <c r="N122" t="str">
        <f t="shared" si="7"/>
        <v>L</v>
      </c>
      <c r="O122" t="str">
        <f t="shared" si="7"/>
        <v>U</v>
      </c>
      <c r="P122" t="str">
        <f t="shared" si="7"/>
        <v>B</v>
      </c>
      <c r="Q122">
        <f t="shared" si="8"/>
        <v>227</v>
      </c>
      <c r="R122">
        <f t="shared" si="9"/>
        <v>3</v>
      </c>
      <c r="S122">
        <f t="shared" si="10"/>
        <v>0</v>
      </c>
    </row>
    <row r="123" spans="1:19" x14ac:dyDescent="0.25">
      <c r="A123" t="s">
        <v>1113</v>
      </c>
      <c r="B123">
        <v>8</v>
      </c>
      <c r="C123" t="s">
        <v>1722</v>
      </c>
      <c r="D123" t="s">
        <v>1724</v>
      </c>
      <c r="E123" t="s">
        <v>1722</v>
      </c>
      <c r="F123" t="s">
        <v>1723</v>
      </c>
      <c r="G123" t="s">
        <v>1725</v>
      </c>
      <c r="H123" t="s">
        <v>1727</v>
      </c>
      <c r="I123" t="s">
        <v>1724</v>
      </c>
      <c r="J123" t="s">
        <v>1723</v>
      </c>
      <c r="K123">
        <v>2</v>
      </c>
      <c r="L123">
        <f t="shared" si="6"/>
        <v>8</v>
      </c>
      <c r="M123" t="str">
        <f>IF(MOD(L123,2)=0,VLOOKUP(Zad4!L123,nowe[],2),VLOOKUP(Zad4!L123,stare[],2))</f>
        <v>LUBUSKIE</v>
      </c>
      <c r="N123" t="str">
        <f t="shared" si="7"/>
        <v>L</v>
      </c>
      <c r="O123" t="str">
        <f t="shared" si="7"/>
        <v>U</v>
      </c>
      <c r="P123" t="str">
        <f t="shared" si="7"/>
        <v>B</v>
      </c>
      <c r="Q123">
        <f t="shared" si="8"/>
        <v>227</v>
      </c>
      <c r="R123">
        <f t="shared" si="9"/>
        <v>3</v>
      </c>
      <c r="S123">
        <f t="shared" si="10"/>
        <v>0</v>
      </c>
    </row>
    <row r="124" spans="1:19" x14ac:dyDescent="0.25">
      <c r="A124" t="s">
        <v>1114</v>
      </c>
      <c r="B124">
        <v>8</v>
      </c>
      <c r="C124" t="s">
        <v>1722</v>
      </c>
      <c r="D124" t="s">
        <v>1724</v>
      </c>
      <c r="E124" t="s">
        <v>1722</v>
      </c>
      <c r="F124" t="s">
        <v>1723</v>
      </c>
      <c r="G124" t="s">
        <v>1728</v>
      </c>
      <c r="H124" t="s">
        <v>1724</v>
      </c>
      <c r="I124" t="s">
        <v>1728</v>
      </c>
      <c r="J124" t="s">
        <v>1731</v>
      </c>
      <c r="K124">
        <v>9</v>
      </c>
      <c r="L124">
        <f t="shared" si="6"/>
        <v>8</v>
      </c>
      <c r="M124" t="str">
        <f>IF(MOD(L124,2)=0,VLOOKUP(Zad4!L124,nowe[],2),VLOOKUP(Zad4!L124,stare[],2))</f>
        <v>LUBUSKIE</v>
      </c>
      <c r="N124" t="str">
        <f t="shared" si="7"/>
        <v>L</v>
      </c>
      <c r="O124" t="str">
        <f t="shared" si="7"/>
        <v>U</v>
      </c>
      <c r="P124" t="str">
        <f t="shared" si="7"/>
        <v>B</v>
      </c>
      <c r="Q124">
        <f t="shared" si="8"/>
        <v>227</v>
      </c>
      <c r="R124">
        <f t="shared" si="9"/>
        <v>3</v>
      </c>
      <c r="S124">
        <f t="shared" si="10"/>
        <v>0</v>
      </c>
    </row>
    <row r="125" spans="1:19" x14ac:dyDescent="0.25">
      <c r="A125" t="s">
        <v>1115</v>
      </c>
      <c r="B125">
        <v>8</v>
      </c>
      <c r="C125" t="s">
        <v>1722</v>
      </c>
      <c r="D125" t="s">
        <v>1724</v>
      </c>
      <c r="E125" t="s">
        <v>1722</v>
      </c>
      <c r="F125" t="s">
        <v>1723</v>
      </c>
      <c r="G125" t="s">
        <v>1726</v>
      </c>
      <c r="H125" t="s">
        <v>1722</v>
      </c>
      <c r="I125" t="s">
        <v>1726</v>
      </c>
      <c r="J125" t="s">
        <v>1731</v>
      </c>
      <c r="K125">
        <v>1</v>
      </c>
      <c r="L125">
        <f t="shared" si="6"/>
        <v>8</v>
      </c>
      <c r="M125" t="str">
        <f>IF(MOD(L125,2)=0,VLOOKUP(Zad4!L125,nowe[],2),VLOOKUP(Zad4!L125,stare[],2))</f>
        <v>LUBUSKIE</v>
      </c>
      <c r="N125" t="str">
        <f t="shared" si="7"/>
        <v>L</v>
      </c>
      <c r="O125" t="str">
        <f t="shared" si="7"/>
        <v>U</v>
      </c>
      <c r="P125" t="str">
        <f t="shared" si="7"/>
        <v>B</v>
      </c>
      <c r="Q125">
        <f t="shared" si="8"/>
        <v>227</v>
      </c>
      <c r="R125">
        <f t="shared" si="9"/>
        <v>3</v>
      </c>
      <c r="S125">
        <f t="shared" si="10"/>
        <v>0</v>
      </c>
    </row>
    <row r="126" spans="1:19" x14ac:dyDescent="0.25">
      <c r="A126" t="s">
        <v>1116</v>
      </c>
      <c r="B126">
        <v>8</v>
      </c>
      <c r="C126" t="s">
        <v>1722</v>
      </c>
      <c r="D126" t="s">
        <v>1724</v>
      </c>
      <c r="E126" t="s">
        <v>1722</v>
      </c>
      <c r="F126" t="s">
        <v>1723</v>
      </c>
      <c r="G126" t="s">
        <v>1726</v>
      </c>
      <c r="H126" t="s">
        <v>1726</v>
      </c>
      <c r="I126" t="s">
        <v>1731</v>
      </c>
      <c r="J126" t="s">
        <v>1725</v>
      </c>
      <c r="K126">
        <v>7</v>
      </c>
      <c r="L126">
        <f t="shared" si="6"/>
        <v>8</v>
      </c>
      <c r="M126" t="str">
        <f>IF(MOD(L126,2)=0,VLOOKUP(Zad4!L126,nowe[],2),VLOOKUP(Zad4!L126,stare[],2))</f>
        <v>LUBUSKIE</v>
      </c>
      <c r="N126" t="str">
        <f t="shared" si="7"/>
        <v>L</v>
      </c>
      <c r="O126" t="str">
        <f t="shared" si="7"/>
        <v>U</v>
      </c>
      <c r="P126" t="str">
        <f t="shared" si="7"/>
        <v>B</v>
      </c>
      <c r="Q126">
        <f t="shared" si="8"/>
        <v>227</v>
      </c>
      <c r="R126">
        <f t="shared" si="9"/>
        <v>3</v>
      </c>
      <c r="S126">
        <f t="shared" si="10"/>
        <v>0</v>
      </c>
    </row>
    <row r="127" spans="1:19" x14ac:dyDescent="0.25">
      <c r="A127" t="s">
        <v>1117</v>
      </c>
      <c r="B127">
        <v>8</v>
      </c>
      <c r="C127" t="s">
        <v>1722</v>
      </c>
      <c r="D127" t="s">
        <v>1724</v>
      </c>
      <c r="E127" t="s">
        <v>1722</v>
      </c>
      <c r="F127" t="s">
        <v>1723</v>
      </c>
      <c r="G127" t="s">
        <v>1724</v>
      </c>
      <c r="H127" t="s">
        <v>1729</v>
      </c>
      <c r="I127" t="s">
        <v>1731</v>
      </c>
      <c r="J127" t="s">
        <v>1729</v>
      </c>
      <c r="K127">
        <v>1</v>
      </c>
      <c r="L127">
        <f t="shared" si="6"/>
        <v>8</v>
      </c>
      <c r="M127" t="str">
        <f>IF(MOD(L127,2)=0,VLOOKUP(Zad4!L127,nowe[],2),VLOOKUP(Zad4!L127,stare[],2))</f>
        <v>LUBUSKIE</v>
      </c>
      <c r="N127" t="str">
        <f t="shared" si="7"/>
        <v>L</v>
      </c>
      <c r="O127" t="str">
        <f t="shared" si="7"/>
        <v>U</v>
      </c>
      <c r="P127" t="str">
        <f t="shared" si="7"/>
        <v>B</v>
      </c>
      <c r="Q127">
        <f t="shared" si="8"/>
        <v>227</v>
      </c>
      <c r="R127">
        <f t="shared" si="9"/>
        <v>3</v>
      </c>
      <c r="S127">
        <f t="shared" si="10"/>
        <v>0</v>
      </c>
    </row>
    <row r="128" spans="1:19" x14ac:dyDescent="0.25">
      <c r="A128" t="s">
        <v>1118</v>
      </c>
      <c r="B128">
        <v>8</v>
      </c>
      <c r="C128" t="s">
        <v>1722</v>
      </c>
      <c r="D128" t="s">
        <v>1724</v>
      </c>
      <c r="E128" t="s">
        <v>1722</v>
      </c>
      <c r="F128" t="s">
        <v>1723</v>
      </c>
      <c r="G128" t="s">
        <v>1724</v>
      </c>
      <c r="H128" t="s">
        <v>1728</v>
      </c>
      <c r="I128" t="s">
        <v>1722</v>
      </c>
      <c r="J128" t="s">
        <v>1724</v>
      </c>
      <c r="K128">
        <v>0</v>
      </c>
      <c r="L128">
        <f t="shared" si="6"/>
        <v>8</v>
      </c>
      <c r="M128" t="str">
        <f>IF(MOD(L128,2)=0,VLOOKUP(Zad4!L128,nowe[],2),VLOOKUP(Zad4!L128,stare[],2))</f>
        <v>LUBUSKIE</v>
      </c>
      <c r="N128" t="str">
        <f t="shared" si="7"/>
        <v>L</v>
      </c>
      <c r="O128" t="str">
        <f t="shared" si="7"/>
        <v>U</v>
      </c>
      <c r="P128" t="str">
        <f t="shared" si="7"/>
        <v>B</v>
      </c>
      <c r="Q128">
        <f t="shared" si="8"/>
        <v>227</v>
      </c>
      <c r="R128">
        <f t="shared" si="9"/>
        <v>3</v>
      </c>
      <c r="S128">
        <f t="shared" si="10"/>
        <v>0</v>
      </c>
    </row>
    <row r="129" spans="1:19" x14ac:dyDescent="0.25">
      <c r="A129" t="s">
        <v>1119</v>
      </c>
      <c r="B129">
        <v>8</v>
      </c>
      <c r="C129" t="s">
        <v>1722</v>
      </c>
      <c r="D129" t="s">
        <v>1724</v>
      </c>
      <c r="E129" t="s">
        <v>1722</v>
      </c>
      <c r="F129" t="s">
        <v>1729</v>
      </c>
      <c r="G129" t="s">
        <v>1728</v>
      </c>
      <c r="H129" t="s">
        <v>1726</v>
      </c>
      <c r="I129" t="s">
        <v>1722</v>
      </c>
      <c r="J129" t="s">
        <v>1728</v>
      </c>
      <c r="K129">
        <v>7</v>
      </c>
      <c r="L129">
        <f t="shared" si="6"/>
        <v>8</v>
      </c>
      <c r="M129" t="str">
        <f>IF(MOD(L129,2)=0,VLOOKUP(Zad4!L129,nowe[],2),VLOOKUP(Zad4!L129,stare[],2))</f>
        <v>LUBUSKIE</v>
      </c>
      <c r="N129" t="str">
        <f t="shared" si="7"/>
        <v>L</v>
      </c>
      <c r="O129" t="str">
        <f t="shared" si="7"/>
        <v>U</v>
      </c>
      <c r="P129" t="str">
        <f t="shared" si="7"/>
        <v>B</v>
      </c>
      <c r="Q129">
        <f t="shared" si="8"/>
        <v>227</v>
      </c>
      <c r="R129">
        <f t="shared" si="9"/>
        <v>3</v>
      </c>
      <c r="S129">
        <f t="shared" si="10"/>
        <v>0</v>
      </c>
    </row>
    <row r="130" spans="1:19" x14ac:dyDescent="0.25">
      <c r="A130" t="s">
        <v>1120</v>
      </c>
      <c r="B130">
        <v>8</v>
      </c>
      <c r="C130" t="s">
        <v>1722</v>
      </c>
      <c r="D130" t="s">
        <v>1724</v>
      </c>
      <c r="E130" t="s">
        <v>1722</v>
      </c>
      <c r="F130" t="s">
        <v>1729</v>
      </c>
      <c r="G130" t="s">
        <v>1726</v>
      </c>
      <c r="H130" t="s">
        <v>1729</v>
      </c>
      <c r="I130" t="s">
        <v>1726</v>
      </c>
      <c r="J130" t="s">
        <v>1731</v>
      </c>
      <c r="K130">
        <v>8</v>
      </c>
      <c r="L130">
        <f t="shared" si="6"/>
        <v>8</v>
      </c>
      <c r="M130" t="str">
        <f>IF(MOD(L130,2)=0,VLOOKUP(Zad4!L130,nowe[],2),VLOOKUP(Zad4!L130,stare[],2))</f>
        <v>LUBUSKIE</v>
      </c>
      <c r="N130" t="str">
        <f t="shared" si="7"/>
        <v>L</v>
      </c>
      <c r="O130" t="str">
        <f t="shared" si="7"/>
        <v>U</v>
      </c>
      <c r="P130" t="str">
        <f t="shared" si="7"/>
        <v>B</v>
      </c>
      <c r="Q130">
        <f t="shared" si="8"/>
        <v>227</v>
      </c>
      <c r="R130">
        <f t="shared" si="9"/>
        <v>3</v>
      </c>
      <c r="S130">
        <f t="shared" si="10"/>
        <v>0</v>
      </c>
    </row>
    <row r="131" spans="1:19" x14ac:dyDescent="0.25">
      <c r="A131" t="s">
        <v>1123</v>
      </c>
      <c r="B131">
        <v>8</v>
      </c>
      <c r="C131" t="s">
        <v>1722</v>
      </c>
      <c r="D131" t="s">
        <v>1724</v>
      </c>
      <c r="E131" t="s">
        <v>1722</v>
      </c>
      <c r="F131" t="s">
        <v>1722</v>
      </c>
      <c r="G131" t="s">
        <v>1723</v>
      </c>
      <c r="H131" t="s">
        <v>1726</v>
      </c>
      <c r="I131" t="s">
        <v>1730</v>
      </c>
      <c r="J131" t="s">
        <v>1725</v>
      </c>
      <c r="K131">
        <v>5</v>
      </c>
      <c r="L131">
        <f t="shared" ref="L131:L194" si="11">C131*10+D131</f>
        <v>8</v>
      </c>
      <c r="M131" t="str">
        <f>IF(MOD(L131,2)=0,VLOOKUP(Zad4!L131,nowe[],2),VLOOKUP(Zad4!L131,stare[],2))</f>
        <v>LUBUSKIE</v>
      </c>
      <c r="N131" t="str">
        <f t="shared" ref="N131:P194" si="12">MID($M131,N$1,1)</f>
        <v>L</v>
      </c>
      <c r="O131" t="str">
        <f t="shared" si="12"/>
        <v>U</v>
      </c>
      <c r="P131" t="str">
        <f t="shared" si="12"/>
        <v>B</v>
      </c>
      <c r="Q131">
        <f t="shared" ref="Q131:Q194" si="13">_xlfn.UNICODE(N131)+_xlfn.UNICODE(O131)+_xlfn.UNICODE(P131)</f>
        <v>227</v>
      </c>
      <c r="R131">
        <f t="shared" ref="R131:R194" si="14">MOD(Q131,5)+1</f>
        <v>3</v>
      </c>
      <c r="S131">
        <f t="shared" ref="S131:S194" si="15">IF(MOD(L131,2)=0,0,1)</f>
        <v>0</v>
      </c>
    </row>
    <row r="132" spans="1:19" x14ac:dyDescent="0.25">
      <c r="A132" t="s">
        <v>1124</v>
      </c>
      <c r="B132">
        <v>8</v>
      </c>
      <c r="C132" t="s">
        <v>1722</v>
      </c>
      <c r="D132" t="s">
        <v>1724</v>
      </c>
      <c r="E132" t="s">
        <v>1722</v>
      </c>
      <c r="F132" t="s">
        <v>1722</v>
      </c>
      <c r="G132" t="s">
        <v>1729</v>
      </c>
      <c r="H132" t="s">
        <v>1727</v>
      </c>
      <c r="I132" t="s">
        <v>1723</v>
      </c>
      <c r="J132" t="s">
        <v>1726</v>
      </c>
      <c r="K132">
        <v>0</v>
      </c>
      <c r="L132">
        <f t="shared" si="11"/>
        <v>8</v>
      </c>
      <c r="M132" t="str">
        <f>IF(MOD(L132,2)=0,VLOOKUP(Zad4!L132,nowe[],2),VLOOKUP(Zad4!L132,stare[],2))</f>
        <v>LUBUSKIE</v>
      </c>
      <c r="N132" t="str">
        <f t="shared" si="12"/>
        <v>L</v>
      </c>
      <c r="O132" t="str">
        <f t="shared" si="12"/>
        <v>U</v>
      </c>
      <c r="P132" t="str">
        <f t="shared" si="12"/>
        <v>B</v>
      </c>
      <c r="Q132">
        <f t="shared" si="13"/>
        <v>227</v>
      </c>
      <c r="R132">
        <f t="shared" si="14"/>
        <v>3</v>
      </c>
      <c r="S132">
        <f t="shared" si="15"/>
        <v>0</v>
      </c>
    </row>
    <row r="133" spans="1:19" x14ac:dyDescent="0.25">
      <c r="A133" t="s">
        <v>1125</v>
      </c>
      <c r="B133">
        <v>8</v>
      </c>
      <c r="C133" t="s">
        <v>1722</v>
      </c>
      <c r="D133" t="s">
        <v>1724</v>
      </c>
      <c r="E133" t="s">
        <v>1722</v>
      </c>
      <c r="F133" t="s">
        <v>1722</v>
      </c>
      <c r="G133" t="s">
        <v>1724</v>
      </c>
      <c r="H133" t="s">
        <v>1725</v>
      </c>
      <c r="I133" t="s">
        <v>1724</v>
      </c>
      <c r="J133" t="s">
        <v>1726</v>
      </c>
      <c r="K133">
        <v>5</v>
      </c>
      <c r="L133">
        <f t="shared" si="11"/>
        <v>8</v>
      </c>
      <c r="M133" t="str">
        <f>IF(MOD(L133,2)=0,VLOOKUP(Zad4!L133,nowe[],2),VLOOKUP(Zad4!L133,stare[],2))</f>
        <v>LUBUSKIE</v>
      </c>
      <c r="N133" t="str">
        <f t="shared" si="12"/>
        <v>L</v>
      </c>
      <c r="O133" t="str">
        <f t="shared" si="12"/>
        <v>U</v>
      </c>
      <c r="P133" t="str">
        <f t="shared" si="12"/>
        <v>B</v>
      </c>
      <c r="Q133">
        <f t="shared" si="13"/>
        <v>227</v>
      </c>
      <c r="R133">
        <f t="shared" si="14"/>
        <v>3</v>
      </c>
      <c r="S133">
        <f t="shared" si="15"/>
        <v>0</v>
      </c>
    </row>
    <row r="134" spans="1:19" x14ac:dyDescent="0.25">
      <c r="A134" t="s">
        <v>1126</v>
      </c>
      <c r="B134">
        <v>8</v>
      </c>
      <c r="C134" t="s">
        <v>1722</v>
      </c>
      <c r="D134" t="s">
        <v>1724</v>
      </c>
      <c r="E134" t="s">
        <v>1722</v>
      </c>
      <c r="F134" t="s">
        <v>1725</v>
      </c>
      <c r="G134" t="s">
        <v>1722</v>
      </c>
      <c r="H134" t="s">
        <v>1725</v>
      </c>
      <c r="I134" t="s">
        <v>1729</v>
      </c>
      <c r="J134" t="s">
        <v>1726</v>
      </c>
      <c r="K134">
        <v>1</v>
      </c>
      <c r="L134">
        <f t="shared" si="11"/>
        <v>8</v>
      </c>
      <c r="M134" t="str">
        <f>IF(MOD(L134,2)=0,VLOOKUP(Zad4!L134,nowe[],2),VLOOKUP(Zad4!L134,stare[],2))</f>
        <v>LUBUSKIE</v>
      </c>
      <c r="N134" t="str">
        <f t="shared" si="12"/>
        <v>L</v>
      </c>
      <c r="O134" t="str">
        <f t="shared" si="12"/>
        <v>U</v>
      </c>
      <c r="P134" t="str">
        <f t="shared" si="12"/>
        <v>B</v>
      </c>
      <c r="Q134">
        <f t="shared" si="13"/>
        <v>227</v>
      </c>
      <c r="R134">
        <f t="shared" si="14"/>
        <v>3</v>
      </c>
      <c r="S134">
        <f t="shared" si="15"/>
        <v>0</v>
      </c>
    </row>
    <row r="135" spans="1:19" x14ac:dyDescent="0.25">
      <c r="A135" t="s">
        <v>1127</v>
      </c>
      <c r="B135">
        <v>8</v>
      </c>
      <c r="C135" t="s">
        <v>1722</v>
      </c>
      <c r="D135" t="s">
        <v>1724</v>
      </c>
      <c r="E135" t="s">
        <v>1722</v>
      </c>
      <c r="F135" t="s">
        <v>1725</v>
      </c>
      <c r="G135" t="s">
        <v>1730</v>
      </c>
      <c r="H135" t="s">
        <v>1725</v>
      </c>
      <c r="I135" t="s">
        <v>1724</v>
      </c>
      <c r="J135" t="s">
        <v>1725</v>
      </c>
      <c r="K135">
        <v>5</v>
      </c>
      <c r="L135">
        <f t="shared" si="11"/>
        <v>8</v>
      </c>
      <c r="M135" t="str">
        <f>IF(MOD(L135,2)=0,VLOOKUP(Zad4!L135,nowe[],2),VLOOKUP(Zad4!L135,stare[],2))</f>
        <v>LUBUSKIE</v>
      </c>
      <c r="N135" t="str">
        <f t="shared" si="12"/>
        <v>L</v>
      </c>
      <c r="O135" t="str">
        <f t="shared" si="12"/>
        <v>U</v>
      </c>
      <c r="P135" t="str">
        <f t="shared" si="12"/>
        <v>B</v>
      </c>
      <c r="Q135">
        <f t="shared" si="13"/>
        <v>227</v>
      </c>
      <c r="R135">
        <f t="shared" si="14"/>
        <v>3</v>
      </c>
      <c r="S135">
        <f t="shared" si="15"/>
        <v>0</v>
      </c>
    </row>
    <row r="136" spans="1:19" x14ac:dyDescent="0.25">
      <c r="A136" t="s">
        <v>1128</v>
      </c>
      <c r="B136">
        <v>8</v>
      </c>
      <c r="C136" t="s">
        <v>1722</v>
      </c>
      <c r="D136" t="s">
        <v>1724</v>
      </c>
      <c r="E136" t="s">
        <v>1722</v>
      </c>
      <c r="F136" t="s">
        <v>1725</v>
      </c>
      <c r="G136" t="s">
        <v>1731</v>
      </c>
      <c r="H136" t="s">
        <v>1722</v>
      </c>
      <c r="I136" t="s">
        <v>1722</v>
      </c>
      <c r="J136" t="s">
        <v>1723</v>
      </c>
      <c r="K136">
        <v>7</v>
      </c>
      <c r="L136">
        <f t="shared" si="11"/>
        <v>8</v>
      </c>
      <c r="M136" t="str">
        <f>IF(MOD(L136,2)=0,VLOOKUP(Zad4!L136,nowe[],2),VLOOKUP(Zad4!L136,stare[],2))</f>
        <v>LUBUSKIE</v>
      </c>
      <c r="N136" t="str">
        <f t="shared" si="12"/>
        <v>L</v>
      </c>
      <c r="O136" t="str">
        <f t="shared" si="12"/>
        <v>U</v>
      </c>
      <c r="P136" t="str">
        <f t="shared" si="12"/>
        <v>B</v>
      </c>
      <c r="Q136">
        <f t="shared" si="13"/>
        <v>227</v>
      </c>
      <c r="R136">
        <f t="shared" si="14"/>
        <v>3</v>
      </c>
      <c r="S136">
        <f t="shared" si="15"/>
        <v>0</v>
      </c>
    </row>
    <row r="137" spans="1:19" x14ac:dyDescent="0.25">
      <c r="A137" t="s">
        <v>1129</v>
      </c>
      <c r="B137">
        <v>8</v>
      </c>
      <c r="C137" t="s">
        <v>1722</v>
      </c>
      <c r="D137" t="s">
        <v>1724</v>
      </c>
      <c r="E137" t="s">
        <v>1722</v>
      </c>
      <c r="F137" t="s">
        <v>1723</v>
      </c>
      <c r="G137" t="s">
        <v>1723</v>
      </c>
      <c r="H137" t="s">
        <v>1724</v>
      </c>
      <c r="I137" t="s">
        <v>1726</v>
      </c>
      <c r="J137" t="s">
        <v>1729</v>
      </c>
      <c r="K137">
        <v>1</v>
      </c>
      <c r="L137">
        <f t="shared" si="11"/>
        <v>8</v>
      </c>
      <c r="M137" t="str">
        <f>IF(MOD(L137,2)=0,VLOOKUP(Zad4!L137,nowe[],2),VLOOKUP(Zad4!L137,stare[],2))</f>
        <v>LUBUSKIE</v>
      </c>
      <c r="N137" t="str">
        <f t="shared" si="12"/>
        <v>L</v>
      </c>
      <c r="O137" t="str">
        <f t="shared" si="12"/>
        <v>U</v>
      </c>
      <c r="P137" t="str">
        <f t="shared" si="12"/>
        <v>B</v>
      </c>
      <c r="Q137">
        <f t="shared" si="13"/>
        <v>227</v>
      </c>
      <c r="R137">
        <f t="shared" si="14"/>
        <v>3</v>
      </c>
      <c r="S137">
        <f t="shared" si="15"/>
        <v>0</v>
      </c>
    </row>
    <row r="138" spans="1:19" x14ac:dyDescent="0.25">
      <c r="A138" t="s">
        <v>1130</v>
      </c>
      <c r="B138">
        <v>8</v>
      </c>
      <c r="C138" t="s">
        <v>1722</v>
      </c>
      <c r="D138" t="s">
        <v>1724</v>
      </c>
      <c r="E138" t="s">
        <v>1722</v>
      </c>
      <c r="F138" t="s">
        <v>1723</v>
      </c>
      <c r="G138" t="s">
        <v>1731</v>
      </c>
      <c r="H138" t="s">
        <v>1731</v>
      </c>
      <c r="I138" t="s">
        <v>1727</v>
      </c>
      <c r="J138" t="s">
        <v>1727</v>
      </c>
      <c r="K138">
        <v>5</v>
      </c>
      <c r="L138">
        <f t="shared" si="11"/>
        <v>8</v>
      </c>
      <c r="M138" t="str">
        <f>IF(MOD(L138,2)=0,VLOOKUP(Zad4!L138,nowe[],2),VLOOKUP(Zad4!L138,stare[],2))</f>
        <v>LUBUSKIE</v>
      </c>
      <c r="N138" t="str">
        <f t="shared" si="12"/>
        <v>L</v>
      </c>
      <c r="O138" t="str">
        <f t="shared" si="12"/>
        <v>U</v>
      </c>
      <c r="P138" t="str">
        <f t="shared" si="12"/>
        <v>B</v>
      </c>
      <c r="Q138">
        <f t="shared" si="13"/>
        <v>227</v>
      </c>
      <c r="R138">
        <f t="shared" si="14"/>
        <v>3</v>
      </c>
      <c r="S138">
        <f t="shared" si="15"/>
        <v>0</v>
      </c>
    </row>
    <row r="139" spans="1:19" x14ac:dyDescent="0.25">
      <c r="A139" t="s">
        <v>1131</v>
      </c>
      <c r="B139">
        <v>8</v>
      </c>
      <c r="C139" t="s">
        <v>1722</v>
      </c>
      <c r="D139" t="s">
        <v>1724</v>
      </c>
      <c r="E139" t="s">
        <v>1722</v>
      </c>
      <c r="F139" t="s">
        <v>1723</v>
      </c>
      <c r="G139" t="s">
        <v>1727</v>
      </c>
      <c r="H139" t="s">
        <v>1727</v>
      </c>
      <c r="I139" t="s">
        <v>1724</v>
      </c>
      <c r="J139" t="s">
        <v>1727</v>
      </c>
      <c r="K139">
        <v>6</v>
      </c>
      <c r="L139">
        <f t="shared" si="11"/>
        <v>8</v>
      </c>
      <c r="M139" t="str">
        <f>IF(MOD(L139,2)=0,VLOOKUP(Zad4!L139,nowe[],2),VLOOKUP(Zad4!L139,stare[],2))</f>
        <v>LUBUSKIE</v>
      </c>
      <c r="N139" t="str">
        <f t="shared" si="12"/>
        <v>L</v>
      </c>
      <c r="O139" t="str">
        <f t="shared" si="12"/>
        <v>U</v>
      </c>
      <c r="P139" t="str">
        <f t="shared" si="12"/>
        <v>B</v>
      </c>
      <c r="Q139">
        <f t="shared" si="13"/>
        <v>227</v>
      </c>
      <c r="R139">
        <f t="shared" si="14"/>
        <v>3</v>
      </c>
      <c r="S139">
        <f t="shared" si="15"/>
        <v>0</v>
      </c>
    </row>
    <row r="140" spans="1:19" x14ac:dyDescent="0.25">
      <c r="A140" t="s">
        <v>1132</v>
      </c>
      <c r="B140">
        <v>8</v>
      </c>
      <c r="C140" t="s">
        <v>1722</v>
      </c>
      <c r="D140" t="s">
        <v>1724</v>
      </c>
      <c r="E140" t="s">
        <v>1722</v>
      </c>
      <c r="F140" t="s">
        <v>1729</v>
      </c>
      <c r="G140" t="s">
        <v>1729</v>
      </c>
      <c r="H140" t="s">
        <v>1724</v>
      </c>
      <c r="I140" t="s">
        <v>1723</v>
      </c>
      <c r="J140" t="s">
        <v>1726</v>
      </c>
      <c r="K140">
        <v>4</v>
      </c>
      <c r="L140">
        <f t="shared" si="11"/>
        <v>8</v>
      </c>
      <c r="M140" t="str">
        <f>IF(MOD(L140,2)=0,VLOOKUP(Zad4!L140,nowe[],2),VLOOKUP(Zad4!L140,stare[],2))</f>
        <v>LUBUSKIE</v>
      </c>
      <c r="N140" t="str">
        <f t="shared" si="12"/>
        <v>L</v>
      </c>
      <c r="O140" t="str">
        <f t="shared" si="12"/>
        <v>U</v>
      </c>
      <c r="P140" t="str">
        <f t="shared" si="12"/>
        <v>B</v>
      </c>
      <c r="Q140">
        <f t="shared" si="13"/>
        <v>227</v>
      </c>
      <c r="R140">
        <f t="shared" si="14"/>
        <v>3</v>
      </c>
      <c r="S140">
        <f t="shared" si="15"/>
        <v>0</v>
      </c>
    </row>
    <row r="141" spans="1:19" x14ac:dyDescent="0.25">
      <c r="A141" t="s">
        <v>1133</v>
      </c>
      <c r="B141">
        <v>8</v>
      </c>
      <c r="C141" t="s">
        <v>1722</v>
      </c>
      <c r="D141" t="s">
        <v>1724</v>
      </c>
      <c r="E141" t="s">
        <v>1722</v>
      </c>
      <c r="F141" t="s">
        <v>1729</v>
      </c>
      <c r="G141" t="s">
        <v>1729</v>
      </c>
      <c r="H141" t="s">
        <v>1724</v>
      </c>
      <c r="I141" t="s">
        <v>1723</v>
      </c>
      <c r="J141" t="s">
        <v>1731</v>
      </c>
      <c r="K141">
        <v>7</v>
      </c>
      <c r="L141">
        <f t="shared" si="11"/>
        <v>8</v>
      </c>
      <c r="M141" t="str">
        <f>IF(MOD(L141,2)=0,VLOOKUP(Zad4!L141,nowe[],2),VLOOKUP(Zad4!L141,stare[],2))</f>
        <v>LUBUSKIE</v>
      </c>
      <c r="N141" t="str">
        <f t="shared" si="12"/>
        <v>L</v>
      </c>
      <c r="O141" t="str">
        <f t="shared" si="12"/>
        <v>U</v>
      </c>
      <c r="P141" t="str">
        <f t="shared" si="12"/>
        <v>B</v>
      </c>
      <c r="Q141">
        <f t="shared" si="13"/>
        <v>227</v>
      </c>
      <c r="R141">
        <f t="shared" si="14"/>
        <v>3</v>
      </c>
      <c r="S141">
        <f t="shared" si="15"/>
        <v>0</v>
      </c>
    </row>
    <row r="142" spans="1:19" x14ac:dyDescent="0.25">
      <c r="A142" t="s">
        <v>1134</v>
      </c>
      <c r="B142">
        <v>8</v>
      </c>
      <c r="C142" t="s">
        <v>1722</v>
      </c>
      <c r="D142" t="s">
        <v>1724</v>
      </c>
      <c r="E142" t="s">
        <v>1722</v>
      </c>
      <c r="F142" t="s">
        <v>1728</v>
      </c>
      <c r="G142" t="s">
        <v>1725</v>
      </c>
      <c r="H142" t="s">
        <v>1730</v>
      </c>
      <c r="I142" t="s">
        <v>1727</v>
      </c>
      <c r="J142" t="s">
        <v>1727</v>
      </c>
      <c r="K142">
        <v>4</v>
      </c>
      <c r="L142">
        <f t="shared" si="11"/>
        <v>8</v>
      </c>
      <c r="M142" t="str">
        <f>IF(MOD(L142,2)=0,VLOOKUP(Zad4!L142,nowe[],2),VLOOKUP(Zad4!L142,stare[],2))</f>
        <v>LUBUSKIE</v>
      </c>
      <c r="N142" t="str">
        <f t="shared" si="12"/>
        <v>L</v>
      </c>
      <c r="O142" t="str">
        <f t="shared" si="12"/>
        <v>U</v>
      </c>
      <c r="P142" t="str">
        <f t="shared" si="12"/>
        <v>B</v>
      </c>
      <c r="Q142">
        <f t="shared" si="13"/>
        <v>227</v>
      </c>
      <c r="R142">
        <f t="shared" si="14"/>
        <v>3</v>
      </c>
      <c r="S142">
        <f t="shared" si="15"/>
        <v>0</v>
      </c>
    </row>
    <row r="143" spans="1:19" x14ac:dyDescent="0.25">
      <c r="A143" t="s">
        <v>1135</v>
      </c>
      <c r="B143">
        <v>8</v>
      </c>
      <c r="C143" t="s">
        <v>1722</v>
      </c>
      <c r="D143" t="s">
        <v>1724</v>
      </c>
      <c r="E143" t="s">
        <v>1722</v>
      </c>
      <c r="F143" t="s">
        <v>1726</v>
      </c>
      <c r="G143" t="s">
        <v>1723</v>
      </c>
      <c r="H143" t="s">
        <v>1729</v>
      </c>
      <c r="I143" t="s">
        <v>1724</v>
      </c>
      <c r="J143" t="s">
        <v>1728</v>
      </c>
      <c r="K143">
        <v>0</v>
      </c>
      <c r="L143">
        <f t="shared" si="11"/>
        <v>8</v>
      </c>
      <c r="M143" t="str">
        <f>IF(MOD(L143,2)=0,VLOOKUP(Zad4!L143,nowe[],2),VLOOKUP(Zad4!L143,stare[],2))</f>
        <v>LUBUSKIE</v>
      </c>
      <c r="N143" t="str">
        <f t="shared" si="12"/>
        <v>L</v>
      </c>
      <c r="O143" t="str">
        <f t="shared" si="12"/>
        <v>U</v>
      </c>
      <c r="P143" t="str">
        <f t="shared" si="12"/>
        <v>B</v>
      </c>
      <c r="Q143">
        <f t="shared" si="13"/>
        <v>227</v>
      </c>
      <c r="R143">
        <f t="shared" si="14"/>
        <v>3</v>
      </c>
      <c r="S143">
        <f t="shared" si="15"/>
        <v>0</v>
      </c>
    </row>
    <row r="144" spans="1:19" x14ac:dyDescent="0.25">
      <c r="A144" t="s">
        <v>1136</v>
      </c>
      <c r="B144">
        <v>8</v>
      </c>
      <c r="C144" t="s">
        <v>1722</v>
      </c>
      <c r="D144" t="s">
        <v>1724</v>
      </c>
      <c r="E144" t="s">
        <v>1725</v>
      </c>
      <c r="F144" t="s">
        <v>1725</v>
      </c>
      <c r="G144" t="s">
        <v>1725</v>
      </c>
      <c r="H144" t="s">
        <v>1725</v>
      </c>
      <c r="I144" t="s">
        <v>1729</v>
      </c>
      <c r="J144" t="s">
        <v>1729</v>
      </c>
      <c r="K144">
        <v>4</v>
      </c>
      <c r="L144">
        <f t="shared" si="11"/>
        <v>8</v>
      </c>
      <c r="M144" t="str">
        <f>IF(MOD(L144,2)=0,VLOOKUP(Zad4!L144,nowe[],2),VLOOKUP(Zad4!L144,stare[],2))</f>
        <v>LUBUSKIE</v>
      </c>
      <c r="N144" t="str">
        <f t="shared" si="12"/>
        <v>L</v>
      </c>
      <c r="O144" t="str">
        <f t="shared" si="12"/>
        <v>U</v>
      </c>
      <c r="P144" t="str">
        <f t="shared" si="12"/>
        <v>B</v>
      </c>
      <c r="Q144">
        <f t="shared" si="13"/>
        <v>227</v>
      </c>
      <c r="R144">
        <f t="shared" si="14"/>
        <v>3</v>
      </c>
      <c r="S144">
        <f t="shared" si="15"/>
        <v>0</v>
      </c>
    </row>
    <row r="145" spans="1:19" x14ac:dyDescent="0.25">
      <c r="A145" t="s">
        <v>1137</v>
      </c>
      <c r="B145">
        <v>8</v>
      </c>
      <c r="C145" t="s">
        <v>1722</v>
      </c>
      <c r="D145" t="s">
        <v>1724</v>
      </c>
      <c r="E145" t="s">
        <v>1725</v>
      </c>
      <c r="F145" t="s">
        <v>1725</v>
      </c>
      <c r="G145" t="s">
        <v>1728</v>
      </c>
      <c r="H145" t="s">
        <v>1724</v>
      </c>
      <c r="I145" t="s">
        <v>1727</v>
      </c>
      <c r="J145" t="s">
        <v>1730</v>
      </c>
      <c r="K145">
        <v>9</v>
      </c>
      <c r="L145">
        <f t="shared" si="11"/>
        <v>8</v>
      </c>
      <c r="M145" t="str">
        <f>IF(MOD(L145,2)=0,VLOOKUP(Zad4!L145,nowe[],2),VLOOKUP(Zad4!L145,stare[],2))</f>
        <v>LUBUSKIE</v>
      </c>
      <c r="N145" t="str">
        <f t="shared" si="12"/>
        <v>L</v>
      </c>
      <c r="O145" t="str">
        <f t="shared" si="12"/>
        <v>U</v>
      </c>
      <c r="P145" t="str">
        <f t="shared" si="12"/>
        <v>B</v>
      </c>
      <c r="Q145">
        <f t="shared" si="13"/>
        <v>227</v>
      </c>
      <c r="R145">
        <f t="shared" si="14"/>
        <v>3</v>
      </c>
      <c r="S145">
        <f t="shared" si="15"/>
        <v>0</v>
      </c>
    </row>
    <row r="146" spans="1:19" x14ac:dyDescent="0.25">
      <c r="A146" t="s">
        <v>1138</v>
      </c>
      <c r="B146">
        <v>8</v>
      </c>
      <c r="C146" t="s">
        <v>1729</v>
      </c>
      <c r="D146" t="s">
        <v>1730</v>
      </c>
      <c r="E146" t="s">
        <v>1722</v>
      </c>
      <c r="F146" t="s">
        <v>1723</v>
      </c>
      <c r="G146" t="s">
        <v>1727</v>
      </c>
      <c r="H146" t="s">
        <v>1730</v>
      </c>
      <c r="I146" t="s">
        <v>1728</v>
      </c>
      <c r="J146" t="s">
        <v>1727</v>
      </c>
      <c r="K146">
        <v>6</v>
      </c>
      <c r="L146">
        <f t="shared" si="11"/>
        <v>36</v>
      </c>
      <c r="M146" t="str">
        <f>IF(MOD(L146,2)=0,VLOOKUP(Zad4!L146,nowe[],2),VLOOKUP(Zad4!L146,stare[],2))</f>
        <v>KUJAWSKO-POMORSKIE</v>
      </c>
      <c r="N146" t="str">
        <f t="shared" si="12"/>
        <v>K</v>
      </c>
      <c r="O146" t="str">
        <f t="shared" si="12"/>
        <v>U</v>
      </c>
      <c r="P146" t="str">
        <f t="shared" si="12"/>
        <v>J</v>
      </c>
      <c r="Q146">
        <f t="shared" si="13"/>
        <v>234</v>
      </c>
      <c r="R146">
        <f t="shared" si="14"/>
        <v>5</v>
      </c>
      <c r="S146">
        <f t="shared" si="15"/>
        <v>0</v>
      </c>
    </row>
    <row r="147" spans="1:19" x14ac:dyDescent="0.25">
      <c r="A147" t="s">
        <v>1139</v>
      </c>
      <c r="B147">
        <v>8</v>
      </c>
      <c r="C147" t="s">
        <v>1729</v>
      </c>
      <c r="D147" t="s">
        <v>1730</v>
      </c>
      <c r="E147" t="s">
        <v>1722</v>
      </c>
      <c r="F147" t="s">
        <v>1728</v>
      </c>
      <c r="G147" t="s">
        <v>1722</v>
      </c>
      <c r="H147" t="s">
        <v>1727</v>
      </c>
      <c r="I147" t="s">
        <v>1724</v>
      </c>
      <c r="J147" t="s">
        <v>1725</v>
      </c>
      <c r="K147">
        <v>3</v>
      </c>
      <c r="L147">
        <f t="shared" si="11"/>
        <v>36</v>
      </c>
      <c r="M147" t="str">
        <f>IF(MOD(L147,2)=0,VLOOKUP(Zad4!L147,nowe[],2),VLOOKUP(Zad4!L147,stare[],2))</f>
        <v>KUJAWSKO-POMORSKIE</v>
      </c>
      <c r="N147" t="str">
        <f t="shared" si="12"/>
        <v>K</v>
      </c>
      <c r="O147" t="str">
        <f t="shared" si="12"/>
        <v>U</v>
      </c>
      <c r="P147" t="str">
        <f t="shared" si="12"/>
        <v>J</v>
      </c>
      <c r="Q147">
        <f t="shared" si="13"/>
        <v>234</v>
      </c>
      <c r="R147">
        <f t="shared" si="14"/>
        <v>5</v>
      </c>
      <c r="S147">
        <f t="shared" si="15"/>
        <v>0</v>
      </c>
    </row>
    <row r="148" spans="1:19" x14ac:dyDescent="0.25">
      <c r="A148" t="s">
        <v>1140</v>
      </c>
      <c r="B148">
        <v>8</v>
      </c>
      <c r="C148" t="s">
        <v>1729</v>
      </c>
      <c r="D148" t="s">
        <v>1730</v>
      </c>
      <c r="E148" t="s">
        <v>1722</v>
      </c>
      <c r="F148" t="s">
        <v>1727</v>
      </c>
      <c r="G148" t="s">
        <v>1725</v>
      </c>
      <c r="H148" t="s">
        <v>1725</v>
      </c>
      <c r="I148" t="s">
        <v>1722</v>
      </c>
      <c r="J148" t="s">
        <v>1722</v>
      </c>
      <c r="K148">
        <v>4</v>
      </c>
      <c r="L148">
        <f t="shared" si="11"/>
        <v>36</v>
      </c>
      <c r="M148" t="str">
        <f>IF(MOD(L148,2)=0,VLOOKUP(Zad4!L148,nowe[],2),VLOOKUP(Zad4!L148,stare[],2))</f>
        <v>KUJAWSKO-POMORSKIE</v>
      </c>
      <c r="N148" t="str">
        <f t="shared" si="12"/>
        <v>K</v>
      </c>
      <c r="O148" t="str">
        <f t="shared" si="12"/>
        <v>U</v>
      </c>
      <c r="P148" t="str">
        <f t="shared" si="12"/>
        <v>J</v>
      </c>
      <c r="Q148">
        <f t="shared" si="13"/>
        <v>234</v>
      </c>
      <c r="R148">
        <f t="shared" si="14"/>
        <v>5</v>
      </c>
      <c r="S148">
        <f t="shared" si="15"/>
        <v>0</v>
      </c>
    </row>
    <row r="149" spans="1:19" x14ac:dyDescent="0.25">
      <c r="A149" t="s">
        <v>1141</v>
      </c>
      <c r="B149">
        <v>8</v>
      </c>
      <c r="C149" t="s">
        <v>1729</v>
      </c>
      <c r="D149" t="s">
        <v>1730</v>
      </c>
      <c r="E149" t="s">
        <v>1723</v>
      </c>
      <c r="F149" t="s">
        <v>1729</v>
      </c>
      <c r="G149" t="s">
        <v>1728</v>
      </c>
      <c r="H149" t="s">
        <v>1726</v>
      </c>
      <c r="I149" t="s">
        <v>1728</v>
      </c>
      <c r="J149" t="s">
        <v>1730</v>
      </c>
      <c r="K149">
        <v>0</v>
      </c>
      <c r="L149">
        <f t="shared" si="11"/>
        <v>36</v>
      </c>
      <c r="M149" t="str">
        <f>IF(MOD(L149,2)=0,VLOOKUP(Zad4!L149,nowe[],2),VLOOKUP(Zad4!L149,stare[],2))</f>
        <v>KUJAWSKO-POMORSKIE</v>
      </c>
      <c r="N149" t="str">
        <f t="shared" si="12"/>
        <v>K</v>
      </c>
      <c r="O149" t="str">
        <f t="shared" si="12"/>
        <v>U</v>
      </c>
      <c r="P149" t="str">
        <f t="shared" si="12"/>
        <v>J</v>
      </c>
      <c r="Q149">
        <f t="shared" si="13"/>
        <v>234</v>
      </c>
      <c r="R149">
        <f t="shared" si="14"/>
        <v>5</v>
      </c>
      <c r="S149">
        <f t="shared" si="15"/>
        <v>0</v>
      </c>
    </row>
    <row r="150" spans="1:19" x14ac:dyDescent="0.25">
      <c r="A150" t="s">
        <v>1142</v>
      </c>
      <c r="B150">
        <v>8</v>
      </c>
      <c r="C150" t="s">
        <v>1728</v>
      </c>
      <c r="D150" t="s">
        <v>1731</v>
      </c>
      <c r="E150" t="s">
        <v>1725</v>
      </c>
      <c r="F150" t="s">
        <v>1729</v>
      </c>
      <c r="G150" t="s">
        <v>1723</v>
      </c>
      <c r="H150" t="s">
        <v>1722</v>
      </c>
      <c r="I150" t="s">
        <v>1725</v>
      </c>
      <c r="J150" t="s">
        <v>1729</v>
      </c>
      <c r="K150">
        <v>9</v>
      </c>
      <c r="L150">
        <f t="shared" si="11"/>
        <v>47</v>
      </c>
      <c r="M150" t="str">
        <f>IF(MOD(L150,2)=0,VLOOKUP(Zad4!L150,nowe[],2),VLOOKUP(Zad4!L150,stare[],2))</f>
        <v>ŁÓDZKIE</v>
      </c>
      <c r="N150" t="str">
        <f t="shared" si="12"/>
        <v>Ł</v>
      </c>
      <c r="O150" t="str">
        <f t="shared" si="12"/>
        <v>Ó</v>
      </c>
      <c r="P150" t="str">
        <f t="shared" si="12"/>
        <v>D</v>
      </c>
      <c r="Q150">
        <f t="shared" si="13"/>
        <v>600</v>
      </c>
      <c r="R150">
        <f t="shared" si="14"/>
        <v>1</v>
      </c>
      <c r="S150">
        <f t="shared" si="15"/>
        <v>1</v>
      </c>
    </row>
    <row r="151" spans="1:19" x14ac:dyDescent="0.25">
      <c r="A151" t="s">
        <v>1143</v>
      </c>
      <c r="B151">
        <v>8</v>
      </c>
      <c r="C151" t="s">
        <v>1727</v>
      </c>
      <c r="D151" t="s">
        <v>1731</v>
      </c>
      <c r="E151" t="s">
        <v>1722</v>
      </c>
      <c r="F151" t="s">
        <v>1725</v>
      </c>
      <c r="G151" t="s">
        <v>1728</v>
      </c>
      <c r="H151" t="s">
        <v>1728</v>
      </c>
      <c r="I151" t="s">
        <v>1729</v>
      </c>
      <c r="J151" t="s">
        <v>1722</v>
      </c>
      <c r="K151">
        <v>5</v>
      </c>
      <c r="L151">
        <f t="shared" si="11"/>
        <v>97</v>
      </c>
      <c r="M151" t="str">
        <f>IF(MOD(L151,2)=0,VLOOKUP(Zad4!L151,nowe[],2),VLOOKUP(Zad4!L151,stare[],2))</f>
        <v xml:space="preserve">ZIELONOGÓRSKIE </v>
      </c>
      <c r="N151" t="str">
        <f t="shared" si="12"/>
        <v>Z</v>
      </c>
      <c r="O151" t="str">
        <f t="shared" si="12"/>
        <v>I</v>
      </c>
      <c r="P151" t="str">
        <f t="shared" si="12"/>
        <v>E</v>
      </c>
      <c r="Q151">
        <f t="shared" si="13"/>
        <v>232</v>
      </c>
      <c r="R151">
        <f t="shared" si="14"/>
        <v>3</v>
      </c>
      <c r="S151">
        <f t="shared" si="15"/>
        <v>1</v>
      </c>
    </row>
    <row r="152" spans="1:19" x14ac:dyDescent="0.25">
      <c r="A152" t="s">
        <v>1144</v>
      </c>
      <c r="B152">
        <v>8</v>
      </c>
      <c r="C152" t="s">
        <v>1727</v>
      </c>
      <c r="D152" t="s">
        <v>1731</v>
      </c>
      <c r="E152" t="s">
        <v>1722</v>
      </c>
      <c r="F152" t="s">
        <v>1725</v>
      </c>
      <c r="G152" t="s">
        <v>1728</v>
      </c>
      <c r="H152" t="s">
        <v>1728</v>
      </c>
      <c r="I152" t="s">
        <v>1724</v>
      </c>
      <c r="J152" t="s">
        <v>1723</v>
      </c>
      <c r="K152">
        <v>5</v>
      </c>
      <c r="L152">
        <f t="shared" si="11"/>
        <v>97</v>
      </c>
      <c r="M152" t="str">
        <f>IF(MOD(L152,2)=0,VLOOKUP(Zad4!L152,nowe[],2),VLOOKUP(Zad4!L152,stare[],2))</f>
        <v xml:space="preserve">ZIELONOGÓRSKIE </v>
      </c>
      <c r="N152" t="str">
        <f t="shared" si="12"/>
        <v>Z</v>
      </c>
      <c r="O152" t="str">
        <f t="shared" si="12"/>
        <v>I</v>
      </c>
      <c r="P152" t="str">
        <f t="shared" si="12"/>
        <v>E</v>
      </c>
      <c r="Q152">
        <f t="shared" si="13"/>
        <v>232</v>
      </c>
      <c r="R152">
        <f t="shared" si="14"/>
        <v>3</v>
      </c>
      <c r="S152">
        <f t="shared" si="15"/>
        <v>1</v>
      </c>
    </row>
    <row r="153" spans="1:19" x14ac:dyDescent="0.25">
      <c r="A153" t="s">
        <v>1145</v>
      </c>
      <c r="B153">
        <v>8</v>
      </c>
      <c r="C153" t="s">
        <v>1727</v>
      </c>
      <c r="D153" t="s">
        <v>1731</v>
      </c>
      <c r="E153" t="s">
        <v>1722</v>
      </c>
      <c r="F153" t="s">
        <v>1723</v>
      </c>
      <c r="G153" t="s">
        <v>1726</v>
      </c>
      <c r="H153" t="s">
        <v>1723</v>
      </c>
      <c r="I153" t="s">
        <v>1725</v>
      </c>
      <c r="J153" t="s">
        <v>1731</v>
      </c>
      <c r="K153">
        <v>6</v>
      </c>
      <c r="L153">
        <f t="shared" si="11"/>
        <v>97</v>
      </c>
      <c r="M153" t="str">
        <f>IF(MOD(L153,2)=0,VLOOKUP(Zad4!L153,nowe[],2),VLOOKUP(Zad4!L153,stare[],2))</f>
        <v xml:space="preserve">ZIELONOGÓRSKIE </v>
      </c>
      <c r="N153" t="str">
        <f t="shared" si="12"/>
        <v>Z</v>
      </c>
      <c r="O153" t="str">
        <f t="shared" si="12"/>
        <v>I</v>
      </c>
      <c r="P153" t="str">
        <f t="shared" si="12"/>
        <v>E</v>
      </c>
      <c r="Q153">
        <f t="shared" si="13"/>
        <v>232</v>
      </c>
      <c r="R153">
        <f t="shared" si="14"/>
        <v>3</v>
      </c>
      <c r="S153">
        <f t="shared" si="15"/>
        <v>1</v>
      </c>
    </row>
    <row r="154" spans="1:19" x14ac:dyDescent="0.25">
      <c r="A154" t="s">
        <v>1146</v>
      </c>
      <c r="B154">
        <v>8</v>
      </c>
      <c r="C154" t="s">
        <v>1727</v>
      </c>
      <c r="D154" t="s">
        <v>1731</v>
      </c>
      <c r="E154" t="s">
        <v>1722</v>
      </c>
      <c r="F154" t="s">
        <v>1723</v>
      </c>
      <c r="G154" t="s">
        <v>1731</v>
      </c>
      <c r="H154" t="s">
        <v>1727</v>
      </c>
      <c r="I154" t="s">
        <v>1724</v>
      </c>
      <c r="J154" t="s">
        <v>1722</v>
      </c>
      <c r="K154">
        <v>9</v>
      </c>
      <c r="L154">
        <f t="shared" si="11"/>
        <v>97</v>
      </c>
      <c r="M154" t="str">
        <f>IF(MOD(L154,2)=0,VLOOKUP(Zad4!L154,nowe[],2),VLOOKUP(Zad4!L154,stare[],2))</f>
        <v xml:space="preserve">ZIELONOGÓRSKIE </v>
      </c>
      <c r="N154" t="str">
        <f t="shared" si="12"/>
        <v>Z</v>
      </c>
      <c r="O154" t="str">
        <f t="shared" si="12"/>
        <v>I</v>
      </c>
      <c r="P154" t="str">
        <f t="shared" si="12"/>
        <v>E</v>
      </c>
      <c r="Q154">
        <f t="shared" si="13"/>
        <v>232</v>
      </c>
      <c r="R154">
        <f t="shared" si="14"/>
        <v>3</v>
      </c>
      <c r="S154">
        <f t="shared" si="15"/>
        <v>1</v>
      </c>
    </row>
    <row r="155" spans="1:19" x14ac:dyDescent="0.25">
      <c r="A155" t="s">
        <v>1147</v>
      </c>
      <c r="B155">
        <v>8</v>
      </c>
      <c r="C155" t="s">
        <v>1727</v>
      </c>
      <c r="D155" t="s">
        <v>1731</v>
      </c>
      <c r="E155" t="s">
        <v>1722</v>
      </c>
      <c r="F155" t="s">
        <v>1729</v>
      </c>
      <c r="G155" t="s">
        <v>1727</v>
      </c>
      <c r="H155" t="s">
        <v>1729</v>
      </c>
      <c r="I155" t="s">
        <v>1722</v>
      </c>
      <c r="J155" t="s">
        <v>1728</v>
      </c>
      <c r="K155">
        <v>3</v>
      </c>
      <c r="L155">
        <f t="shared" si="11"/>
        <v>97</v>
      </c>
      <c r="M155" t="str">
        <f>IF(MOD(L155,2)=0,VLOOKUP(Zad4!L155,nowe[],2),VLOOKUP(Zad4!L155,stare[],2))</f>
        <v xml:space="preserve">ZIELONOGÓRSKIE </v>
      </c>
      <c r="N155" t="str">
        <f t="shared" si="12"/>
        <v>Z</v>
      </c>
      <c r="O155" t="str">
        <f t="shared" si="12"/>
        <v>I</v>
      </c>
      <c r="P155" t="str">
        <f t="shared" si="12"/>
        <v>E</v>
      </c>
      <c r="Q155">
        <f t="shared" si="13"/>
        <v>232</v>
      </c>
      <c r="R155">
        <f t="shared" si="14"/>
        <v>3</v>
      </c>
      <c r="S155">
        <f t="shared" si="15"/>
        <v>1</v>
      </c>
    </row>
    <row r="156" spans="1:19" x14ac:dyDescent="0.25">
      <c r="A156" t="s">
        <v>1148</v>
      </c>
      <c r="B156">
        <v>8</v>
      </c>
      <c r="C156" t="s">
        <v>1727</v>
      </c>
      <c r="D156" t="s">
        <v>1731</v>
      </c>
      <c r="E156" t="s">
        <v>1722</v>
      </c>
      <c r="F156" t="s">
        <v>1731</v>
      </c>
      <c r="G156" t="s">
        <v>1723</v>
      </c>
      <c r="H156" t="s">
        <v>1726</v>
      </c>
      <c r="I156" t="s">
        <v>1723</v>
      </c>
      <c r="J156" t="s">
        <v>1729</v>
      </c>
      <c r="K156">
        <v>2</v>
      </c>
      <c r="L156">
        <f t="shared" si="11"/>
        <v>97</v>
      </c>
      <c r="M156" t="str">
        <f>IF(MOD(L156,2)=0,VLOOKUP(Zad4!L156,nowe[],2),VLOOKUP(Zad4!L156,stare[],2))</f>
        <v xml:space="preserve">ZIELONOGÓRSKIE </v>
      </c>
      <c r="N156" t="str">
        <f t="shared" si="12"/>
        <v>Z</v>
      </c>
      <c r="O156" t="str">
        <f t="shared" si="12"/>
        <v>I</v>
      </c>
      <c r="P156" t="str">
        <f t="shared" si="12"/>
        <v>E</v>
      </c>
      <c r="Q156">
        <f t="shared" si="13"/>
        <v>232</v>
      </c>
      <c r="R156">
        <f t="shared" si="14"/>
        <v>3</v>
      </c>
      <c r="S156">
        <f t="shared" si="15"/>
        <v>1</v>
      </c>
    </row>
    <row r="157" spans="1:19" x14ac:dyDescent="0.25">
      <c r="A157" t="s">
        <v>1149</v>
      </c>
      <c r="B157">
        <v>8</v>
      </c>
      <c r="C157" t="s">
        <v>1727</v>
      </c>
      <c r="D157" t="s">
        <v>1731</v>
      </c>
      <c r="E157" t="s">
        <v>1722</v>
      </c>
      <c r="F157" t="s">
        <v>1731</v>
      </c>
      <c r="G157" t="s">
        <v>1731</v>
      </c>
      <c r="H157" t="s">
        <v>1724</v>
      </c>
      <c r="I157" t="s">
        <v>1724</v>
      </c>
      <c r="J157" t="s">
        <v>1722</v>
      </c>
      <c r="K157">
        <v>8</v>
      </c>
      <c r="L157">
        <f t="shared" si="11"/>
        <v>97</v>
      </c>
      <c r="M157" t="str">
        <f>IF(MOD(L157,2)=0,VLOOKUP(Zad4!L157,nowe[],2),VLOOKUP(Zad4!L157,stare[],2))</f>
        <v xml:space="preserve">ZIELONOGÓRSKIE </v>
      </c>
      <c r="N157" t="str">
        <f t="shared" si="12"/>
        <v>Z</v>
      </c>
      <c r="O157" t="str">
        <f t="shared" si="12"/>
        <v>I</v>
      </c>
      <c r="P157" t="str">
        <f t="shared" si="12"/>
        <v>E</v>
      </c>
      <c r="Q157">
        <f t="shared" si="13"/>
        <v>232</v>
      </c>
      <c r="R157">
        <f t="shared" si="14"/>
        <v>3</v>
      </c>
      <c r="S157">
        <f t="shared" si="15"/>
        <v>1</v>
      </c>
    </row>
    <row r="158" spans="1:19" x14ac:dyDescent="0.25">
      <c r="A158" t="s">
        <v>1150</v>
      </c>
      <c r="B158">
        <v>8</v>
      </c>
      <c r="C158" t="s">
        <v>1727</v>
      </c>
      <c r="D158" t="s">
        <v>1731</v>
      </c>
      <c r="E158" t="s">
        <v>1725</v>
      </c>
      <c r="F158" t="s">
        <v>1725</v>
      </c>
      <c r="G158" t="s">
        <v>1724</v>
      </c>
      <c r="H158" t="s">
        <v>1723</v>
      </c>
      <c r="I158" t="s">
        <v>1727</v>
      </c>
      <c r="J158" t="s">
        <v>1730</v>
      </c>
      <c r="K158">
        <v>3</v>
      </c>
      <c r="L158">
        <f t="shared" si="11"/>
        <v>97</v>
      </c>
      <c r="M158" t="str">
        <f>IF(MOD(L158,2)=0,VLOOKUP(Zad4!L158,nowe[],2),VLOOKUP(Zad4!L158,stare[],2))</f>
        <v xml:space="preserve">ZIELONOGÓRSKIE </v>
      </c>
      <c r="N158" t="str">
        <f t="shared" si="12"/>
        <v>Z</v>
      </c>
      <c r="O158" t="str">
        <f t="shared" si="12"/>
        <v>I</v>
      </c>
      <c r="P158" t="str">
        <f t="shared" si="12"/>
        <v>E</v>
      </c>
      <c r="Q158">
        <f t="shared" si="13"/>
        <v>232</v>
      </c>
      <c r="R158">
        <f t="shared" si="14"/>
        <v>3</v>
      </c>
      <c r="S158">
        <f t="shared" si="15"/>
        <v>1</v>
      </c>
    </row>
    <row r="159" spans="1:19" x14ac:dyDescent="0.25">
      <c r="A159" t="s">
        <v>1151</v>
      </c>
      <c r="B159">
        <v>8</v>
      </c>
      <c r="C159" t="s">
        <v>1727</v>
      </c>
      <c r="D159" t="s">
        <v>1731</v>
      </c>
      <c r="E159" t="s">
        <v>1725</v>
      </c>
      <c r="F159" t="s">
        <v>1723</v>
      </c>
      <c r="G159" t="s">
        <v>1731</v>
      </c>
      <c r="H159" t="s">
        <v>1722</v>
      </c>
      <c r="I159" t="s">
        <v>1722</v>
      </c>
      <c r="J159" t="s">
        <v>1723</v>
      </c>
      <c r="K159">
        <v>9</v>
      </c>
      <c r="L159">
        <f t="shared" si="11"/>
        <v>97</v>
      </c>
      <c r="M159" t="str">
        <f>IF(MOD(L159,2)=0,VLOOKUP(Zad4!L159,nowe[],2),VLOOKUP(Zad4!L159,stare[],2))</f>
        <v xml:space="preserve">ZIELONOGÓRSKIE </v>
      </c>
      <c r="N159" t="str">
        <f t="shared" si="12"/>
        <v>Z</v>
      </c>
      <c r="O159" t="str">
        <f t="shared" si="12"/>
        <v>I</v>
      </c>
      <c r="P159" t="str">
        <f t="shared" si="12"/>
        <v>E</v>
      </c>
      <c r="Q159">
        <f t="shared" si="13"/>
        <v>232</v>
      </c>
      <c r="R159">
        <f t="shared" si="14"/>
        <v>3</v>
      </c>
      <c r="S159">
        <f t="shared" si="15"/>
        <v>1</v>
      </c>
    </row>
    <row r="160" spans="1:19" x14ac:dyDescent="0.25">
      <c r="A160" t="s">
        <v>1152</v>
      </c>
      <c r="B160">
        <v>8</v>
      </c>
      <c r="C160" t="s">
        <v>1727</v>
      </c>
      <c r="D160" t="s">
        <v>1731</v>
      </c>
      <c r="E160" t="s">
        <v>1731</v>
      </c>
      <c r="F160" t="s">
        <v>1727</v>
      </c>
      <c r="G160" t="s">
        <v>1722</v>
      </c>
      <c r="H160" t="s">
        <v>1728</v>
      </c>
      <c r="I160" t="s">
        <v>1731</v>
      </c>
      <c r="J160" t="s">
        <v>1724</v>
      </c>
      <c r="K160">
        <v>8</v>
      </c>
      <c r="L160">
        <f t="shared" si="11"/>
        <v>97</v>
      </c>
      <c r="M160" t="str">
        <f>IF(MOD(L160,2)=0,VLOOKUP(Zad4!L160,nowe[],2),VLOOKUP(Zad4!L160,stare[],2))</f>
        <v xml:space="preserve">ZIELONOGÓRSKIE </v>
      </c>
      <c r="N160" t="str">
        <f t="shared" si="12"/>
        <v>Z</v>
      </c>
      <c r="O160" t="str">
        <f t="shared" si="12"/>
        <v>I</v>
      </c>
      <c r="P160" t="str">
        <f t="shared" si="12"/>
        <v>E</v>
      </c>
      <c r="Q160">
        <f t="shared" si="13"/>
        <v>232</v>
      </c>
      <c r="R160">
        <f t="shared" si="14"/>
        <v>3</v>
      </c>
      <c r="S160">
        <f t="shared" si="15"/>
        <v>1</v>
      </c>
    </row>
    <row r="161" spans="1:19" x14ac:dyDescent="0.25">
      <c r="A161" t="s">
        <v>1153</v>
      </c>
      <c r="B161">
        <v>8</v>
      </c>
      <c r="C161" t="s">
        <v>1727</v>
      </c>
      <c r="D161" t="s">
        <v>1731</v>
      </c>
      <c r="E161" t="s">
        <v>1731</v>
      </c>
      <c r="F161" t="s">
        <v>1727</v>
      </c>
      <c r="G161" t="s">
        <v>1722</v>
      </c>
      <c r="H161" t="s">
        <v>1730</v>
      </c>
      <c r="I161" t="s">
        <v>1731</v>
      </c>
      <c r="J161" t="s">
        <v>1729</v>
      </c>
      <c r="K161">
        <v>5</v>
      </c>
      <c r="L161">
        <f t="shared" si="11"/>
        <v>97</v>
      </c>
      <c r="M161" t="str">
        <f>IF(MOD(L161,2)=0,VLOOKUP(Zad4!L161,nowe[],2),VLOOKUP(Zad4!L161,stare[],2))</f>
        <v xml:space="preserve">ZIELONOGÓRSKIE </v>
      </c>
      <c r="N161" t="str">
        <f t="shared" si="12"/>
        <v>Z</v>
      </c>
      <c r="O161" t="str">
        <f t="shared" si="12"/>
        <v>I</v>
      </c>
      <c r="P161" t="str">
        <f t="shared" si="12"/>
        <v>E</v>
      </c>
      <c r="Q161">
        <f t="shared" si="13"/>
        <v>232</v>
      </c>
      <c r="R161">
        <f t="shared" si="14"/>
        <v>3</v>
      </c>
      <c r="S161">
        <f t="shared" si="15"/>
        <v>1</v>
      </c>
    </row>
    <row r="162" spans="1:19" x14ac:dyDescent="0.25">
      <c r="A162" t="s">
        <v>1154</v>
      </c>
      <c r="B162">
        <v>8</v>
      </c>
      <c r="C162" t="s">
        <v>1727</v>
      </c>
      <c r="D162" t="s">
        <v>1731</v>
      </c>
      <c r="E162" t="s">
        <v>1724</v>
      </c>
      <c r="F162" t="s">
        <v>1722</v>
      </c>
      <c r="G162" t="s">
        <v>1726</v>
      </c>
      <c r="H162" t="s">
        <v>1731</v>
      </c>
      <c r="I162" t="s">
        <v>1726</v>
      </c>
      <c r="J162" t="s">
        <v>1729</v>
      </c>
      <c r="K162">
        <v>4</v>
      </c>
      <c r="L162">
        <f t="shared" si="11"/>
        <v>97</v>
      </c>
      <c r="M162" t="str">
        <f>IF(MOD(L162,2)=0,VLOOKUP(Zad4!L162,nowe[],2),VLOOKUP(Zad4!L162,stare[],2))</f>
        <v xml:space="preserve">ZIELONOGÓRSKIE </v>
      </c>
      <c r="N162" t="str">
        <f t="shared" si="12"/>
        <v>Z</v>
      </c>
      <c r="O162" t="str">
        <f t="shared" si="12"/>
        <v>I</v>
      </c>
      <c r="P162" t="str">
        <f t="shared" si="12"/>
        <v>E</v>
      </c>
      <c r="Q162">
        <f t="shared" si="13"/>
        <v>232</v>
      </c>
      <c r="R162">
        <f t="shared" si="14"/>
        <v>3</v>
      </c>
      <c r="S162">
        <f t="shared" si="15"/>
        <v>1</v>
      </c>
    </row>
    <row r="163" spans="1:19" x14ac:dyDescent="0.25">
      <c r="A163" t="s">
        <v>1155</v>
      </c>
      <c r="B163">
        <v>8</v>
      </c>
      <c r="C163" t="s">
        <v>1727</v>
      </c>
      <c r="D163" t="s">
        <v>1731</v>
      </c>
      <c r="E163" t="s">
        <v>1724</v>
      </c>
      <c r="F163" t="s">
        <v>1722</v>
      </c>
      <c r="G163" t="s">
        <v>1727</v>
      </c>
      <c r="H163" t="s">
        <v>1729</v>
      </c>
      <c r="I163" t="s">
        <v>1722</v>
      </c>
      <c r="J163" t="s">
        <v>1731</v>
      </c>
      <c r="K163">
        <v>9</v>
      </c>
      <c r="L163">
        <f t="shared" si="11"/>
        <v>97</v>
      </c>
      <c r="M163" t="str">
        <f>IF(MOD(L163,2)=0,VLOOKUP(Zad4!L163,nowe[],2),VLOOKUP(Zad4!L163,stare[],2))</f>
        <v xml:space="preserve">ZIELONOGÓRSKIE </v>
      </c>
      <c r="N163" t="str">
        <f t="shared" si="12"/>
        <v>Z</v>
      </c>
      <c r="O163" t="str">
        <f t="shared" si="12"/>
        <v>I</v>
      </c>
      <c r="P163" t="str">
        <f t="shared" si="12"/>
        <v>E</v>
      </c>
      <c r="Q163">
        <f t="shared" si="13"/>
        <v>232</v>
      </c>
      <c r="R163">
        <f t="shared" si="14"/>
        <v>3</v>
      </c>
      <c r="S163">
        <f t="shared" si="15"/>
        <v>1</v>
      </c>
    </row>
    <row r="164" spans="1:19" x14ac:dyDescent="0.25">
      <c r="A164" t="s">
        <v>1156</v>
      </c>
      <c r="B164">
        <v>8</v>
      </c>
      <c r="C164" t="s">
        <v>1727</v>
      </c>
      <c r="D164" t="s">
        <v>1731</v>
      </c>
      <c r="E164" t="s">
        <v>1724</v>
      </c>
      <c r="F164" t="s">
        <v>1725</v>
      </c>
      <c r="G164" t="s">
        <v>1722</v>
      </c>
      <c r="H164" t="s">
        <v>1722</v>
      </c>
      <c r="I164" t="s">
        <v>1726</v>
      </c>
      <c r="J164" t="s">
        <v>1723</v>
      </c>
      <c r="K164">
        <v>0</v>
      </c>
      <c r="L164">
        <f t="shared" si="11"/>
        <v>97</v>
      </c>
      <c r="M164" t="str">
        <f>IF(MOD(L164,2)=0,VLOOKUP(Zad4!L164,nowe[],2),VLOOKUP(Zad4!L164,stare[],2))</f>
        <v xml:space="preserve">ZIELONOGÓRSKIE </v>
      </c>
      <c r="N164" t="str">
        <f t="shared" si="12"/>
        <v>Z</v>
      </c>
      <c r="O164" t="str">
        <f t="shared" si="12"/>
        <v>I</v>
      </c>
      <c r="P164" t="str">
        <f t="shared" si="12"/>
        <v>E</v>
      </c>
      <c r="Q164">
        <f t="shared" si="13"/>
        <v>232</v>
      </c>
      <c r="R164">
        <f t="shared" si="14"/>
        <v>3</v>
      </c>
      <c r="S164">
        <f t="shared" si="15"/>
        <v>1</v>
      </c>
    </row>
    <row r="165" spans="1:19" x14ac:dyDescent="0.25">
      <c r="A165" t="s">
        <v>1157</v>
      </c>
      <c r="B165">
        <v>8</v>
      </c>
      <c r="C165" t="s">
        <v>1727</v>
      </c>
      <c r="D165" t="s">
        <v>1731</v>
      </c>
      <c r="E165" t="s">
        <v>1724</v>
      </c>
      <c r="F165" t="s">
        <v>1725</v>
      </c>
      <c r="G165" t="s">
        <v>1722</v>
      </c>
      <c r="H165" t="s">
        <v>1725</v>
      </c>
      <c r="I165" t="s">
        <v>1726</v>
      </c>
      <c r="J165" t="s">
        <v>1730</v>
      </c>
      <c r="K165">
        <v>0</v>
      </c>
      <c r="L165">
        <f t="shared" si="11"/>
        <v>97</v>
      </c>
      <c r="M165" t="str">
        <f>IF(MOD(L165,2)=0,VLOOKUP(Zad4!L165,nowe[],2),VLOOKUP(Zad4!L165,stare[],2))</f>
        <v xml:space="preserve">ZIELONOGÓRSKIE </v>
      </c>
      <c r="N165" t="str">
        <f t="shared" si="12"/>
        <v>Z</v>
      </c>
      <c r="O165" t="str">
        <f t="shared" si="12"/>
        <v>I</v>
      </c>
      <c r="P165" t="str">
        <f t="shared" si="12"/>
        <v>E</v>
      </c>
      <c r="Q165">
        <f t="shared" si="13"/>
        <v>232</v>
      </c>
      <c r="R165">
        <f t="shared" si="14"/>
        <v>3</v>
      </c>
      <c r="S165">
        <f t="shared" si="15"/>
        <v>1</v>
      </c>
    </row>
    <row r="166" spans="1:19" x14ac:dyDescent="0.25">
      <c r="A166" t="s">
        <v>1159</v>
      </c>
      <c r="B166">
        <v>8</v>
      </c>
      <c r="C166" t="s">
        <v>1722</v>
      </c>
      <c r="D166" t="s">
        <v>1724</v>
      </c>
      <c r="E166" t="s">
        <v>1722</v>
      </c>
      <c r="F166" t="s">
        <v>1722</v>
      </c>
      <c r="G166" t="s">
        <v>1728</v>
      </c>
      <c r="H166" t="s">
        <v>1722</v>
      </c>
      <c r="I166" t="s">
        <v>1728</v>
      </c>
      <c r="J166" t="s">
        <v>1726</v>
      </c>
      <c r="K166">
        <v>4</v>
      </c>
      <c r="L166">
        <f t="shared" si="11"/>
        <v>8</v>
      </c>
      <c r="M166" t="str">
        <f>IF(MOD(L166,2)=0,VLOOKUP(Zad4!L166,nowe[],2),VLOOKUP(Zad4!L166,stare[],2))</f>
        <v>LUBUSKIE</v>
      </c>
      <c r="N166" t="str">
        <f t="shared" si="12"/>
        <v>L</v>
      </c>
      <c r="O166" t="str">
        <f t="shared" si="12"/>
        <v>U</v>
      </c>
      <c r="P166" t="str">
        <f t="shared" si="12"/>
        <v>B</v>
      </c>
      <c r="Q166">
        <f t="shared" si="13"/>
        <v>227</v>
      </c>
      <c r="R166">
        <f t="shared" si="14"/>
        <v>3</v>
      </c>
      <c r="S166">
        <f t="shared" si="15"/>
        <v>0</v>
      </c>
    </row>
    <row r="167" spans="1:19" x14ac:dyDescent="0.25">
      <c r="A167" t="s">
        <v>1160</v>
      </c>
      <c r="B167">
        <v>8</v>
      </c>
      <c r="C167" t="s">
        <v>1722</v>
      </c>
      <c r="D167" t="s">
        <v>1724</v>
      </c>
      <c r="E167" t="s">
        <v>1722</v>
      </c>
      <c r="F167" t="s">
        <v>1722</v>
      </c>
      <c r="G167" t="s">
        <v>1728</v>
      </c>
      <c r="H167" t="s">
        <v>1731</v>
      </c>
      <c r="I167" t="s">
        <v>1729</v>
      </c>
      <c r="J167" t="s">
        <v>1727</v>
      </c>
      <c r="K167">
        <v>6</v>
      </c>
      <c r="L167">
        <f t="shared" si="11"/>
        <v>8</v>
      </c>
      <c r="M167" t="str">
        <f>IF(MOD(L167,2)=0,VLOOKUP(Zad4!L167,nowe[],2),VLOOKUP(Zad4!L167,stare[],2))</f>
        <v>LUBUSKIE</v>
      </c>
      <c r="N167" t="str">
        <f t="shared" si="12"/>
        <v>L</v>
      </c>
      <c r="O167" t="str">
        <f t="shared" si="12"/>
        <v>U</v>
      </c>
      <c r="P167" t="str">
        <f t="shared" si="12"/>
        <v>B</v>
      </c>
      <c r="Q167">
        <f t="shared" si="13"/>
        <v>227</v>
      </c>
      <c r="R167">
        <f t="shared" si="14"/>
        <v>3</v>
      </c>
      <c r="S167">
        <f t="shared" si="15"/>
        <v>0</v>
      </c>
    </row>
    <row r="168" spans="1:19" x14ac:dyDescent="0.25">
      <c r="A168" t="s">
        <v>1161</v>
      </c>
      <c r="B168">
        <v>8</v>
      </c>
      <c r="C168" t="s">
        <v>1722</v>
      </c>
      <c r="D168" t="s">
        <v>1724</v>
      </c>
      <c r="E168" t="s">
        <v>1722</v>
      </c>
      <c r="F168" t="s">
        <v>1722</v>
      </c>
      <c r="G168" t="s">
        <v>1726</v>
      </c>
      <c r="H168" t="s">
        <v>1730</v>
      </c>
      <c r="I168" t="s">
        <v>1726</v>
      </c>
      <c r="J168" t="s">
        <v>1731</v>
      </c>
      <c r="K168">
        <v>3</v>
      </c>
      <c r="L168">
        <f t="shared" si="11"/>
        <v>8</v>
      </c>
      <c r="M168" t="str">
        <f>IF(MOD(L168,2)=0,VLOOKUP(Zad4!L168,nowe[],2),VLOOKUP(Zad4!L168,stare[],2))</f>
        <v>LUBUSKIE</v>
      </c>
      <c r="N168" t="str">
        <f t="shared" si="12"/>
        <v>L</v>
      </c>
      <c r="O168" t="str">
        <f t="shared" si="12"/>
        <v>U</v>
      </c>
      <c r="P168" t="str">
        <f t="shared" si="12"/>
        <v>B</v>
      </c>
      <c r="Q168">
        <f t="shared" si="13"/>
        <v>227</v>
      </c>
      <c r="R168">
        <f t="shared" si="14"/>
        <v>3</v>
      </c>
      <c r="S168">
        <f t="shared" si="15"/>
        <v>0</v>
      </c>
    </row>
    <row r="169" spans="1:19" x14ac:dyDescent="0.25">
      <c r="A169" t="s">
        <v>1162</v>
      </c>
      <c r="B169">
        <v>8</v>
      </c>
      <c r="C169" t="s">
        <v>1722</v>
      </c>
      <c r="D169" t="s">
        <v>1724</v>
      </c>
      <c r="E169" t="s">
        <v>1722</v>
      </c>
      <c r="F169" t="s">
        <v>1722</v>
      </c>
      <c r="G169" t="s">
        <v>1730</v>
      </c>
      <c r="H169" t="s">
        <v>1727</v>
      </c>
      <c r="I169" t="s">
        <v>1722</v>
      </c>
      <c r="J169" t="s">
        <v>1724</v>
      </c>
      <c r="K169">
        <v>0</v>
      </c>
      <c r="L169">
        <f t="shared" si="11"/>
        <v>8</v>
      </c>
      <c r="M169" t="str">
        <f>IF(MOD(L169,2)=0,VLOOKUP(Zad4!L169,nowe[],2),VLOOKUP(Zad4!L169,stare[],2))</f>
        <v>LUBUSKIE</v>
      </c>
      <c r="N169" t="str">
        <f t="shared" si="12"/>
        <v>L</v>
      </c>
      <c r="O169" t="str">
        <f t="shared" si="12"/>
        <v>U</v>
      </c>
      <c r="P169" t="str">
        <f t="shared" si="12"/>
        <v>B</v>
      </c>
      <c r="Q169">
        <f t="shared" si="13"/>
        <v>227</v>
      </c>
      <c r="R169">
        <f t="shared" si="14"/>
        <v>3</v>
      </c>
      <c r="S169">
        <f t="shared" si="15"/>
        <v>0</v>
      </c>
    </row>
    <row r="170" spans="1:19" x14ac:dyDescent="0.25">
      <c r="A170" t="s">
        <v>1163</v>
      </c>
      <c r="B170">
        <v>8</v>
      </c>
      <c r="C170" t="s">
        <v>1722</v>
      </c>
      <c r="D170" t="s">
        <v>1724</v>
      </c>
      <c r="E170" t="s">
        <v>1722</v>
      </c>
      <c r="F170" t="s">
        <v>1725</v>
      </c>
      <c r="G170" t="s">
        <v>1728</v>
      </c>
      <c r="H170" t="s">
        <v>1722</v>
      </c>
      <c r="I170" t="s">
        <v>1722</v>
      </c>
      <c r="J170" t="s">
        <v>1726</v>
      </c>
      <c r="K170">
        <v>5</v>
      </c>
      <c r="L170">
        <f t="shared" si="11"/>
        <v>8</v>
      </c>
      <c r="M170" t="str">
        <f>IF(MOD(L170,2)=0,VLOOKUP(Zad4!L170,nowe[],2),VLOOKUP(Zad4!L170,stare[],2))</f>
        <v>LUBUSKIE</v>
      </c>
      <c r="N170" t="str">
        <f t="shared" si="12"/>
        <v>L</v>
      </c>
      <c r="O170" t="str">
        <f t="shared" si="12"/>
        <v>U</v>
      </c>
      <c r="P170" t="str">
        <f t="shared" si="12"/>
        <v>B</v>
      </c>
      <c r="Q170">
        <f t="shared" si="13"/>
        <v>227</v>
      </c>
      <c r="R170">
        <f t="shared" si="14"/>
        <v>3</v>
      </c>
      <c r="S170">
        <f t="shared" si="15"/>
        <v>0</v>
      </c>
    </row>
    <row r="171" spans="1:19" x14ac:dyDescent="0.25">
      <c r="A171" t="s">
        <v>1164</v>
      </c>
      <c r="B171">
        <v>8</v>
      </c>
      <c r="C171" t="s">
        <v>1722</v>
      </c>
      <c r="D171" t="s">
        <v>1724</v>
      </c>
      <c r="E171" t="s">
        <v>1725</v>
      </c>
      <c r="F171" t="s">
        <v>1722</v>
      </c>
      <c r="G171" t="s">
        <v>1730</v>
      </c>
      <c r="H171" t="s">
        <v>1727</v>
      </c>
      <c r="I171" t="s">
        <v>1723</v>
      </c>
      <c r="J171" t="s">
        <v>1724</v>
      </c>
      <c r="K171">
        <v>2</v>
      </c>
      <c r="L171">
        <f t="shared" si="11"/>
        <v>8</v>
      </c>
      <c r="M171" t="str">
        <f>IF(MOD(L171,2)=0,VLOOKUP(Zad4!L171,nowe[],2),VLOOKUP(Zad4!L171,stare[],2))</f>
        <v>LUBUSKIE</v>
      </c>
      <c r="N171" t="str">
        <f t="shared" si="12"/>
        <v>L</v>
      </c>
      <c r="O171" t="str">
        <f t="shared" si="12"/>
        <v>U</v>
      </c>
      <c r="P171" t="str">
        <f t="shared" si="12"/>
        <v>B</v>
      </c>
      <c r="Q171">
        <f t="shared" si="13"/>
        <v>227</v>
      </c>
      <c r="R171">
        <f t="shared" si="14"/>
        <v>3</v>
      </c>
      <c r="S171">
        <f t="shared" si="15"/>
        <v>0</v>
      </c>
    </row>
    <row r="172" spans="1:19" x14ac:dyDescent="0.25">
      <c r="A172" t="s">
        <v>1165</v>
      </c>
      <c r="B172">
        <v>8</v>
      </c>
      <c r="C172" t="s">
        <v>1722</v>
      </c>
      <c r="D172" t="s">
        <v>1724</v>
      </c>
      <c r="E172" t="s">
        <v>1725</v>
      </c>
      <c r="F172" t="s">
        <v>1722</v>
      </c>
      <c r="G172" t="s">
        <v>1727</v>
      </c>
      <c r="H172" t="s">
        <v>1725</v>
      </c>
      <c r="I172" t="s">
        <v>1728</v>
      </c>
      <c r="J172" t="s">
        <v>1723</v>
      </c>
      <c r="K172">
        <v>0</v>
      </c>
      <c r="L172">
        <f t="shared" si="11"/>
        <v>8</v>
      </c>
      <c r="M172" t="str">
        <f>IF(MOD(L172,2)=0,VLOOKUP(Zad4!L172,nowe[],2),VLOOKUP(Zad4!L172,stare[],2))</f>
        <v>LUBUSKIE</v>
      </c>
      <c r="N172" t="str">
        <f t="shared" si="12"/>
        <v>L</v>
      </c>
      <c r="O172" t="str">
        <f t="shared" si="12"/>
        <v>U</v>
      </c>
      <c r="P172" t="str">
        <f t="shared" si="12"/>
        <v>B</v>
      </c>
      <c r="Q172">
        <f t="shared" si="13"/>
        <v>227</v>
      </c>
      <c r="R172">
        <f t="shared" si="14"/>
        <v>3</v>
      </c>
      <c r="S172">
        <f t="shared" si="15"/>
        <v>0</v>
      </c>
    </row>
    <row r="173" spans="1:19" x14ac:dyDescent="0.25">
      <c r="A173" t="s">
        <v>1166</v>
      </c>
      <c r="B173">
        <v>8</v>
      </c>
      <c r="C173" t="s">
        <v>1722</v>
      </c>
      <c r="D173" t="s">
        <v>1724</v>
      </c>
      <c r="E173" t="s">
        <v>1725</v>
      </c>
      <c r="F173" t="s">
        <v>1722</v>
      </c>
      <c r="G173" t="s">
        <v>1727</v>
      </c>
      <c r="H173" t="s">
        <v>1727</v>
      </c>
      <c r="I173" t="s">
        <v>1731</v>
      </c>
      <c r="J173" t="s">
        <v>1725</v>
      </c>
      <c r="K173">
        <v>6</v>
      </c>
      <c r="L173">
        <f t="shared" si="11"/>
        <v>8</v>
      </c>
      <c r="M173" t="str">
        <f>IF(MOD(L173,2)=0,VLOOKUP(Zad4!L173,nowe[],2),VLOOKUP(Zad4!L173,stare[],2))</f>
        <v>LUBUSKIE</v>
      </c>
      <c r="N173" t="str">
        <f t="shared" si="12"/>
        <v>L</v>
      </c>
      <c r="O173" t="str">
        <f t="shared" si="12"/>
        <v>U</v>
      </c>
      <c r="P173" t="str">
        <f t="shared" si="12"/>
        <v>B</v>
      </c>
      <c r="Q173">
        <f t="shared" si="13"/>
        <v>227</v>
      </c>
      <c r="R173">
        <f t="shared" si="14"/>
        <v>3</v>
      </c>
      <c r="S173">
        <f t="shared" si="15"/>
        <v>0</v>
      </c>
    </row>
    <row r="174" spans="1:19" x14ac:dyDescent="0.25">
      <c r="A174" t="s">
        <v>1167</v>
      </c>
      <c r="B174">
        <v>8</v>
      </c>
      <c r="C174" t="s">
        <v>1722</v>
      </c>
      <c r="D174" t="s">
        <v>1724</v>
      </c>
      <c r="E174" t="s">
        <v>1725</v>
      </c>
      <c r="F174" t="s">
        <v>1725</v>
      </c>
      <c r="G174" t="s">
        <v>1722</v>
      </c>
      <c r="H174" t="s">
        <v>1728</v>
      </c>
      <c r="I174" t="s">
        <v>1724</v>
      </c>
      <c r="J174" t="s">
        <v>1724</v>
      </c>
      <c r="K174">
        <v>3</v>
      </c>
      <c r="L174">
        <f t="shared" si="11"/>
        <v>8</v>
      </c>
      <c r="M174" t="str">
        <f>IF(MOD(L174,2)=0,VLOOKUP(Zad4!L174,nowe[],2),VLOOKUP(Zad4!L174,stare[],2))</f>
        <v>LUBUSKIE</v>
      </c>
      <c r="N174" t="str">
        <f t="shared" si="12"/>
        <v>L</v>
      </c>
      <c r="O174" t="str">
        <f t="shared" si="12"/>
        <v>U</v>
      </c>
      <c r="P174" t="str">
        <f t="shared" si="12"/>
        <v>B</v>
      </c>
      <c r="Q174">
        <f t="shared" si="13"/>
        <v>227</v>
      </c>
      <c r="R174">
        <f t="shared" si="14"/>
        <v>3</v>
      </c>
      <c r="S174">
        <f t="shared" si="15"/>
        <v>0</v>
      </c>
    </row>
    <row r="175" spans="1:19" x14ac:dyDescent="0.25">
      <c r="A175" t="s">
        <v>1168</v>
      </c>
      <c r="B175">
        <v>8</v>
      </c>
      <c r="C175" t="s">
        <v>1722</v>
      </c>
      <c r="D175" t="s">
        <v>1724</v>
      </c>
      <c r="E175" t="s">
        <v>1725</v>
      </c>
      <c r="F175" t="s">
        <v>1725</v>
      </c>
      <c r="G175" t="s">
        <v>1722</v>
      </c>
      <c r="H175" t="s">
        <v>1728</v>
      </c>
      <c r="I175" t="s">
        <v>1724</v>
      </c>
      <c r="J175" t="s">
        <v>1727</v>
      </c>
      <c r="K175">
        <v>0</v>
      </c>
      <c r="L175">
        <f t="shared" si="11"/>
        <v>8</v>
      </c>
      <c r="M175" t="str">
        <f>IF(MOD(L175,2)=0,VLOOKUP(Zad4!L175,nowe[],2),VLOOKUP(Zad4!L175,stare[],2))</f>
        <v>LUBUSKIE</v>
      </c>
      <c r="N175" t="str">
        <f t="shared" si="12"/>
        <v>L</v>
      </c>
      <c r="O175" t="str">
        <f t="shared" si="12"/>
        <v>U</v>
      </c>
      <c r="P175" t="str">
        <f t="shared" si="12"/>
        <v>B</v>
      </c>
      <c r="Q175">
        <f t="shared" si="13"/>
        <v>227</v>
      </c>
      <c r="R175">
        <f t="shared" si="14"/>
        <v>3</v>
      </c>
      <c r="S175">
        <f t="shared" si="15"/>
        <v>0</v>
      </c>
    </row>
    <row r="176" spans="1:19" x14ac:dyDescent="0.25">
      <c r="A176" t="s">
        <v>1169</v>
      </c>
      <c r="B176">
        <v>8</v>
      </c>
      <c r="C176" t="s">
        <v>1722</v>
      </c>
      <c r="D176" t="s">
        <v>1724</v>
      </c>
      <c r="E176" t="s">
        <v>1725</v>
      </c>
      <c r="F176" t="s">
        <v>1723</v>
      </c>
      <c r="G176" t="s">
        <v>1725</v>
      </c>
      <c r="H176" t="s">
        <v>1722</v>
      </c>
      <c r="I176" t="s">
        <v>1731</v>
      </c>
      <c r="J176" t="s">
        <v>1729</v>
      </c>
      <c r="K176">
        <v>4</v>
      </c>
      <c r="L176">
        <f t="shared" si="11"/>
        <v>8</v>
      </c>
      <c r="M176" t="str">
        <f>IF(MOD(L176,2)=0,VLOOKUP(Zad4!L176,nowe[],2),VLOOKUP(Zad4!L176,stare[],2))</f>
        <v>LUBUSKIE</v>
      </c>
      <c r="N176" t="str">
        <f t="shared" si="12"/>
        <v>L</v>
      </c>
      <c r="O176" t="str">
        <f t="shared" si="12"/>
        <v>U</v>
      </c>
      <c r="P176" t="str">
        <f t="shared" si="12"/>
        <v>B</v>
      </c>
      <c r="Q176">
        <f t="shared" si="13"/>
        <v>227</v>
      </c>
      <c r="R176">
        <f t="shared" si="14"/>
        <v>3</v>
      </c>
      <c r="S176">
        <f t="shared" si="15"/>
        <v>0</v>
      </c>
    </row>
    <row r="177" spans="1:19" x14ac:dyDescent="0.25">
      <c r="A177" t="s">
        <v>1170</v>
      </c>
      <c r="B177">
        <v>8</v>
      </c>
      <c r="C177" t="s">
        <v>1722</v>
      </c>
      <c r="D177" t="s">
        <v>1724</v>
      </c>
      <c r="E177" t="s">
        <v>1725</v>
      </c>
      <c r="F177" t="s">
        <v>1723</v>
      </c>
      <c r="G177" t="s">
        <v>1725</v>
      </c>
      <c r="H177" t="s">
        <v>1725</v>
      </c>
      <c r="I177" t="s">
        <v>1725</v>
      </c>
      <c r="J177" t="s">
        <v>1725</v>
      </c>
      <c r="K177">
        <v>3</v>
      </c>
      <c r="L177">
        <f t="shared" si="11"/>
        <v>8</v>
      </c>
      <c r="M177" t="str">
        <f>IF(MOD(L177,2)=0,VLOOKUP(Zad4!L177,nowe[],2),VLOOKUP(Zad4!L177,stare[],2))</f>
        <v>LUBUSKIE</v>
      </c>
      <c r="N177" t="str">
        <f t="shared" si="12"/>
        <v>L</v>
      </c>
      <c r="O177" t="str">
        <f t="shared" si="12"/>
        <v>U</v>
      </c>
      <c r="P177" t="str">
        <f t="shared" si="12"/>
        <v>B</v>
      </c>
      <c r="Q177">
        <f t="shared" si="13"/>
        <v>227</v>
      </c>
      <c r="R177">
        <f t="shared" si="14"/>
        <v>3</v>
      </c>
      <c r="S177">
        <f t="shared" si="15"/>
        <v>0</v>
      </c>
    </row>
    <row r="178" spans="1:19" x14ac:dyDescent="0.25">
      <c r="A178" t="s">
        <v>1171</v>
      </c>
      <c r="B178">
        <v>8</v>
      </c>
      <c r="C178" t="s">
        <v>1729</v>
      </c>
      <c r="D178" t="s">
        <v>1730</v>
      </c>
      <c r="E178" t="s">
        <v>1722</v>
      </c>
      <c r="F178" t="s">
        <v>1729</v>
      </c>
      <c r="G178" t="s">
        <v>1725</v>
      </c>
      <c r="H178" t="s">
        <v>1731</v>
      </c>
      <c r="I178" t="s">
        <v>1730</v>
      </c>
      <c r="J178" t="s">
        <v>1722</v>
      </c>
      <c r="K178">
        <v>8</v>
      </c>
      <c r="L178">
        <f t="shared" si="11"/>
        <v>36</v>
      </c>
      <c r="M178" t="str">
        <f>IF(MOD(L178,2)=0,VLOOKUP(Zad4!L178,nowe[],2),VLOOKUP(Zad4!L178,stare[],2))</f>
        <v>KUJAWSKO-POMORSKIE</v>
      </c>
      <c r="N178" t="str">
        <f t="shared" si="12"/>
        <v>K</v>
      </c>
      <c r="O178" t="str">
        <f t="shared" si="12"/>
        <v>U</v>
      </c>
      <c r="P178" t="str">
        <f t="shared" si="12"/>
        <v>J</v>
      </c>
      <c r="Q178">
        <f t="shared" si="13"/>
        <v>234</v>
      </c>
      <c r="R178">
        <f t="shared" si="14"/>
        <v>5</v>
      </c>
      <c r="S178">
        <f t="shared" si="15"/>
        <v>0</v>
      </c>
    </row>
    <row r="179" spans="1:19" x14ac:dyDescent="0.25">
      <c r="A179" t="s">
        <v>1172</v>
      </c>
      <c r="B179">
        <v>8</v>
      </c>
      <c r="C179" t="s">
        <v>1729</v>
      </c>
      <c r="D179" t="s">
        <v>1730</v>
      </c>
      <c r="E179" t="s">
        <v>1722</v>
      </c>
      <c r="F179" t="s">
        <v>1730</v>
      </c>
      <c r="G179" t="s">
        <v>1730</v>
      </c>
      <c r="H179" t="s">
        <v>1731</v>
      </c>
      <c r="I179" t="s">
        <v>1729</v>
      </c>
      <c r="J179" t="s">
        <v>1723</v>
      </c>
      <c r="K179">
        <v>0</v>
      </c>
      <c r="L179">
        <f t="shared" si="11"/>
        <v>36</v>
      </c>
      <c r="M179" t="str">
        <f>IF(MOD(L179,2)=0,VLOOKUP(Zad4!L179,nowe[],2),VLOOKUP(Zad4!L179,stare[],2))</f>
        <v>KUJAWSKO-POMORSKIE</v>
      </c>
      <c r="N179" t="str">
        <f t="shared" si="12"/>
        <v>K</v>
      </c>
      <c r="O179" t="str">
        <f t="shared" si="12"/>
        <v>U</v>
      </c>
      <c r="P179" t="str">
        <f t="shared" si="12"/>
        <v>J</v>
      </c>
      <c r="Q179">
        <f t="shared" si="13"/>
        <v>234</v>
      </c>
      <c r="R179">
        <f t="shared" si="14"/>
        <v>5</v>
      </c>
      <c r="S179">
        <f t="shared" si="15"/>
        <v>0</v>
      </c>
    </row>
    <row r="180" spans="1:19" x14ac:dyDescent="0.25">
      <c r="A180" t="s">
        <v>1173</v>
      </c>
      <c r="B180">
        <v>8</v>
      </c>
      <c r="C180" t="s">
        <v>1727</v>
      </c>
      <c r="D180" t="s">
        <v>1731</v>
      </c>
      <c r="E180" t="s">
        <v>1722</v>
      </c>
      <c r="F180" t="s">
        <v>1723</v>
      </c>
      <c r="G180" t="s">
        <v>1730</v>
      </c>
      <c r="H180" t="s">
        <v>1722</v>
      </c>
      <c r="I180" t="s">
        <v>1724</v>
      </c>
      <c r="J180" t="s">
        <v>1722</v>
      </c>
      <c r="K180">
        <v>4</v>
      </c>
      <c r="L180">
        <f t="shared" si="11"/>
        <v>97</v>
      </c>
      <c r="M180" t="str">
        <f>IF(MOD(L180,2)=0,VLOOKUP(Zad4!L180,nowe[],2),VLOOKUP(Zad4!L180,stare[],2))</f>
        <v xml:space="preserve">ZIELONOGÓRSKIE </v>
      </c>
      <c r="N180" t="str">
        <f t="shared" si="12"/>
        <v>Z</v>
      </c>
      <c r="O180" t="str">
        <f t="shared" si="12"/>
        <v>I</v>
      </c>
      <c r="P180" t="str">
        <f t="shared" si="12"/>
        <v>E</v>
      </c>
      <c r="Q180">
        <f t="shared" si="13"/>
        <v>232</v>
      </c>
      <c r="R180">
        <f t="shared" si="14"/>
        <v>3</v>
      </c>
      <c r="S180">
        <f t="shared" si="15"/>
        <v>1</v>
      </c>
    </row>
    <row r="181" spans="1:19" x14ac:dyDescent="0.25">
      <c r="A181" t="s">
        <v>1174</v>
      </c>
      <c r="B181">
        <v>8</v>
      </c>
      <c r="C181" t="s">
        <v>1727</v>
      </c>
      <c r="D181" t="s">
        <v>1731</v>
      </c>
      <c r="E181" t="s">
        <v>1722</v>
      </c>
      <c r="F181" t="s">
        <v>1728</v>
      </c>
      <c r="G181" t="s">
        <v>1726</v>
      </c>
      <c r="H181" t="s">
        <v>1730</v>
      </c>
      <c r="I181" t="s">
        <v>1723</v>
      </c>
      <c r="J181" t="s">
        <v>1723</v>
      </c>
      <c r="K181">
        <v>3</v>
      </c>
      <c r="L181">
        <f t="shared" si="11"/>
        <v>97</v>
      </c>
      <c r="M181" t="str">
        <f>IF(MOD(L181,2)=0,VLOOKUP(Zad4!L181,nowe[],2),VLOOKUP(Zad4!L181,stare[],2))</f>
        <v xml:space="preserve">ZIELONOGÓRSKIE </v>
      </c>
      <c r="N181" t="str">
        <f t="shared" si="12"/>
        <v>Z</v>
      </c>
      <c r="O181" t="str">
        <f t="shared" si="12"/>
        <v>I</v>
      </c>
      <c r="P181" t="str">
        <f t="shared" si="12"/>
        <v>E</v>
      </c>
      <c r="Q181">
        <f t="shared" si="13"/>
        <v>232</v>
      </c>
      <c r="R181">
        <f t="shared" si="14"/>
        <v>3</v>
      </c>
      <c r="S181">
        <f t="shared" si="15"/>
        <v>1</v>
      </c>
    </row>
    <row r="182" spans="1:19" x14ac:dyDescent="0.25">
      <c r="A182" t="s">
        <v>1175</v>
      </c>
      <c r="B182">
        <v>8</v>
      </c>
      <c r="C182" t="s">
        <v>1727</v>
      </c>
      <c r="D182" t="s">
        <v>1731</v>
      </c>
      <c r="E182" t="s">
        <v>1722</v>
      </c>
      <c r="F182" t="s">
        <v>1730</v>
      </c>
      <c r="G182" t="s">
        <v>1726</v>
      </c>
      <c r="H182" t="s">
        <v>1725</v>
      </c>
      <c r="I182" t="s">
        <v>1729</v>
      </c>
      <c r="J182" t="s">
        <v>1729</v>
      </c>
      <c r="K182">
        <v>8</v>
      </c>
      <c r="L182">
        <f t="shared" si="11"/>
        <v>97</v>
      </c>
      <c r="M182" t="str">
        <f>IF(MOD(L182,2)=0,VLOOKUP(Zad4!L182,nowe[],2),VLOOKUP(Zad4!L182,stare[],2))</f>
        <v xml:space="preserve">ZIELONOGÓRSKIE </v>
      </c>
      <c r="N182" t="str">
        <f t="shared" si="12"/>
        <v>Z</v>
      </c>
      <c r="O182" t="str">
        <f t="shared" si="12"/>
        <v>I</v>
      </c>
      <c r="P182" t="str">
        <f t="shared" si="12"/>
        <v>E</v>
      </c>
      <c r="Q182">
        <f t="shared" si="13"/>
        <v>232</v>
      </c>
      <c r="R182">
        <f t="shared" si="14"/>
        <v>3</v>
      </c>
      <c r="S182">
        <f t="shared" si="15"/>
        <v>1</v>
      </c>
    </row>
    <row r="183" spans="1:19" x14ac:dyDescent="0.25">
      <c r="A183" t="s">
        <v>1176</v>
      </c>
      <c r="B183">
        <v>8</v>
      </c>
      <c r="C183" t="s">
        <v>1727</v>
      </c>
      <c r="D183" t="s">
        <v>1731</v>
      </c>
      <c r="E183" t="s">
        <v>1724</v>
      </c>
      <c r="F183" t="s">
        <v>1722</v>
      </c>
      <c r="G183" t="s">
        <v>1725</v>
      </c>
      <c r="H183" t="s">
        <v>1722</v>
      </c>
      <c r="I183" t="s">
        <v>1730</v>
      </c>
      <c r="J183" t="s">
        <v>1724</v>
      </c>
      <c r="K183">
        <v>5</v>
      </c>
      <c r="L183">
        <f t="shared" si="11"/>
        <v>97</v>
      </c>
      <c r="M183" t="str">
        <f>IF(MOD(L183,2)=0,VLOOKUP(Zad4!L183,nowe[],2),VLOOKUP(Zad4!L183,stare[],2))</f>
        <v xml:space="preserve">ZIELONOGÓRSKIE </v>
      </c>
      <c r="N183" t="str">
        <f t="shared" si="12"/>
        <v>Z</v>
      </c>
      <c r="O183" t="str">
        <f t="shared" si="12"/>
        <v>I</v>
      </c>
      <c r="P183" t="str">
        <f t="shared" si="12"/>
        <v>E</v>
      </c>
      <c r="Q183">
        <f t="shared" si="13"/>
        <v>232</v>
      </c>
      <c r="R183">
        <f t="shared" si="14"/>
        <v>3</v>
      </c>
      <c r="S183">
        <f t="shared" si="15"/>
        <v>1</v>
      </c>
    </row>
    <row r="184" spans="1:19" x14ac:dyDescent="0.25">
      <c r="A184" t="s">
        <v>1177</v>
      </c>
      <c r="B184">
        <v>8</v>
      </c>
      <c r="C184" t="s">
        <v>1727</v>
      </c>
      <c r="D184" t="s">
        <v>1731</v>
      </c>
      <c r="E184" t="s">
        <v>1724</v>
      </c>
      <c r="F184" t="s">
        <v>1722</v>
      </c>
      <c r="G184" t="s">
        <v>1726</v>
      </c>
      <c r="H184" t="s">
        <v>1731</v>
      </c>
      <c r="I184" t="s">
        <v>1725</v>
      </c>
      <c r="J184" t="s">
        <v>1726</v>
      </c>
      <c r="K184">
        <v>5</v>
      </c>
      <c r="L184">
        <f t="shared" si="11"/>
        <v>97</v>
      </c>
      <c r="M184" t="str">
        <f>IF(MOD(L184,2)=0,VLOOKUP(Zad4!L184,nowe[],2),VLOOKUP(Zad4!L184,stare[],2))</f>
        <v xml:space="preserve">ZIELONOGÓRSKIE </v>
      </c>
      <c r="N184" t="str">
        <f t="shared" si="12"/>
        <v>Z</v>
      </c>
      <c r="O184" t="str">
        <f t="shared" si="12"/>
        <v>I</v>
      </c>
      <c r="P184" t="str">
        <f t="shared" si="12"/>
        <v>E</v>
      </c>
      <c r="Q184">
        <f t="shared" si="13"/>
        <v>232</v>
      </c>
      <c r="R184">
        <f t="shared" si="14"/>
        <v>3</v>
      </c>
      <c r="S184">
        <f t="shared" si="15"/>
        <v>1</v>
      </c>
    </row>
    <row r="185" spans="1:19" x14ac:dyDescent="0.25">
      <c r="A185" t="s">
        <v>1192</v>
      </c>
      <c r="B185">
        <v>8</v>
      </c>
      <c r="C185" t="s">
        <v>1729</v>
      </c>
      <c r="D185" t="s">
        <v>1730</v>
      </c>
      <c r="E185" t="s">
        <v>1725</v>
      </c>
      <c r="F185" t="s">
        <v>1725</v>
      </c>
      <c r="G185" t="s">
        <v>1727</v>
      </c>
      <c r="H185" t="s">
        <v>1722</v>
      </c>
      <c r="I185" t="s">
        <v>1724</v>
      </c>
      <c r="J185" t="s">
        <v>1731</v>
      </c>
      <c r="K185">
        <v>7</v>
      </c>
      <c r="L185">
        <f t="shared" si="11"/>
        <v>36</v>
      </c>
      <c r="M185" t="str">
        <f>IF(MOD(L185,2)=0,VLOOKUP(Zad4!L185,nowe[],2),VLOOKUP(Zad4!L185,stare[],2))</f>
        <v>KUJAWSKO-POMORSKIE</v>
      </c>
      <c r="N185" t="str">
        <f t="shared" si="12"/>
        <v>K</v>
      </c>
      <c r="O185" t="str">
        <f t="shared" si="12"/>
        <v>U</v>
      </c>
      <c r="P185" t="str">
        <f t="shared" si="12"/>
        <v>J</v>
      </c>
      <c r="Q185">
        <f t="shared" si="13"/>
        <v>234</v>
      </c>
      <c r="R185">
        <f t="shared" si="14"/>
        <v>5</v>
      </c>
      <c r="S185">
        <f t="shared" si="15"/>
        <v>0</v>
      </c>
    </row>
    <row r="186" spans="1:19" x14ac:dyDescent="0.25">
      <c r="A186" t="s">
        <v>1193</v>
      </c>
      <c r="B186">
        <v>8</v>
      </c>
      <c r="C186" t="s">
        <v>1728</v>
      </c>
      <c r="D186" t="s">
        <v>1725</v>
      </c>
      <c r="E186" t="s">
        <v>1722</v>
      </c>
      <c r="F186" t="s">
        <v>1723</v>
      </c>
      <c r="G186" t="s">
        <v>1731</v>
      </c>
      <c r="H186" t="s">
        <v>1722</v>
      </c>
      <c r="I186" t="s">
        <v>1724</v>
      </c>
      <c r="J186" t="s">
        <v>1722</v>
      </c>
      <c r="K186">
        <v>2</v>
      </c>
      <c r="L186">
        <f t="shared" si="11"/>
        <v>41</v>
      </c>
      <c r="M186" t="str">
        <f>IF(MOD(L186,2)=0,VLOOKUP(Zad4!L186,nowe[],2),VLOOKUP(Zad4!L186,stare[],2))</f>
        <v xml:space="preserve">LESZCZYŃSKIE </v>
      </c>
      <c r="N186" t="str">
        <f t="shared" si="12"/>
        <v>L</v>
      </c>
      <c r="O186" t="str">
        <f t="shared" si="12"/>
        <v>E</v>
      </c>
      <c r="P186" t="str">
        <f t="shared" si="12"/>
        <v>S</v>
      </c>
      <c r="Q186">
        <f t="shared" si="13"/>
        <v>228</v>
      </c>
      <c r="R186">
        <f t="shared" si="14"/>
        <v>4</v>
      </c>
      <c r="S186">
        <f t="shared" si="15"/>
        <v>1</v>
      </c>
    </row>
    <row r="187" spans="1:19" x14ac:dyDescent="0.25">
      <c r="A187" t="s">
        <v>1194</v>
      </c>
      <c r="B187">
        <v>8</v>
      </c>
      <c r="C187" t="s">
        <v>1728</v>
      </c>
      <c r="D187" t="s">
        <v>1725</v>
      </c>
      <c r="E187" t="s">
        <v>1722</v>
      </c>
      <c r="F187" t="s">
        <v>1723</v>
      </c>
      <c r="G187" t="s">
        <v>1731</v>
      </c>
      <c r="H187" t="s">
        <v>1723</v>
      </c>
      <c r="I187" t="s">
        <v>1723</v>
      </c>
      <c r="J187" t="s">
        <v>1728</v>
      </c>
      <c r="K187">
        <v>4</v>
      </c>
      <c r="L187">
        <f t="shared" si="11"/>
        <v>41</v>
      </c>
      <c r="M187" t="str">
        <f>IF(MOD(L187,2)=0,VLOOKUP(Zad4!L187,nowe[],2),VLOOKUP(Zad4!L187,stare[],2))</f>
        <v xml:space="preserve">LESZCZYŃSKIE </v>
      </c>
      <c r="N187" t="str">
        <f t="shared" si="12"/>
        <v>L</v>
      </c>
      <c r="O187" t="str">
        <f t="shared" si="12"/>
        <v>E</v>
      </c>
      <c r="P187" t="str">
        <f t="shared" si="12"/>
        <v>S</v>
      </c>
      <c r="Q187">
        <f t="shared" si="13"/>
        <v>228</v>
      </c>
      <c r="R187">
        <f t="shared" si="14"/>
        <v>4</v>
      </c>
      <c r="S187">
        <f t="shared" si="15"/>
        <v>1</v>
      </c>
    </row>
    <row r="188" spans="1:19" x14ac:dyDescent="0.25">
      <c r="A188" t="s">
        <v>1195</v>
      </c>
      <c r="B188">
        <v>8</v>
      </c>
      <c r="C188" t="s">
        <v>1728</v>
      </c>
      <c r="D188" t="s">
        <v>1725</v>
      </c>
      <c r="E188" t="s">
        <v>1722</v>
      </c>
      <c r="F188" t="s">
        <v>1723</v>
      </c>
      <c r="G188" t="s">
        <v>1724</v>
      </c>
      <c r="H188" t="s">
        <v>1722</v>
      </c>
      <c r="I188" t="s">
        <v>1725</v>
      </c>
      <c r="J188" t="s">
        <v>1722</v>
      </c>
      <c r="K188">
        <v>8</v>
      </c>
      <c r="L188">
        <f t="shared" si="11"/>
        <v>41</v>
      </c>
      <c r="M188" t="str">
        <f>IF(MOD(L188,2)=0,VLOOKUP(Zad4!L188,nowe[],2),VLOOKUP(Zad4!L188,stare[],2))</f>
        <v xml:space="preserve">LESZCZYŃSKIE </v>
      </c>
      <c r="N188" t="str">
        <f t="shared" si="12"/>
        <v>L</v>
      </c>
      <c r="O188" t="str">
        <f t="shared" si="12"/>
        <v>E</v>
      </c>
      <c r="P188" t="str">
        <f t="shared" si="12"/>
        <v>S</v>
      </c>
      <c r="Q188">
        <f t="shared" si="13"/>
        <v>228</v>
      </c>
      <c r="R188">
        <f t="shared" si="14"/>
        <v>4</v>
      </c>
      <c r="S188">
        <f t="shared" si="15"/>
        <v>1</v>
      </c>
    </row>
    <row r="189" spans="1:19" x14ac:dyDescent="0.25">
      <c r="A189" t="s">
        <v>1196</v>
      </c>
      <c r="B189">
        <v>8</v>
      </c>
      <c r="C189" t="s">
        <v>1729</v>
      </c>
      <c r="D189" t="s">
        <v>1722</v>
      </c>
      <c r="E189" t="s">
        <v>1725</v>
      </c>
      <c r="F189" t="s">
        <v>1729</v>
      </c>
      <c r="G189" t="s">
        <v>1729</v>
      </c>
      <c r="H189" t="s">
        <v>1728</v>
      </c>
      <c r="I189" t="s">
        <v>1730</v>
      </c>
      <c r="J189" t="s">
        <v>1729</v>
      </c>
      <c r="K189">
        <v>3</v>
      </c>
      <c r="L189">
        <f t="shared" si="11"/>
        <v>30</v>
      </c>
      <c r="M189" t="str">
        <f>IF(MOD(L189,2)=0,VLOOKUP(Zad4!L189,nowe[],2),VLOOKUP(Zad4!L189,stare[],2))</f>
        <v>WIELKOPOLSKIE</v>
      </c>
      <c r="N189" t="str">
        <f t="shared" si="12"/>
        <v>W</v>
      </c>
      <c r="O189" t="str">
        <f t="shared" si="12"/>
        <v>I</v>
      </c>
      <c r="P189" t="str">
        <f t="shared" si="12"/>
        <v>E</v>
      </c>
      <c r="Q189">
        <f t="shared" si="13"/>
        <v>229</v>
      </c>
      <c r="R189">
        <f t="shared" si="14"/>
        <v>5</v>
      </c>
      <c r="S189">
        <f t="shared" si="15"/>
        <v>0</v>
      </c>
    </row>
    <row r="190" spans="1:19" x14ac:dyDescent="0.25">
      <c r="A190" t="s">
        <v>1197</v>
      </c>
      <c r="B190">
        <v>8</v>
      </c>
      <c r="C190" t="s">
        <v>1729</v>
      </c>
      <c r="D190" t="s">
        <v>1730</v>
      </c>
      <c r="E190" t="s">
        <v>1725</v>
      </c>
      <c r="F190" t="s">
        <v>1728</v>
      </c>
      <c r="G190" t="s">
        <v>1727</v>
      </c>
      <c r="H190" t="s">
        <v>1730</v>
      </c>
      <c r="I190" t="s">
        <v>1723</v>
      </c>
      <c r="J190" t="s">
        <v>1729</v>
      </c>
      <c r="K190">
        <v>4</v>
      </c>
      <c r="L190">
        <f t="shared" si="11"/>
        <v>36</v>
      </c>
      <c r="M190" t="str">
        <f>IF(MOD(L190,2)=0,VLOOKUP(Zad4!L190,nowe[],2),VLOOKUP(Zad4!L190,stare[],2))</f>
        <v>KUJAWSKO-POMORSKIE</v>
      </c>
      <c r="N190" t="str">
        <f t="shared" si="12"/>
        <v>K</v>
      </c>
      <c r="O190" t="str">
        <f t="shared" si="12"/>
        <v>U</v>
      </c>
      <c r="P190" t="str">
        <f t="shared" si="12"/>
        <v>J</v>
      </c>
      <c r="Q190">
        <f t="shared" si="13"/>
        <v>234</v>
      </c>
      <c r="R190">
        <f t="shared" si="14"/>
        <v>5</v>
      </c>
      <c r="S190">
        <f t="shared" si="15"/>
        <v>0</v>
      </c>
    </row>
    <row r="191" spans="1:19" x14ac:dyDescent="0.25">
      <c r="A191" t="s">
        <v>1198</v>
      </c>
      <c r="B191">
        <v>8</v>
      </c>
      <c r="C191" t="s">
        <v>1729</v>
      </c>
      <c r="D191" t="s">
        <v>1730</v>
      </c>
      <c r="E191" t="s">
        <v>1726</v>
      </c>
      <c r="F191" t="s">
        <v>1730</v>
      </c>
      <c r="G191" t="s">
        <v>1728</v>
      </c>
      <c r="H191" t="s">
        <v>1725</v>
      </c>
      <c r="I191" t="s">
        <v>1722</v>
      </c>
      <c r="J191" t="s">
        <v>1725</v>
      </c>
      <c r="K191">
        <v>2</v>
      </c>
      <c r="L191">
        <f t="shared" si="11"/>
        <v>36</v>
      </c>
      <c r="M191" t="str">
        <f>IF(MOD(L191,2)=0,VLOOKUP(Zad4!L191,nowe[],2),VLOOKUP(Zad4!L191,stare[],2))</f>
        <v>KUJAWSKO-POMORSKIE</v>
      </c>
      <c r="N191" t="str">
        <f t="shared" si="12"/>
        <v>K</v>
      </c>
      <c r="O191" t="str">
        <f t="shared" si="12"/>
        <v>U</v>
      </c>
      <c r="P191" t="str">
        <f t="shared" si="12"/>
        <v>J</v>
      </c>
      <c r="Q191">
        <f t="shared" si="13"/>
        <v>234</v>
      </c>
      <c r="R191">
        <f t="shared" si="14"/>
        <v>5</v>
      </c>
      <c r="S191">
        <f t="shared" si="15"/>
        <v>0</v>
      </c>
    </row>
    <row r="192" spans="1:19" x14ac:dyDescent="0.25">
      <c r="A192" t="s">
        <v>1199</v>
      </c>
      <c r="B192">
        <v>8</v>
      </c>
      <c r="C192" t="s">
        <v>1728</v>
      </c>
      <c r="D192" t="s">
        <v>1725</v>
      </c>
      <c r="E192" t="s">
        <v>1722</v>
      </c>
      <c r="F192" t="s">
        <v>1723</v>
      </c>
      <c r="G192" t="s">
        <v>1726</v>
      </c>
      <c r="H192" t="s">
        <v>1729</v>
      </c>
      <c r="I192" t="s">
        <v>1728</v>
      </c>
      <c r="J192" t="s">
        <v>1726</v>
      </c>
      <c r="K192">
        <v>9</v>
      </c>
      <c r="L192">
        <f t="shared" si="11"/>
        <v>41</v>
      </c>
      <c r="M192" t="str">
        <f>IF(MOD(L192,2)=0,VLOOKUP(Zad4!L192,nowe[],2),VLOOKUP(Zad4!L192,stare[],2))</f>
        <v xml:space="preserve">LESZCZYŃSKIE </v>
      </c>
      <c r="N192" t="str">
        <f t="shared" si="12"/>
        <v>L</v>
      </c>
      <c r="O192" t="str">
        <f t="shared" si="12"/>
        <v>E</v>
      </c>
      <c r="P192" t="str">
        <f t="shared" si="12"/>
        <v>S</v>
      </c>
      <c r="Q192">
        <f t="shared" si="13"/>
        <v>228</v>
      </c>
      <c r="R192">
        <f t="shared" si="14"/>
        <v>4</v>
      </c>
      <c r="S192">
        <f t="shared" si="15"/>
        <v>1</v>
      </c>
    </row>
    <row r="193" spans="1:19" x14ac:dyDescent="0.25">
      <c r="A193" t="s">
        <v>1200</v>
      </c>
      <c r="B193">
        <v>8</v>
      </c>
      <c r="C193" t="s">
        <v>1728</v>
      </c>
      <c r="D193" t="s">
        <v>1725</v>
      </c>
      <c r="E193" t="s">
        <v>1725</v>
      </c>
      <c r="F193" t="s">
        <v>1722</v>
      </c>
      <c r="G193" t="s">
        <v>1726</v>
      </c>
      <c r="H193" t="s">
        <v>1722</v>
      </c>
      <c r="I193" t="s">
        <v>1725</v>
      </c>
      <c r="J193" t="s">
        <v>1723</v>
      </c>
      <c r="K193">
        <v>6</v>
      </c>
      <c r="L193">
        <f t="shared" si="11"/>
        <v>41</v>
      </c>
      <c r="M193" t="str">
        <f>IF(MOD(L193,2)=0,VLOOKUP(Zad4!L193,nowe[],2),VLOOKUP(Zad4!L193,stare[],2))</f>
        <v xml:space="preserve">LESZCZYŃSKIE </v>
      </c>
      <c r="N193" t="str">
        <f t="shared" si="12"/>
        <v>L</v>
      </c>
      <c r="O193" t="str">
        <f t="shared" si="12"/>
        <v>E</v>
      </c>
      <c r="P193" t="str">
        <f t="shared" si="12"/>
        <v>S</v>
      </c>
      <c r="Q193">
        <f t="shared" si="13"/>
        <v>228</v>
      </c>
      <c r="R193">
        <f t="shared" si="14"/>
        <v>4</v>
      </c>
      <c r="S193">
        <f t="shared" si="15"/>
        <v>1</v>
      </c>
    </row>
    <row r="194" spans="1:19" x14ac:dyDescent="0.25">
      <c r="A194" t="s">
        <v>1201</v>
      </c>
      <c r="B194">
        <v>8</v>
      </c>
      <c r="C194" t="s">
        <v>1728</v>
      </c>
      <c r="D194" t="s">
        <v>1725</v>
      </c>
      <c r="E194" t="s">
        <v>1725</v>
      </c>
      <c r="F194" t="s">
        <v>1725</v>
      </c>
      <c r="G194" t="s">
        <v>1728</v>
      </c>
      <c r="H194" t="s">
        <v>1730</v>
      </c>
      <c r="I194" t="s">
        <v>1724</v>
      </c>
      <c r="J194" t="s">
        <v>1729</v>
      </c>
      <c r="K194">
        <v>7</v>
      </c>
      <c r="L194">
        <f t="shared" si="11"/>
        <v>41</v>
      </c>
      <c r="M194" t="str">
        <f>IF(MOD(L194,2)=0,VLOOKUP(Zad4!L194,nowe[],2),VLOOKUP(Zad4!L194,stare[],2))</f>
        <v xml:space="preserve">LESZCZYŃSKIE </v>
      </c>
      <c r="N194" t="str">
        <f t="shared" si="12"/>
        <v>L</v>
      </c>
      <c r="O194" t="str">
        <f t="shared" si="12"/>
        <v>E</v>
      </c>
      <c r="P194" t="str">
        <f t="shared" si="12"/>
        <v>S</v>
      </c>
      <c r="Q194">
        <f t="shared" si="13"/>
        <v>228</v>
      </c>
      <c r="R194">
        <f t="shared" si="14"/>
        <v>4</v>
      </c>
      <c r="S194">
        <f t="shared" si="15"/>
        <v>1</v>
      </c>
    </row>
    <row r="195" spans="1:19" x14ac:dyDescent="0.25">
      <c r="A195" t="s">
        <v>1202</v>
      </c>
      <c r="B195">
        <v>8</v>
      </c>
      <c r="C195" t="s">
        <v>1728</v>
      </c>
      <c r="D195" t="s">
        <v>1725</v>
      </c>
      <c r="E195" t="s">
        <v>1725</v>
      </c>
      <c r="F195" t="s">
        <v>1725</v>
      </c>
      <c r="G195" t="s">
        <v>1727</v>
      </c>
      <c r="H195" t="s">
        <v>1725</v>
      </c>
      <c r="I195" t="s">
        <v>1725</v>
      </c>
      <c r="J195" t="s">
        <v>1728</v>
      </c>
      <c r="K195">
        <v>0</v>
      </c>
      <c r="L195">
        <f t="shared" ref="L195:L258" si="16">C195*10+D195</f>
        <v>41</v>
      </c>
      <c r="M195" t="str">
        <f>IF(MOD(L195,2)=0,VLOOKUP(Zad4!L195,nowe[],2),VLOOKUP(Zad4!L195,stare[],2))</f>
        <v xml:space="preserve">LESZCZYŃSKIE </v>
      </c>
      <c r="N195" t="str">
        <f t="shared" ref="N195:P258" si="17">MID($M195,N$1,1)</f>
        <v>L</v>
      </c>
      <c r="O195" t="str">
        <f t="shared" si="17"/>
        <v>E</v>
      </c>
      <c r="P195" t="str">
        <f t="shared" si="17"/>
        <v>S</v>
      </c>
      <c r="Q195">
        <f t="shared" ref="Q195:Q258" si="18">_xlfn.UNICODE(N195)+_xlfn.UNICODE(O195)+_xlfn.UNICODE(P195)</f>
        <v>228</v>
      </c>
      <c r="R195">
        <f t="shared" ref="R195:R258" si="19">MOD(Q195,5)+1</f>
        <v>4</v>
      </c>
      <c r="S195">
        <f t="shared" ref="S195:S258" si="20">IF(MOD(L195,2)=0,0,1)</f>
        <v>1</v>
      </c>
    </row>
    <row r="196" spans="1:19" x14ac:dyDescent="0.25">
      <c r="A196" t="s">
        <v>1203</v>
      </c>
      <c r="B196">
        <v>8</v>
      </c>
      <c r="C196" t="s">
        <v>1728</v>
      </c>
      <c r="D196" t="s">
        <v>1725</v>
      </c>
      <c r="E196" t="s">
        <v>1725</v>
      </c>
      <c r="F196" t="s">
        <v>1728</v>
      </c>
      <c r="G196" t="s">
        <v>1723</v>
      </c>
      <c r="H196" t="s">
        <v>1723</v>
      </c>
      <c r="I196" t="s">
        <v>1722</v>
      </c>
      <c r="J196" t="s">
        <v>1724</v>
      </c>
      <c r="K196">
        <v>8</v>
      </c>
      <c r="L196">
        <f t="shared" si="16"/>
        <v>41</v>
      </c>
      <c r="M196" t="str">
        <f>IF(MOD(L196,2)=0,VLOOKUP(Zad4!L196,nowe[],2),VLOOKUP(Zad4!L196,stare[],2))</f>
        <v xml:space="preserve">LESZCZYŃSKIE </v>
      </c>
      <c r="N196" t="str">
        <f t="shared" si="17"/>
        <v>L</v>
      </c>
      <c r="O196" t="str">
        <f t="shared" si="17"/>
        <v>E</v>
      </c>
      <c r="P196" t="str">
        <f t="shared" si="17"/>
        <v>S</v>
      </c>
      <c r="Q196">
        <f t="shared" si="18"/>
        <v>228</v>
      </c>
      <c r="R196">
        <f t="shared" si="19"/>
        <v>4</v>
      </c>
      <c r="S196">
        <f t="shared" si="20"/>
        <v>1</v>
      </c>
    </row>
    <row r="197" spans="1:19" x14ac:dyDescent="0.25">
      <c r="A197" t="s">
        <v>1204</v>
      </c>
      <c r="B197">
        <v>8</v>
      </c>
      <c r="C197" t="s">
        <v>1728</v>
      </c>
      <c r="D197" t="s">
        <v>1725</v>
      </c>
      <c r="E197" t="s">
        <v>1725</v>
      </c>
      <c r="F197" t="s">
        <v>1728</v>
      </c>
      <c r="G197" t="s">
        <v>1728</v>
      </c>
      <c r="H197" t="s">
        <v>1731</v>
      </c>
      <c r="I197" t="s">
        <v>1725</v>
      </c>
      <c r="J197" t="s">
        <v>1729</v>
      </c>
      <c r="K197">
        <v>1</v>
      </c>
      <c r="L197">
        <f t="shared" si="16"/>
        <v>41</v>
      </c>
      <c r="M197" t="str">
        <f>IF(MOD(L197,2)=0,VLOOKUP(Zad4!L197,nowe[],2),VLOOKUP(Zad4!L197,stare[],2))</f>
        <v xml:space="preserve">LESZCZYŃSKIE </v>
      </c>
      <c r="N197" t="str">
        <f t="shared" si="17"/>
        <v>L</v>
      </c>
      <c r="O197" t="str">
        <f t="shared" si="17"/>
        <v>E</v>
      </c>
      <c r="P197" t="str">
        <f t="shared" si="17"/>
        <v>S</v>
      </c>
      <c r="Q197">
        <f t="shared" si="18"/>
        <v>228</v>
      </c>
      <c r="R197">
        <f t="shared" si="19"/>
        <v>4</v>
      </c>
      <c r="S197">
        <f t="shared" si="20"/>
        <v>1</v>
      </c>
    </row>
    <row r="198" spans="1:19" x14ac:dyDescent="0.25">
      <c r="A198" t="s">
        <v>1205</v>
      </c>
      <c r="B198">
        <v>8</v>
      </c>
      <c r="C198" t="s">
        <v>1728</v>
      </c>
      <c r="D198" t="s">
        <v>1725</v>
      </c>
      <c r="E198" t="s">
        <v>1725</v>
      </c>
      <c r="F198" t="s">
        <v>1728</v>
      </c>
      <c r="G198" t="s">
        <v>1731</v>
      </c>
      <c r="H198" t="s">
        <v>1727</v>
      </c>
      <c r="I198" t="s">
        <v>1725</v>
      </c>
      <c r="J198" t="s">
        <v>1730</v>
      </c>
      <c r="K198">
        <v>0</v>
      </c>
      <c r="L198">
        <f t="shared" si="16"/>
        <v>41</v>
      </c>
      <c r="M198" t="str">
        <f>IF(MOD(L198,2)=0,VLOOKUP(Zad4!L198,nowe[],2),VLOOKUP(Zad4!L198,stare[],2))</f>
        <v xml:space="preserve">LESZCZYŃSKIE </v>
      </c>
      <c r="N198" t="str">
        <f t="shared" si="17"/>
        <v>L</v>
      </c>
      <c r="O198" t="str">
        <f t="shared" si="17"/>
        <v>E</v>
      </c>
      <c r="P198" t="str">
        <f t="shared" si="17"/>
        <v>S</v>
      </c>
      <c r="Q198">
        <f t="shared" si="18"/>
        <v>228</v>
      </c>
      <c r="R198">
        <f t="shared" si="19"/>
        <v>4</v>
      </c>
      <c r="S198">
        <f t="shared" si="20"/>
        <v>1</v>
      </c>
    </row>
    <row r="199" spans="1:19" x14ac:dyDescent="0.25">
      <c r="A199" t="s">
        <v>1206</v>
      </c>
      <c r="B199">
        <v>8</v>
      </c>
      <c r="C199" t="s">
        <v>1728</v>
      </c>
      <c r="D199" t="s">
        <v>1725</v>
      </c>
      <c r="E199" t="s">
        <v>1725</v>
      </c>
      <c r="F199" t="s">
        <v>1726</v>
      </c>
      <c r="G199" t="s">
        <v>1730</v>
      </c>
      <c r="H199" t="s">
        <v>1729</v>
      </c>
      <c r="I199" t="s">
        <v>1725</v>
      </c>
      <c r="J199" t="s">
        <v>1729</v>
      </c>
      <c r="K199">
        <v>3</v>
      </c>
      <c r="L199">
        <f t="shared" si="16"/>
        <v>41</v>
      </c>
      <c r="M199" t="str">
        <f>IF(MOD(L199,2)=0,VLOOKUP(Zad4!L199,nowe[],2),VLOOKUP(Zad4!L199,stare[],2))</f>
        <v xml:space="preserve">LESZCZYŃSKIE </v>
      </c>
      <c r="N199" t="str">
        <f t="shared" si="17"/>
        <v>L</v>
      </c>
      <c r="O199" t="str">
        <f t="shared" si="17"/>
        <v>E</v>
      </c>
      <c r="P199" t="str">
        <f t="shared" si="17"/>
        <v>S</v>
      </c>
      <c r="Q199">
        <f t="shared" si="18"/>
        <v>228</v>
      </c>
      <c r="R199">
        <f t="shared" si="19"/>
        <v>4</v>
      </c>
      <c r="S199">
        <f t="shared" si="20"/>
        <v>1</v>
      </c>
    </row>
    <row r="200" spans="1:19" x14ac:dyDescent="0.25">
      <c r="A200" t="s">
        <v>1207</v>
      </c>
      <c r="B200">
        <v>8</v>
      </c>
      <c r="C200" t="s">
        <v>1728</v>
      </c>
      <c r="D200" t="s">
        <v>1725</v>
      </c>
      <c r="E200" t="s">
        <v>1722</v>
      </c>
      <c r="F200" t="s">
        <v>1725</v>
      </c>
      <c r="G200" t="s">
        <v>1731</v>
      </c>
      <c r="H200" t="s">
        <v>1726</v>
      </c>
      <c r="I200" t="s">
        <v>1726</v>
      </c>
      <c r="J200" t="s">
        <v>1728</v>
      </c>
      <c r="K200">
        <v>1</v>
      </c>
      <c r="L200">
        <f t="shared" si="16"/>
        <v>41</v>
      </c>
      <c r="M200" t="str">
        <f>IF(MOD(L200,2)=0,VLOOKUP(Zad4!L200,nowe[],2),VLOOKUP(Zad4!L200,stare[],2))</f>
        <v xml:space="preserve">LESZCZYŃSKIE </v>
      </c>
      <c r="N200" t="str">
        <f t="shared" si="17"/>
        <v>L</v>
      </c>
      <c r="O200" t="str">
        <f t="shared" si="17"/>
        <v>E</v>
      </c>
      <c r="P200" t="str">
        <f t="shared" si="17"/>
        <v>S</v>
      </c>
      <c r="Q200">
        <f t="shared" si="18"/>
        <v>228</v>
      </c>
      <c r="R200">
        <f t="shared" si="19"/>
        <v>4</v>
      </c>
      <c r="S200">
        <f t="shared" si="20"/>
        <v>1</v>
      </c>
    </row>
    <row r="201" spans="1:19" x14ac:dyDescent="0.25">
      <c r="A201" t="s">
        <v>1208</v>
      </c>
      <c r="B201">
        <v>8</v>
      </c>
      <c r="C201" t="s">
        <v>1728</v>
      </c>
      <c r="D201" t="s">
        <v>1725</v>
      </c>
      <c r="E201" t="s">
        <v>1722</v>
      </c>
      <c r="F201" t="s">
        <v>1729</v>
      </c>
      <c r="G201" t="s">
        <v>1731</v>
      </c>
      <c r="H201" t="s">
        <v>1727</v>
      </c>
      <c r="I201" t="s">
        <v>1729</v>
      </c>
      <c r="J201" t="s">
        <v>1723</v>
      </c>
      <c r="K201">
        <v>1</v>
      </c>
      <c r="L201">
        <f t="shared" si="16"/>
        <v>41</v>
      </c>
      <c r="M201" t="str">
        <f>IF(MOD(L201,2)=0,VLOOKUP(Zad4!L201,nowe[],2),VLOOKUP(Zad4!L201,stare[],2))</f>
        <v xml:space="preserve">LESZCZYŃSKIE </v>
      </c>
      <c r="N201" t="str">
        <f t="shared" si="17"/>
        <v>L</v>
      </c>
      <c r="O201" t="str">
        <f t="shared" si="17"/>
        <v>E</v>
      </c>
      <c r="P201" t="str">
        <f t="shared" si="17"/>
        <v>S</v>
      </c>
      <c r="Q201">
        <f t="shared" si="18"/>
        <v>228</v>
      </c>
      <c r="R201">
        <f t="shared" si="19"/>
        <v>4</v>
      </c>
      <c r="S201">
        <f t="shared" si="20"/>
        <v>1</v>
      </c>
    </row>
    <row r="202" spans="1:19" x14ac:dyDescent="0.25">
      <c r="A202" t="s">
        <v>1209</v>
      </c>
      <c r="B202">
        <v>8</v>
      </c>
      <c r="C202" t="s">
        <v>1728</v>
      </c>
      <c r="D202" t="s">
        <v>1725</v>
      </c>
      <c r="E202" t="s">
        <v>1725</v>
      </c>
      <c r="F202" t="s">
        <v>1725</v>
      </c>
      <c r="G202" t="s">
        <v>1725</v>
      </c>
      <c r="H202" t="s">
        <v>1727</v>
      </c>
      <c r="I202" t="s">
        <v>1727</v>
      </c>
      <c r="J202" t="s">
        <v>1722</v>
      </c>
      <c r="K202">
        <v>6</v>
      </c>
      <c r="L202">
        <f t="shared" si="16"/>
        <v>41</v>
      </c>
      <c r="M202" t="str">
        <f>IF(MOD(L202,2)=0,VLOOKUP(Zad4!L202,nowe[],2),VLOOKUP(Zad4!L202,stare[],2))</f>
        <v xml:space="preserve">LESZCZYŃSKIE </v>
      </c>
      <c r="N202" t="str">
        <f t="shared" si="17"/>
        <v>L</v>
      </c>
      <c r="O202" t="str">
        <f t="shared" si="17"/>
        <v>E</v>
      </c>
      <c r="P202" t="str">
        <f t="shared" si="17"/>
        <v>S</v>
      </c>
      <c r="Q202">
        <f t="shared" si="18"/>
        <v>228</v>
      </c>
      <c r="R202">
        <f t="shared" si="19"/>
        <v>4</v>
      </c>
      <c r="S202">
        <f t="shared" si="20"/>
        <v>1</v>
      </c>
    </row>
    <row r="203" spans="1:19" x14ac:dyDescent="0.25">
      <c r="A203" t="s">
        <v>1210</v>
      </c>
      <c r="B203">
        <v>8</v>
      </c>
      <c r="C203" t="s">
        <v>1728</v>
      </c>
      <c r="D203" t="s">
        <v>1725</v>
      </c>
      <c r="E203" t="s">
        <v>1725</v>
      </c>
      <c r="F203" t="s">
        <v>1725</v>
      </c>
      <c r="G203" t="s">
        <v>1728</v>
      </c>
      <c r="H203" t="s">
        <v>1729</v>
      </c>
      <c r="I203" t="s">
        <v>1725</v>
      </c>
      <c r="J203" t="s">
        <v>1727</v>
      </c>
      <c r="K203">
        <v>3</v>
      </c>
      <c r="L203">
        <f t="shared" si="16"/>
        <v>41</v>
      </c>
      <c r="M203" t="str">
        <f>IF(MOD(L203,2)=0,VLOOKUP(Zad4!L203,nowe[],2),VLOOKUP(Zad4!L203,stare[],2))</f>
        <v xml:space="preserve">LESZCZYŃSKIE </v>
      </c>
      <c r="N203" t="str">
        <f t="shared" si="17"/>
        <v>L</v>
      </c>
      <c r="O203" t="str">
        <f t="shared" si="17"/>
        <v>E</v>
      </c>
      <c r="P203" t="str">
        <f t="shared" si="17"/>
        <v>S</v>
      </c>
      <c r="Q203">
        <f t="shared" si="18"/>
        <v>228</v>
      </c>
      <c r="R203">
        <f t="shared" si="19"/>
        <v>4</v>
      </c>
      <c r="S203">
        <f t="shared" si="20"/>
        <v>1</v>
      </c>
    </row>
    <row r="204" spans="1:19" x14ac:dyDescent="0.25">
      <c r="A204" t="s">
        <v>1222</v>
      </c>
      <c r="B204">
        <v>8</v>
      </c>
      <c r="C204" t="s">
        <v>1725</v>
      </c>
      <c r="D204" t="s">
        <v>1722</v>
      </c>
      <c r="E204" t="s">
        <v>1722</v>
      </c>
      <c r="F204" t="s">
        <v>1726</v>
      </c>
      <c r="G204" t="s">
        <v>1726</v>
      </c>
      <c r="H204" t="s">
        <v>1726</v>
      </c>
      <c r="I204" t="s">
        <v>1731</v>
      </c>
      <c r="J204" t="s">
        <v>1724</v>
      </c>
      <c r="K204">
        <v>1</v>
      </c>
      <c r="L204">
        <f t="shared" si="16"/>
        <v>10</v>
      </c>
      <c r="M204" t="str">
        <f>IF(MOD(L204,2)=0,VLOOKUP(Zad4!L204,nowe[],2),VLOOKUP(Zad4!L204,stare[],2))</f>
        <v>ŁÓDZKIE</v>
      </c>
      <c r="N204" t="str">
        <f t="shared" si="17"/>
        <v>Ł</v>
      </c>
      <c r="O204" t="str">
        <f t="shared" si="17"/>
        <v>Ó</v>
      </c>
      <c r="P204" t="str">
        <f t="shared" si="17"/>
        <v>D</v>
      </c>
      <c r="Q204">
        <f t="shared" si="18"/>
        <v>600</v>
      </c>
      <c r="R204">
        <f t="shared" si="19"/>
        <v>1</v>
      </c>
      <c r="S204">
        <f t="shared" si="20"/>
        <v>0</v>
      </c>
    </row>
    <row r="205" spans="1:19" x14ac:dyDescent="0.25">
      <c r="A205" t="s">
        <v>1223</v>
      </c>
      <c r="B205">
        <v>8</v>
      </c>
      <c r="C205" t="s">
        <v>1723</v>
      </c>
      <c r="D205" t="s">
        <v>1722</v>
      </c>
      <c r="E205" t="s">
        <v>1722</v>
      </c>
      <c r="F205" t="s">
        <v>1722</v>
      </c>
      <c r="G205" t="s">
        <v>1725</v>
      </c>
      <c r="H205" t="s">
        <v>1726</v>
      </c>
      <c r="I205" t="s">
        <v>1729</v>
      </c>
      <c r="J205" t="s">
        <v>1725</v>
      </c>
      <c r="K205">
        <v>4</v>
      </c>
      <c r="L205">
        <f t="shared" si="16"/>
        <v>20</v>
      </c>
      <c r="M205" t="str">
        <f>IF(MOD(L205,2)=0,VLOOKUP(Zad4!L205,nowe[],2),VLOOKUP(Zad4!L205,stare[],2))</f>
        <v>PODLASKIE</v>
      </c>
      <c r="N205" t="str">
        <f t="shared" si="17"/>
        <v>P</v>
      </c>
      <c r="O205" t="str">
        <f t="shared" si="17"/>
        <v>O</v>
      </c>
      <c r="P205" t="str">
        <f t="shared" si="17"/>
        <v>D</v>
      </c>
      <c r="Q205">
        <f t="shared" si="18"/>
        <v>227</v>
      </c>
      <c r="R205">
        <f t="shared" si="19"/>
        <v>3</v>
      </c>
      <c r="S205">
        <f t="shared" si="20"/>
        <v>0</v>
      </c>
    </row>
    <row r="206" spans="1:19" x14ac:dyDescent="0.25">
      <c r="A206" t="s">
        <v>1224</v>
      </c>
      <c r="B206">
        <v>8</v>
      </c>
      <c r="C206" t="s">
        <v>1723</v>
      </c>
      <c r="D206" t="s">
        <v>1726</v>
      </c>
      <c r="E206" t="s">
        <v>1722</v>
      </c>
      <c r="F206" t="s">
        <v>1722</v>
      </c>
      <c r="G206" t="s">
        <v>1722</v>
      </c>
      <c r="H206" t="s">
        <v>1728</v>
      </c>
      <c r="I206" t="s">
        <v>1730</v>
      </c>
      <c r="J206" t="s">
        <v>1726</v>
      </c>
      <c r="K206">
        <v>9</v>
      </c>
      <c r="L206">
        <f t="shared" si="16"/>
        <v>25</v>
      </c>
      <c r="M206" t="str">
        <f>IF(MOD(L206,2)=0,VLOOKUP(Zad4!L206,nowe[],2),VLOOKUP(Zad4!L206,stare[],2))</f>
        <v xml:space="preserve">KALISKIE </v>
      </c>
      <c r="N206" t="str">
        <f t="shared" si="17"/>
        <v>K</v>
      </c>
      <c r="O206" t="str">
        <f t="shared" si="17"/>
        <v>A</v>
      </c>
      <c r="P206" t="str">
        <f t="shared" si="17"/>
        <v>L</v>
      </c>
      <c r="Q206">
        <f t="shared" si="18"/>
        <v>216</v>
      </c>
      <c r="R206">
        <f t="shared" si="19"/>
        <v>2</v>
      </c>
      <c r="S206">
        <f t="shared" si="20"/>
        <v>1</v>
      </c>
    </row>
    <row r="207" spans="1:19" x14ac:dyDescent="0.25">
      <c r="A207" t="s">
        <v>1225</v>
      </c>
      <c r="B207">
        <v>8</v>
      </c>
      <c r="C207" t="s">
        <v>1723</v>
      </c>
      <c r="D207" t="s">
        <v>1726</v>
      </c>
      <c r="E207" t="s">
        <v>1722</v>
      </c>
      <c r="F207" t="s">
        <v>1722</v>
      </c>
      <c r="G207" t="s">
        <v>1723</v>
      </c>
      <c r="H207" t="s">
        <v>1730</v>
      </c>
      <c r="I207" t="s">
        <v>1726</v>
      </c>
      <c r="J207" t="s">
        <v>1726</v>
      </c>
      <c r="K207">
        <v>0</v>
      </c>
      <c r="L207">
        <f t="shared" si="16"/>
        <v>25</v>
      </c>
      <c r="M207" t="str">
        <f>IF(MOD(L207,2)=0,VLOOKUP(Zad4!L207,nowe[],2),VLOOKUP(Zad4!L207,stare[],2))</f>
        <v xml:space="preserve">KALISKIE </v>
      </c>
      <c r="N207" t="str">
        <f t="shared" si="17"/>
        <v>K</v>
      </c>
      <c r="O207" t="str">
        <f t="shared" si="17"/>
        <v>A</v>
      </c>
      <c r="P207" t="str">
        <f t="shared" si="17"/>
        <v>L</v>
      </c>
      <c r="Q207">
        <f t="shared" si="18"/>
        <v>216</v>
      </c>
      <c r="R207">
        <f t="shared" si="19"/>
        <v>2</v>
      </c>
      <c r="S207">
        <f t="shared" si="20"/>
        <v>1</v>
      </c>
    </row>
    <row r="208" spans="1:19" x14ac:dyDescent="0.25">
      <c r="A208" t="s">
        <v>1226</v>
      </c>
      <c r="B208">
        <v>8</v>
      </c>
      <c r="C208" t="s">
        <v>1723</v>
      </c>
      <c r="D208" t="s">
        <v>1726</v>
      </c>
      <c r="E208" t="s">
        <v>1722</v>
      </c>
      <c r="F208" t="s">
        <v>1722</v>
      </c>
      <c r="G208" t="s">
        <v>1729</v>
      </c>
      <c r="H208" t="s">
        <v>1723</v>
      </c>
      <c r="I208" t="s">
        <v>1723</v>
      </c>
      <c r="J208" t="s">
        <v>1722</v>
      </c>
      <c r="K208">
        <v>7</v>
      </c>
      <c r="L208">
        <f t="shared" si="16"/>
        <v>25</v>
      </c>
      <c r="M208" t="str">
        <f>IF(MOD(L208,2)=0,VLOOKUP(Zad4!L208,nowe[],2),VLOOKUP(Zad4!L208,stare[],2))</f>
        <v xml:space="preserve">KALISKIE </v>
      </c>
      <c r="N208" t="str">
        <f t="shared" si="17"/>
        <v>K</v>
      </c>
      <c r="O208" t="str">
        <f t="shared" si="17"/>
        <v>A</v>
      </c>
      <c r="P208" t="str">
        <f t="shared" si="17"/>
        <v>L</v>
      </c>
      <c r="Q208">
        <f t="shared" si="18"/>
        <v>216</v>
      </c>
      <c r="R208">
        <f t="shared" si="19"/>
        <v>2</v>
      </c>
      <c r="S208">
        <f t="shared" si="20"/>
        <v>1</v>
      </c>
    </row>
    <row r="209" spans="1:19" x14ac:dyDescent="0.25">
      <c r="A209" t="s">
        <v>1227</v>
      </c>
      <c r="B209">
        <v>8</v>
      </c>
      <c r="C209" t="s">
        <v>1723</v>
      </c>
      <c r="D209" t="s">
        <v>1726</v>
      </c>
      <c r="E209" t="s">
        <v>1722</v>
      </c>
      <c r="F209" t="s">
        <v>1722</v>
      </c>
      <c r="G209" t="s">
        <v>1729</v>
      </c>
      <c r="H209" t="s">
        <v>1731</v>
      </c>
      <c r="I209" t="s">
        <v>1726</v>
      </c>
      <c r="J209" t="s">
        <v>1726</v>
      </c>
      <c r="K209">
        <v>8</v>
      </c>
      <c r="L209">
        <f t="shared" si="16"/>
        <v>25</v>
      </c>
      <c r="M209" t="str">
        <f>IF(MOD(L209,2)=0,VLOOKUP(Zad4!L209,nowe[],2),VLOOKUP(Zad4!L209,stare[],2))</f>
        <v xml:space="preserve">KALISKIE </v>
      </c>
      <c r="N209" t="str">
        <f t="shared" si="17"/>
        <v>K</v>
      </c>
      <c r="O209" t="str">
        <f t="shared" si="17"/>
        <v>A</v>
      </c>
      <c r="P209" t="str">
        <f t="shared" si="17"/>
        <v>L</v>
      </c>
      <c r="Q209">
        <f t="shared" si="18"/>
        <v>216</v>
      </c>
      <c r="R209">
        <f t="shared" si="19"/>
        <v>2</v>
      </c>
      <c r="S209">
        <f t="shared" si="20"/>
        <v>1</v>
      </c>
    </row>
    <row r="210" spans="1:19" x14ac:dyDescent="0.25">
      <c r="A210" t="s">
        <v>1228</v>
      </c>
      <c r="B210">
        <v>8</v>
      </c>
      <c r="C210" t="s">
        <v>1723</v>
      </c>
      <c r="D210" t="s">
        <v>1726</v>
      </c>
      <c r="E210" t="s">
        <v>1722</v>
      </c>
      <c r="F210" t="s">
        <v>1722</v>
      </c>
      <c r="G210" t="s">
        <v>1728</v>
      </c>
      <c r="H210" t="s">
        <v>1729</v>
      </c>
      <c r="I210" t="s">
        <v>1731</v>
      </c>
      <c r="J210" t="s">
        <v>1729</v>
      </c>
      <c r="K210">
        <v>1</v>
      </c>
      <c r="L210">
        <f t="shared" si="16"/>
        <v>25</v>
      </c>
      <c r="M210" t="str">
        <f>IF(MOD(L210,2)=0,VLOOKUP(Zad4!L210,nowe[],2),VLOOKUP(Zad4!L210,stare[],2))</f>
        <v xml:space="preserve">KALISKIE </v>
      </c>
      <c r="N210" t="str">
        <f t="shared" si="17"/>
        <v>K</v>
      </c>
      <c r="O210" t="str">
        <f t="shared" si="17"/>
        <v>A</v>
      </c>
      <c r="P210" t="str">
        <f t="shared" si="17"/>
        <v>L</v>
      </c>
      <c r="Q210">
        <f t="shared" si="18"/>
        <v>216</v>
      </c>
      <c r="R210">
        <f t="shared" si="19"/>
        <v>2</v>
      </c>
      <c r="S210">
        <f t="shared" si="20"/>
        <v>1</v>
      </c>
    </row>
    <row r="211" spans="1:19" x14ac:dyDescent="0.25">
      <c r="A211" t="s">
        <v>1229</v>
      </c>
      <c r="B211">
        <v>8</v>
      </c>
      <c r="C211" t="s">
        <v>1723</v>
      </c>
      <c r="D211" t="s">
        <v>1726</v>
      </c>
      <c r="E211" t="s">
        <v>1722</v>
      </c>
      <c r="F211" t="s">
        <v>1722</v>
      </c>
      <c r="G211" t="s">
        <v>1728</v>
      </c>
      <c r="H211" t="s">
        <v>1729</v>
      </c>
      <c r="I211" t="s">
        <v>1727</v>
      </c>
      <c r="J211" t="s">
        <v>1727</v>
      </c>
      <c r="K211">
        <v>0</v>
      </c>
      <c r="L211">
        <f t="shared" si="16"/>
        <v>25</v>
      </c>
      <c r="M211" t="str">
        <f>IF(MOD(L211,2)=0,VLOOKUP(Zad4!L211,nowe[],2),VLOOKUP(Zad4!L211,stare[],2))</f>
        <v xml:space="preserve">KALISKIE </v>
      </c>
      <c r="N211" t="str">
        <f t="shared" si="17"/>
        <v>K</v>
      </c>
      <c r="O211" t="str">
        <f t="shared" si="17"/>
        <v>A</v>
      </c>
      <c r="P211" t="str">
        <f t="shared" si="17"/>
        <v>L</v>
      </c>
      <c r="Q211">
        <f t="shared" si="18"/>
        <v>216</v>
      </c>
      <c r="R211">
        <f t="shared" si="19"/>
        <v>2</v>
      </c>
      <c r="S211">
        <f t="shared" si="20"/>
        <v>1</v>
      </c>
    </row>
    <row r="212" spans="1:19" x14ac:dyDescent="0.25">
      <c r="A212" t="s">
        <v>1230</v>
      </c>
      <c r="B212">
        <v>8</v>
      </c>
      <c r="C212" t="s">
        <v>1723</v>
      </c>
      <c r="D212" t="s">
        <v>1726</v>
      </c>
      <c r="E212" t="s">
        <v>1722</v>
      </c>
      <c r="F212" t="s">
        <v>1722</v>
      </c>
      <c r="G212" t="s">
        <v>1728</v>
      </c>
      <c r="H212" t="s">
        <v>1731</v>
      </c>
      <c r="I212" t="s">
        <v>1723</v>
      </c>
      <c r="J212" t="s">
        <v>1725</v>
      </c>
      <c r="K212">
        <v>0</v>
      </c>
      <c r="L212">
        <f t="shared" si="16"/>
        <v>25</v>
      </c>
      <c r="M212" t="str">
        <f>IF(MOD(L212,2)=0,VLOOKUP(Zad4!L212,nowe[],2),VLOOKUP(Zad4!L212,stare[],2))</f>
        <v xml:space="preserve">KALISKIE </v>
      </c>
      <c r="N212" t="str">
        <f t="shared" si="17"/>
        <v>K</v>
      </c>
      <c r="O212" t="str">
        <f t="shared" si="17"/>
        <v>A</v>
      </c>
      <c r="P212" t="str">
        <f t="shared" si="17"/>
        <v>L</v>
      </c>
      <c r="Q212">
        <f t="shared" si="18"/>
        <v>216</v>
      </c>
      <c r="R212">
        <f t="shared" si="19"/>
        <v>2</v>
      </c>
      <c r="S212">
        <f t="shared" si="20"/>
        <v>1</v>
      </c>
    </row>
    <row r="213" spans="1:19" x14ac:dyDescent="0.25">
      <c r="A213" t="s">
        <v>1231</v>
      </c>
      <c r="B213">
        <v>8</v>
      </c>
      <c r="C213" t="s">
        <v>1723</v>
      </c>
      <c r="D213" t="s">
        <v>1726</v>
      </c>
      <c r="E213" t="s">
        <v>1722</v>
      </c>
      <c r="F213" t="s">
        <v>1722</v>
      </c>
      <c r="G213" t="s">
        <v>1726</v>
      </c>
      <c r="H213" t="s">
        <v>1731</v>
      </c>
      <c r="I213" t="s">
        <v>1731</v>
      </c>
      <c r="J213" t="s">
        <v>1725</v>
      </c>
      <c r="K213">
        <v>0</v>
      </c>
      <c r="L213">
        <f t="shared" si="16"/>
        <v>25</v>
      </c>
      <c r="M213" t="str">
        <f>IF(MOD(L213,2)=0,VLOOKUP(Zad4!L213,nowe[],2),VLOOKUP(Zad4!L213,stare[],2))</f>
        <v xml:space="preserve">KALISKIE </v>
      </c>
      <c r="N213" t="str">
        <f t="shared" si="17"/>
        <v>K</v>
      </c>
      <c r="O213" t="str">
        <f t="shared" si="17"/>
        <v>A</v>
      </c>
      <c r="P213" t="str">
        <f t="shared" si="17"/>
        <v>L</v>
      </c>
      <c r="Q213">
        <f t="shared" si="18"/>
        <v>216</v>
      </c>
      <c r="R213">
        <f t="shared" si="19"/>
        <v>2</v>
      </c>
      <c r="S213">
        <f t="shared" si="20"/>
        <v>1</v>
      </c>
    </row>
    <row r="214" spans="1:19" x14ac:dyDescent="0.25">
      <c r="A214" t="s">
        <v>1232</v>
      </c>
      <c r="B214">
        <v>8</v>
      </c>
      <c r="C214" t="s">
        <v>1723</v>
      </c>
      <c r="D214" t="s">
        <v>1726</v>
      </c>
      <c r="E214" t="s">
        <v>1722</v>
      </c>
      <c r="F214" t="s">
        <v>1722</v>
      </c>
      <c r="G214" t="s">
        <v>1731</v>
      </c>
      <c r="H214" t="s">
        <v>1731</v>
      </c>
      <c r="I214" t="s">
        <v>1726</v>
      </c>
      <c r="J214" t="s">
        <v>1729</v>
      </c>
      <c r="K214">
        <v>0</v>
      </c>
      <c r="L214">
        <f t="shared" si="16"/>
        <v>25</v>
      </c>
      <c r="M214" t="str">
        <f>IF(MOD(L214,2)=0,VLOOKUP(Zad4!L214,nowe[],2),VLOOKUP(Zad4!L214,stare[],2))</f>
        <v xml:space="preserve">KALISKIE </v>
      </c>
      <c r="N214" t="str">
        <f t="shared" si="17"/>
        <v>K</v>
      </c>
      <c r="O214" t="str">
        <f t="shared" si="17"/>
        <v>A</v>
      </c>
      <c r="P214" t="str">
        <f t="shared" si="17"/>
        <v>L</v>
      </c>
      <c r="Q214">
        <f t="shared" si="18"/>
        <v>216</v>
      </c>
      <c r="R214">
        <f t="shared" si="19"/>
        <v>2</v>
      </c>
      <c r="S214">
        <f t="shared" si="20"/>
        <v>1</v>
      </c>
    </row>
    <row r="215" spans="1:19" x14ac:dyDescent="0.25">
      <c r="A215" t="s">
        <v>1233</v>
      </c>
      <c r="B215">
        <v>8</v>
      </c>
      <c r="C215" t="s">
        <v>1723</v>
      </c>
      <c r="D215" t="s">
        <v>1726</v>
      </c>
      <c r="E215" t="s">
        <v>1722</v>
      </c>
      <c r="F215" t="s">
        <v>1725</v>
      </c>
      <c r="G215" t="s">
        <v>1723</v>
      </c>
      <c r="H215" t="s">
        <v>1729</v>
      </c>
      <c r="I215" t="s">
        <v>1722</v>
      </c>
      <c r="J215" t="s">
        <v>1731</v>
      </c>
      <c r="K215">
        <v>4</v>
      </c>
      <c r="L215">
        <f t="shared" si="16"/>
        <v>25</v>
      </c>
      <c r="M215" t="str">
        <f>IF(MOD(L215,2)=0,VLOOKUP(Zad4!L215,nowe[],2),VLOOKUP(Zad4!L215,stare[],2))</f>
        <v xml:space="preserve">KALISKIE </v>
      </c>
      <c r="N215" t="str">
        <f t="shared" si="17"/>
        <v>K</v>
      </c>
      <c r="O215" t="str">
        <f t="shared" si="17"/>
        <v>A</v>
      </c>
      <c r="P215" t="str">
        <f t="shared" si="17"/>
        <v>L</v>
      </c>
      <c r="Q215">
        <f t="shared" si="18"/>
        <v>216</v>
      </c>
      <c r="R215">
        <f t="shared" si="19"/>
        <v>2</v>
      </c>
      <c r="S215">
        <f t="shared" si="20"/>
        <v>1</v>
      </c>
    </row>
    <row r="216" spans="1:19" x14ac:dyDescent="0.25">
      <c r="A216" t="s">
        <v>1234</v>
      </c>
      <c r="B216">
        <v>8</v>
      </c>
      <c r="C216" t="s">
        <v>1723</v>
      </c>
      <c r="D216" t="s">
        <v>1726</v>
      </c>
      <c r="E216" t="s">
        <v>1722</v>
      </c>
      <c r="F216" t="s">
        <v>1725</v>
      </c>
      <c r="G216" t="s">
        <v>1731</v>
      </c>
      <c r="H216" t="s">
        <v>1730</v>
      </c>
      <c r="I216" t="s">
        <v>1724</v>
      </c>
      <c r="J216" t="s">
        <v>1722</v>
      </c>
      <c r="K216">
        <v>5</v>
      </c>
      <c r="L216">
        <f t="shared" si="16"/>
        <v>25</v>
      </c>
      <c r="M216" t="str">
        <f>IF(MOD(L216,2)=0,VLOOKUP(Zad4!L216,nowe[],2),VLOOKUP(Zad4!L216,stare[],2))</f>
        <v xml:space="preserve">KALISKIE </v>
      </c>
      <c r="N216" t="str">
        <f t="shared" si="17"/>
        <v>K</v>
      </c>
      <c r="O216" t="str">
        <f t="shared" si="17"/>
        <v>A</v>
      </c>
      <c r="P216" t="str">
        <f t="shared" si="17"/>
        <v>L</v>
      </c>
      <c r="Q216">
        <f t="shared" si="18"/>
        <v>216</v>
      </c>
      <c r="R216">
        <f t="shared" si="19"/>
        <v>2</v>
      </c>
      <c r="S216">
        <f t="shared" si="20"/>
        <v>1</v>
      </c>
    </row>
    <row r="217" spans="1:19" x14ac:dyDescent="0.25">
      <c r="A217" t="s">
        <v>1235</v>
      </c>
      <c r="B217">
        <v>8</v>
      </c>
      <c r="C217" t="s">
        <v>1723</v>
      </c>
      <c r="D217" t="s">
        <v>1726</v>
      </c>
      <c r="E217" t="s">
        <v>1722</v>
      </c>
      <c r="F217" t="s">
        <v>1725</v>
      </c>
      <c r="G217" t="s">
        <v>1727</v>
      </c>
      <c r="H217" t="s">
        <v>1727</v>
      </c>
      <c r="I217" t="s">
        <v>1731</v>
      </c>
      <c r="J217" t="s">
        <v>1727</v>
      </c>
      <c r="K217">
        <v>8</v>
      </c>
      <c r="L217">
        <f t="shared" si="16"/>
        <v>25</v>
      </c>
      <c r="M217" t="str">
        <f>IF(MOD(L217,2)=0,VLOOKUP(Zad4!L217,nowe[],2),VLOOKUP(Zad4!L217,stare[],2))</f>
        <v xml:space="preserve">KALISKIE </v>
      </c>
      <c r="N217" t="str">
        <f t="shared" si="17"/>
        <v>K</v>
      </c>
      <c r="O217" t="str">
        <f t="shared" si="17"/>
        <v>A</v>
      </c>
      <c r="P217" t="str">
        <f t="shared" si="17"/>
        <v>L</v>
      </c>
      <c r="Q217">
        <f t="shared" si="18"/>
        <v>216</v>
      </c>
      <c r="R217">
        <f t="shared" si="19"/>
        <v>2</v>
      </c>
      <c r="S217">
        <f t="shared" si="20"/>
        <v>1</v>
      </c>
    </row>
    <row r="218" spans="1:19" x14ac:dyDescent="0.25">
      <c r="A218" t="s">
        <v>1236</v>
      </c>
      <c r="B218">
        <v>8</v>
      </c>
      <c r="C218" t="s">
        <v>1723</v>
      </c>
      <c r="D218" t="s">
        <v>1726</v>
      </c>
      <c r="E218" t="s">
        <v>1722</v>
      </c>
      <c r="F218" t="s">
        <v>1729</v>
      </c>
      <c r="G218" t="s">
        <v>1729</v>
      </c>
      <c r="H218" t="s">
        <v>1725</v>
      </c>
      <c r="I218" t="s">
        <v>1724</v>
      </c>
      <c r="J218" t="s">
        <v>1728</v>
      </c>
      <c r="K218">
        <v>9</v>
      </c>
      <c r="L218">
        <f t="shared" si="16"/>
        <v>25</v>
      </c>
      <c r="M218" t="str">
        <f>IF(MOD(L218,2)=0,VLOOKUP(Zad4!L218,nowe[],2),VLOOKUP(Zad4!L218,stare[],2))</f>
        <v xml:space="preserve">KALISKIE </v>
      </c>
      <c r="N218" t="str">
        <f t="shared" si="17"/>
        <v>K</v>
      </c>
      <c r="O218" t="str">
        <f t="shared" si="17"/>
        <v>A</v>
      </c>
      <c r="P218" t="str">
        <f t="shared" si="17"/>
        <v>L</v>
      </c>
      <c r="Q218">
        <f t="shared" si="18"/>
        <v>216</v>
      </c>
      <c r="R218">
        <f t="shared" si="19"/>
        <v>2</v>
      </c>
      <c r="S218">
        <f t="shared" si="20"/>
        <v>1</v>
      </c>
    </row>
    <row r="219" spans="1:19" x14ac:dyDescent="0.25">
      <c r="A219" t="s">
        <v>1237</v>
      </c>
      <c r="B219">
        <v>8</v>
      </c>
      <c r="C219" t="s">
        <v>1723</v>
      </c>
      <c r="D219" t="s">
        <v>1726</v>
      </c>
      <c r="E219" t="s">
        <v>1722</v>
      </c>
      <c r="F219" t="s">
        <v>1729</v>
      </c>
      <c r="G219" t="s">
        <v>1729</v>
      </c>
      <c r="H219" t="s">
        <v>1724</v>
      </c>
      <c r="I219" t="s">
        <v>1727</v>
      </c>
      <c r="J219" t="s">
        <v>1725</v>
      </c>
      <c r="K219">
        <v>7</v>
      </c>
      <c r="L219">
        <f t="shared" si="16"/>
        <v>25</v>
      </c>
      <c r="M219" t="str">
        <f>IF(MOD(L219,2)=0,VLOOKUP(Zad4!L219,nowe[],2),VLOOKUP(Zad4!L219,stare[],2))</f>
        <v xml:space="preserve">KALISKIE </v>
      </c>
      <c r="N219" t="str">
        <f t="shared" si="17"/>
        <v>K</v>
      </c>
      <c r="O219" t="str">
        <f t="shared" si="17"/>
        <v>A</v>
      </c>
      <c r="P219" t="str">
        <f t="shared" si="17"/>
        <v>L</v>
      </c>
      <c r="Q219">
        <f t="shared" si="18"/>
        <v>216</v>
      </c>
      <c r="R219">
        <f t="shared" si="19"/>
        <v>2</v>
      </c>
      <c r="S219">
        <f t="shared" si="20"/>
        <v>1</v>
      </c>
    </row>
    <row r="220" spans="1:19" x14ac:dyDescent="0.25">
      <c r="A220" t="s">
        <v>1238</v>
      </c>
      <c r="B220">
        <v>8</v>
      </c>
      <c r="C220" t="s">
        <v>1723</v>
      </c>
      <c r="D220" t="s">
        <v>1726</v>
      </c>
      <c r="E220" t="s">
        <v>1722</v>
      </c>
      <c r="F220" t="s">
        <v>1728</v>
      </c>
      <c r="G220" t="s">
        <v>1722</v>
      </c>
      <c r="H220" t="s">
        <v>1728</v>
      </c>
      <c r="I220" t="s">
        <v>1725</v>
      </c>
      <c r="J220" t="s">
        <v>1722</v>
      </c>
      <c r="K220">
        <v>0</v>
      </c>
      <c r="L220">
        <f t="shared" si="16"/>
        <v>25</v>
      </c>
      <c r="M220" t="str">
        <f>IF(MOD(L220,2)=0,VLOOKUP(Zad4!L220,nowe[],2),VLOOKUP(Zad4!L220,stare[],2))</f>
        <v xml:space="preserve">KALISKIE </v>
      </c>
      <c r="N220" t="str">
        <f t="shared" si="17"/>
        <v>K</v>
      </c>
      <c r="O220" t="str">
        <f t="shared" si="17"/>
        <v>A</v>
      </c>
      <c r="P220" t="str">
        <f t="shared" si="17"/>
        <v>L</v>
      </c>
      <c r="Q220">
        <f t="shared" si="18"/>
        <v>216</v>
      </c>
      <c r="R220">
        <f t="shared" si="19"/>
        <v>2</v>
      </c>
      <c r="S220">
        <f t="shared" si="20"/>
        <v>1</v>
      </c>
    </row>
    <row r="221" spans="1:19" x14ac:dyDescent="0.25">
      <c r="A221" t="s">
        <v>1239</v>
      </c>
      <c r="B221">
        <v>8</v>
      </c>
      <c r="C221" t="s">
        <v>1723</v>
      </c>
      <c r="D221" t="s">
        <v>1726</v>
      </c>
      <c r="E221" t="s">
        <v>1722</v>
      </c>
      <c r="F221" t="s">
        <v>1728</v>
      </c>
      <c r="G221" t="s">
        <v>1722</v>
      </c>
      <c r="H221" t="s">
        <v>1726</v>
      </c>
      <c r="I221" t="s">
        <v>1722</v>
      </c>
      <c r="J221" t="s">
        <v>1727</v>
      </c>
      <c r="K221">
        <v>7</v>
      </c>
      <c r="L221">
        <f t="shared" si="16"/>
        <v>25</v>
      </c>
      <c r="M221" t="str">
        <f>IF(MOD(L221,2)=0,VLOOKUP(Zad4!L221,nowe[],2),VLOOKUP(Zad4!L221,stare[],2))</f>
        <v xml:space="preserve">KALISKIE </v>
      </c>
      <c r="N221" t="str">
        <f t="shared" si="17"/>
        <v>K</v>
      </c>
      <c r="O221" t="str">
        <f t="shared" si="17"/>
        <v>A</v>
      </c>
      <c r="P221" t="str">
        <f t="shared" si="17"/>
        <v>L</v>
      </c>
      <c r="Q221">
        <f t="shared" si="18"/>
        <v>216</v>
      </c>
      <c r="R221">
        <f t="shared" si="19"/>
        <v>2</v>
      </c>
      <c r="S221">
        <f t="shared" si="20"/>
        <v>1</v>
      </c>
    </row>
    <row r="222" spans="1:19" x14ac:dyDescent="0.25">
      <c r="A222" t="s">
        <v>1240</v>
      </c>
      <c r="B222">
        <v>8</v>
      </c>
      <c r="C222" t="s">
        <v>1723</v>
      </c>
      <c r="D222" t="s">
        <v>1726</v>
      </c>
      <c r="E222" t="s">
        <v>1722</v>
      </c>
      <c r="F222" t="s">
        <v>1728</v>
      </c>
      <c r="G222" t="s">
        <v>1725</v>
      </c>
      <c r="H222" t="s">
        <v>1729</v>
      </c>
      <c r="I222" t="s">
        <v>1725</v>
      </c>
      <c r="J222" t="s">
        <v>1723</v>
      </c>
      <c r="K222">
        <v>2</v>
      </c>
      <c r="L222">
        <f t="shared" si="16"/>
        <v>25</v>
      </c>
      <c r="M222" t="str">
        <f>IF(MOD(L222,2)=0,VLOOKUP(Zad4!L222,nowe[],2),VLOOKUP(Zad4!L222,stare[],2))</f>
        <v xml:space="preserve">KALISKIE </v>
      </c>
      <c r="N222" t="str">
        <f t="shared" si="17"/>
        <v>K</v>
      </c>
      <c r="O222" t="str">
        <f t="shared" si="17"/>
        <v>A</v>
      </c>
      <c r="P222" t="str">
        <f t="shared" si="17"/>
        <v>L</v>
      </c>
      <c r="Q222">
        <f t="shared" si="18"/>
        <v>216</v>
      </c>
      <c r="R222">
        <f t="shared" si="19"/>
        <v>2</v>
      </c>
      <c r="S222">
        <f t="shared" si="20"/>
        <v>1</v>
      </c>
    </row>
    <row r="223" spans="1:19" x14ac:dyDescent="0.25">
      <c r="A223" t="s">
        <v>1241</v>
      </c>
      <c r="B223">
        <v>8</v>
      </c>
      <c r="C223" t="s">
        <v>1723</v>
      </c>
      <c r="D223" t="s">
        <v>1726</v>
      </c>
      <c r="E223" t="s">
        <v>1722</v>
      </c>
      <c r="F223" t="s">
        <v>1728</v>
      </c>
      <c r="G223" t="s">
        <v>1725</v>
      </c>
      <c r="H223" t="s">
        <v>1730</v>
      </c>
      <c r="I223" t="s">
        <v>1729</v>
      </c>
      <c r="J223" t="s">
        <v>1723</v>
      </c>
      <c r="K223">
        <v>7</v>
      </c>
      <c r="L223">
        <f t="shared" si="16"/>
        <v>25</v>
      </c>
      <c r="M223" t="str">
        <f>IF(MOD(L223,2)=0,VLOOKUP(Zad4!L223,nowe[],2),VLOOKUP(Zad4!L223,stare[],2))</f>
        <v xml:space="preserve">KALISKIE </v>
      </c>
      <c r="N223" t="str">
        <f t="shared" si="17"/>
        <v>K</v>
      </c>
      <c r="O223" t="str">
        <f t="shared" si="17"/>
        <v>A</v>
      </c>
      <c r="P223" t="str">
        <f t="shared" si="17"/>
        <v>L</v>
      </c>
      <c r="Q223">
        <f t="shared" si="18"/>
        <v>216</v>
      </c>
      <c r="R223">
        <f t="shared" si="19"/>
        <v>2</v>
      </c>
      <c r="S223">
        <f t="shared" si="20"/>
        <v>1</v>
      </c>
    </row>
    <row r="224" spans="1:19" x14ac:dyDescent="0.25">
      <c r="A224" t="s">
        <v>1242</v>
      </c>
      <c r="B224">
        <v>8</v>
      </c>
      <c r="C224" t="s">
        <v>1723</v>
      </c>
      <c r="D224" t="s">
        <v>1726</v>
      </c>
      <c r="E224" t="s">
        <v>1722</v>
      </c>
      <c r="F224" t="s">
        <v>1728</v>
      </c>
      <c r="G224" t="s">
        <v>1729</v>
      </c>
      <c r="H224" t="s">
        <v>1725</v>
      </c>
      <c r="I224" t="s">
        <v>1722</v>
      </c>
      <c r="J224" t="s">
        <v>1725</v>
      </c>
      <c r="K224">
        <v>9</v>
      </c>
      <c r="L224">
        <f t="shared" si="16"/>
        <v>25</v>
      </c>
      <c r="M224" t="str">
        <f>IF(MOD(L224,2)=0,VLOOKUP(Zad4!L224,nowe[],2),VLOOKUP(Zad4!L224,stare[],2))</f>
        <v xml:space="preserve">KALISKIE </v>
      </c>
      <c r="N224" t="str">
        <f t="shared" si="17"/>
        <v>K</v>
      </c>
      <c r="O224" t="str">
        <f t="shared" si="17"/>
        <v>A</v>
      </c>
      <c r="P224" t="str">
        <f t="shared" si="17"/>
        <v>L</v>
      </c>
      <c r="Q224">
        <f t="shared" si="18"/>
        <v>216</v>
      </c>
      <c r="R224">
        <f t="shared" si="19"/>
        <v>2</v>
      </c>
      <c r="S224">
        <f t="shared" si="20"/>
        <v>1</v>
      </c>
    </row>
    <row r="225" spans="1:19" x14ac:dyDescent="0.25">
      <c r="A225" t="s">
        <v>1243</v>
      </c>
      <c r="B225">
        <v>8</v>
      </c>
      <c r="C225" t="s">
        <v>1722</v>
      </c>
      <c r="D225" t="s">
        <v>1725</v>
      </c>
      <c r="E225" t="s">
        <v>1725</v>
      </c>
      <c r="F225" t="s">
        <v>1725</v>
      </c>
      <c r="G225" t="s">
        <v>1731</v>
      </c>
      <c r="H225" t="s">
        <v>1729</v>
      </c>
      <c r="I225" t="s">
        <v>1730</v>
      </c>
      <c r="J225" t="s">
        <v>1723</v>
      </c>
      <c r="K225">
        <v>8</v>
      </c>
      <c r="L225">
        <f t="shared" si="16"/>
        <v>1</v>
      </c>
      <c r="M225" t="str">
        <f>IF(MOD(L225,2)=0,VLOOKUP(Zad4!L225,nowe[],2),VLOOKUP(Zad4!L225,stare[],2))</f>
        <v>WARSZAWSKIE</v>
      </c>
      <c r="N225" t="str">
        <f t="shared" si="17"/>
        <v>W</v>
      </c>
      <c r="O225" t="str">
        <f t="shared" si="17"/>
        <v>A</v>
      </c>
      <c r="P225" t="str">
        <f t="shared" si="17"/>
        <v>R</v>
      </c>
      <c r="Q225">
        <f t="shared" si="18"/>
        <v>234</v>
      </c>
      <c r="R225">
        <f t="shared" si="19"/>
        <v>5</v>
      </c>
      <c r="S225">
        <f t="shared" si="20"/>
        <v>1</v>
      </c>
    </row>
    <row r="226" spans="1:19" x14ac:dyDescent="0.25">
      <c r="A226" t="s">
        <v>1244</v>
      </c>
      <c r="B226">
        <v>8</v>
      </c>
      <c r="C226" t="s">
        <v>1722</v>
      </c>
      <c r="D226" t="s">
        <v>1725</v>
      </c>
      <c r="E226" t="s">
        <v>1725</v>
      </c>
      <c r="F226" t="s">
        <v>1724</v>
      </c>
      <c r="G226" t="s">
        <v>1728</v>
      </c>
      <c r="H226" t="s">
        <v>1730</v>
      </c>
      <c r="I226" t="s">
        <v>1729</v>
      </c>
      <c r="J226" t="s">
        <v>1725</v>
      </c>
      <c r="K226">
        <v>7</v>
      </c>
      <c r="L226">
        <f t="shared" si="16"/>
        <v>1</v>
      </c>
      <c r="M226" t="str">
        <f>IF(MOD(L226,2)=0,VLOOKUP(Zad4!L226,nowe[],2),VLOOKUP(Zad4!L226,stare[],2))</f>
        <v>WARSZAWSKIE</v>
      </c>
      <c r="N226" t="str">
        <f t="shared" si="17"/>
        <v>W</v>
      </c>
      <c r="O226" t="str">
        <f t="shared" si="17"/>
        <v>A</v>
      </c>
      <c r="P226" t="str">
        <f t="shared" si="17"/>
        <v>R</v>
      </c>
      <c r="Q226">
        <f t="shared" si="18"/>
        <v>234</v>
      </c>
      <c r="R226">
        <f t="shared" si="19"/>
        <v>5</v>
      </c>
      <c r="S226">
        <f t="shared" si="20"/>
        <v>1</v>
      </c>
    </row>
    <row r="227" spans="1:19" x14ac:dyDescent="0.25">
      <c r="A227" t="s">
        <v>1245</v>
      </c>
      <c r="B227">
        <v>8</v>
      </c>
      <c r="C227" t="s">
        <v>1722</v>
      </c>
      <c r="D227" t="s">
        <v>1725</v>
      </c>
      <c r="E227" t="s">
        <v>1723</v>
      </c>
      <c r="F227" t="s">
        <v>1729</v>
      </c>
      <c r="G227" t="s">
        <v>1726</v>
      </c>
      <c r="H227" t="s">
        <v>1726</v>
      </c>
      <c r="I227" t="s">
        <v>1724</v>
      </c>
      <c r="J227" t="s">
        <v>1727</v>
      </c>
      <c r="K227">
        <v>2</v>
      </c>
      <c r="L227">
        <f t="shared" si="16"/>
        <v>1</v>
      </c>
      <c r="M227" t="str">
        <f>IF(MOD(L227,2)=0,VLOOKUP(Zad4!L227,nowe[],2),VLOOKUP(Zad4!L227,stare[],2))</f>
        <v>WARSZAWSKIE</v>
      </c>
      <c r="N227" t="str">
        <f t="shared" si="17"/>
        <v>W</v>
      </c>
      <c r="O227" t="str">
        <f t="shared" si="17"/>
        <v>A</v>
      </c>
      <c r="P227" t="str">
        <f t="shared" si="17"/>
        <v>R</v>
      </c>
      <c r="Q227">
        <f t="shared" si="18"/>
        <v>234</v>
      </c>
      <c r="R227">
        <f t="shared" si="19"/>
        <v>5</v>
      </c>
      <c r="S227">
        <f t="shared" si="20"/>
        <v>1</v>
      </c>
    </row>
    <row r="228" spans="1:19" x14ac:dyDescent="0.25">
      <c r="A228" t="s">
        <v>1246</v>
      </c>
      <c r="B228">
        <v>8</v>
      </c>
      <c r="C228" t="s">
        <v>1722</v>
      </c>
      <c r="D228" t="s">
        <v>1725</v>
      </c>
      <c r="E228" t="s">
        <v>1726</v>
      </c>
      <c r="F228" t="s">
        <v>1729</v>
      </c>
      <c r="G228" t="s">
        <v>1728</v>
      </c>
      <c r="H228" t="s">
        <v>1726</v>
      </c>
      <c r="I228" t="s">
        <v>1723</v>
      </c>
      <c r="J228" t="s">
        <v>1731</v>
      </c>
      <c r="K228">
        <v>9</v>
      </c>
      <c r="L228">
        <f t="shared" si="16"/>
        <v>1</v>
      </c>
      <c r="M228" t="str">
        <f>IF(MOD(L228,2)=0,VLOOKUP(Zad4!L228,nowe[],2),VLOOKUP(Zad4!L228,stare[],2))</f>
        <v>WARSZAWSKIE</v>
      </c>
      <c r="N228" t="str">
        <f t="shared" si="17"/>
        <v>W</v>
      </c>
      <c r="O228" t="str">
        <f t="shared" si="17"/>
        <v>A</v>
      </c>
      <c r="P228" t="str">
        <f t="shared" si="17"/>
        <v>R</v>
      </c>
      <c r="Q228">
        <f t="shared" si="18"/>
        <v>234</v>
      </c>
      <c r="R228">
        <f t="shared" si="19"/>
        <v>5</v>
      </c>
      <c r="S228">
        <f t="shared" si="20"/>
        <v>1</v>
      </c>
    </row>
    <row r="229" spans="1:19" x14ac:dyDescent="0.25">
      <c r="A229" t="s">
        <v>1247</v>
      </c>
      <c r="B229">
        <v>8</v>
      </c>
      <c r="C229" t="s">
        <v>1722</v>
      </c>
      <c r="D229" t="s">
        <v>1730</v>
      </c>
      <c r="E229" t="s">
        <v>1725</v>
      </c>
      <c r="F229" t="s">
        <v>1726</v>
      </c>
      <c r="G229" t="s">
        <v>1730</v>
      </c>
      <c r="H229" t="s">
        <v>1726</v>
      </c>
      <c r="I229" t="s">
        <v>1727</v>
      </c>
      <c r="J229" t="s">
        <v>1727</v>
      </c>
      <c r="K229">
        <v>6</v>
      </c>
      <c r="L229">
        <f t="shared" si="16"/>
        <v>6</v>
      </c>
      <c r="M229" t="str">
        <f>IF(MOD(L229,2)=0,VLOOKUP(Zad4!L229,nowe[],2),VLOOKUP(Zad4!L229,stare[],2))</f>
        <v>LUBELSKIE</v>
      </c>
      <c r="N229" t="str">
        <f t="shared" si="17"/>
        <v>L</v>
      </c>
      <c r="O229" t="str">
        <f t="shared" si="17"/>
        <v>U</v>
      </c>
      <c r="P229" t="str">
        <f t="shared" si="17"/>
        <v>B</v>
      </c>
      <c r="Q229">
        <f t="shared" si="18"/>
        <v>227</v>
      </c>
      <c r="R229">
        <f t="shared" si="19"/>
        <v>3</v>
      </c>
      <c r="S229">
        <f t="shared" si="20"/>
        <v>0</v>
      </c>
    </row>
    <row r="230" spans="1:19" x14ac:dyDescent="0.25">
      <c r="A230" t="s">
        <v>1248</v>
      </c>
      <c r="B230">
        <v>8</v>
      </c>
      <c r="C230" t="s">
        <v>1725</v>
      </c>
      <c r="D230" t="s">
        <v>1722</v>
      </c>
      <c r="E230" t="s">
        <v>1725</v>
      </c>
      <c r="F230" t="s">
        <v>1726</v>
      </c>
      <c r="G230" t="s">
        <v>1726</v>
      </c>
      <c r="H230" t="s">
        <v>1724</v>
      </c>
      <c r="I230" t="s">
        <v>1731</v>
      </c>
      <c r="J230" t="s">
        <v>1730</v>
      </c>
      <c r="K230">
        <v>4</v>
      </c>
      <c r="L230">
        <f t="shared" si="16"/>
        <v>10</v>
      </c>
      <c r="M230" t="str">
        <f>IF(MOD(L230,2)=0,VLOOKUP(Zad4!L230,nowe[],2),VLOOKUP(Zad4!L230,stare[],2))</f>
        <v>ŁÓDZKIE</v>
      </c>
      <c r="N230" t="str">
        <f t="shared" si="17"/>
        <v>Ł</v>
      </c>
      <c r="O230" t="str">
        <f t="shared" si="17"/>
        <v>Ó</v>
      </c>
      <c r="P230" t="str">
        <f t="shared" si="17"/>
        <v>D</v>
      </c>
      <c r="Q230">
        <f t="shared" si="18"/>
        <v>600</v>
      </c>
      <c r="R230">
        <f t="shared" si="19"/>
        <v>1</v>
      </c>
      <c r="S230">
        <f t="shared" si="20"/>
        <v>0</v>
      </c>
    </row>
    <row r="231" spans="1:19" x14ac:dyDescent="0.25">
      <c r="A231" t="s">
        <v>1249</v>
      </c>
      <c r="B231">
        <v>8</v>
      </c>
      <c r="C231" t="s">
        <v>1725</v>
      </c>
      <c r="D231" t="s">
        <v>1728</v>
      </c>
      <c r="E231" t="s">
        <v>1722</v>
      </c>
      <c r="F231" t="s">
        <v>1725</v>
      </c>
      <c r="G231" t="s">
        <v>1723</v>
      </c>
      <c r="H231" t="s">
        <v>1728</v>
      </c>
      <c r="I231" t="s">
        <v>1726</v>
      </c>
      <c r="J231" t="s">
        <v>1726</v>
      </c>
      <c r="K231">
        <v>8</v>
      </c>
      <c r="L231">
        <f t="shared" si="16"/>
        <v>14</v>
      </c>
      <c r="M231" t="str">
        <f>IF(MOD(L231,2)=0,VLOOKUP(Zad4!L231,nowe[],2),VLOOKUP(Zad4!L231,stare[],2))</f>
        <v>MAZOWIECKIE</v>
      </c>
      <c r="N231" t="str">
        <f t="shared" si="17"/>
        <v>M</v>
      </c>
      <c r="O231" t="str">
        <f t="shared" si="17"/>
        <v>A</v>
      </c>
      <c r="P231" t="str">
        <f t="shared" si="17"/>
        <v>Z</v>
      </c>
      <c r="Q231">
        <f t="shared" si="18"/>
        <v>232</v>
      </c>
      <c r="R231">
        <f t="shared" si="19"/>
        <v>3</v>
      </c>
      <c r="S231">
        <f t="shared" si="20"/>
        <v>0</v>
      </c>
    </row>
    <row r="232" spans="1:19" x14ac:dyDescent="0.25">
      <c r="A232" t="s">
        <v>1250</v>
      </c>
      <c r="B232">
        <v>8</v>
      </c>
      <c r="C232" t="s">
        <v>1725</v>
      </c>
      <c r="D232" t="s">
        <v>1728</v>
      </c>
      <c r="E232" t="s">
        <v>1722</v>
      </c>
      <c r="F232" t="s">
        <v>1723</v>
      </c>
      <c r="G232" t="s">
        <v>1731</v>
      </c>
      <c r="H232" t="s">
        <v>1731</v>
      </c>
      <c r="I232" t="s">
        <v>1725</v>
      </c>
      <c r="J232" t="s">
        <v>1723</v>
      </c>
      <c r="K232">
        <v>1</v>
      </c>
      <c r="L232">
        <f t="shared" si="16"/>
        <v>14</v>
      </c>
      <c r="M232" t="str">
        <f>IF(MOD(L232,2)=0,VLOOKUP(Zad4!L232,nowe[],2),VLOOKUP(Zad4!L232,stare[],2))</f>
        <v>MAZOWIECKIE</v>
      </c>
      <c r="N232" t="str">
        <f t="shared" si="17"/>
        <v>M</v>
      </c>
      <c r="O232" t="str">
        <f t="shared" si="17"/>
        <v>A</v>
      </c>
      <c r="P232" t="str">
        <f t="shared" si="17"/>
        <v>Z</v>
      </c>
      <c r="Q232">
        <f t="shared" si="18"/>
        <v>232</v>
      </c>
      <c r="R232">
        <f t="shared" si="19"/>
        <v>3</v>
      </c>
      <c r="S232">
        <f t="shared" si="20"/>
        <v>0</v>
      </c>
    </row>
    <row r="233" spans="1:19" x14ac:dyDescent="0.25">
      <c r="A233" t="s">
        <v>1251</v>
      </c>
      <c r="B233">
        <v>8</v>
      </c>
      <c r="C233" t="s">
        <v>1725</v>
      </c>
      <c r="D233" t="s">
        <v>1728</v>
      </c>
      <c r="E233" t="s">
        <v>1722</v>
      </c>
      <c r="F233" t="s">
        <v>1728</v>
      </c>
      <c r="G233" t="s">
        <v>1728</v>
      </c>
      <c r="H233" t="s">
        <v>1727</v>
      </c>
      <c r="I233" t="s">
        <v>1724</v>
      </c>
      <c r="J233" t="s">
        <v>1728</v>
      </c>
      <c r="K233">
        <v>6</v>
      </c>
      <c r="L233">
        <f t="shared" si="16"/>
        <v>14</v>
      </c>
      <c r="M233" t="str">
        <f>IF(MOD(L233,2)=0,VLOOKUP(Zad4!L233,nowe[],2),VLOOKUP(Zad4!L233,stare[],2))</f>
        <v>MAZOWIECKIE</v>
      </c>
      <c r="N233" t="str">
        <f t="shared" si="17"/>
        <v>M</v>
      </c>
      <c r="O233" t="str">
        <f t="shared" si="17"/>
        <v>A</v>
      </c>
      <c r="P233" t="str">
        <f t="shared" si="17"/>
        <v>Z</v>
      </c>
      <c r="Q233">
        <f t="shared" si="18"/>
        <v>232</v>
      </c>
      <c r="R233">
        <f t="shared" si="19"/>
        <v>3</v>
      </c>
      <c r="S233">
        <f t="shared" si="20"/>
        <v>0</v>
      </c>
    </row>
    <row r="234" spans="1:19" x14ac:dyDescent="0.25">
      <c r="A234" t="s">
        <v>1252</v>
      </c>
      <c r="B234">
        <v>8</v>
      </c>
      <c r="C234" t="s">
        <v>1725</v>
      </c>
      <c r="D234" t="s">
        <v>1728</v>
      </c>
      <c r="E234" t="s">
        <v>1722</v>
      </c>
      <c r="F234" t="s">
        <v>1724</v>
      </c>
      <c r="G234" t="s">
        <v>1723</v>
      </c>
      <c r="H234" t="s">
        <v>1729</v>
      </c>
      <c r="I234" t="s">
        <v>1728</v>
      </c>
      <c r="J234" t="s">
        <v>1726</v>
      </c>
      <c r="K234">
        <v>7</v>
      </c>
      <c r="L234">
        <f t="shared" si="16"/>
        <v>14</v>
      </c>
      <c r="M234" t="str">
        <f>IF(MOD(L234,2)=0,VLOOKUP(Zad4!L234,nowe[],2),VLOOKUP(Zad4!L234,stare[],2))</f>
        <v>MAZOWIECKIE</v>
      </c>
      <c r="N234" t="str">
        <f t="shared" si="17"/>
        <v>M</v>
      </c>
      <c r="O234" t="str">
        <f t="shared" si="17"/>
        <v>A</v>
      </c>
      <c r="P234" t="str">
        <f t="shared" si="17"/>
        <v>Z</v>
      </c>
      <c r="Q234">
        <f t="shared" si="18"/>
        <v>232</v>
      </c>
      <c r="R234">
        <f t="shared" si="19"/>
        <v>3</v>
      </c>
      <c r="S234">
        <f t="shared" si="20"/>
        <v>0</v>
      </c>
    </row>
    <row r="235" spans="1:19" x14ac:dyDescent="0.25">
      <c r="A235" t="s">
        <v>1253</v>
      </c>
      <c r="B235">
        <v>8</v>
      </c>
      <c r="C235" t="s">
        <v>1725</v>
      </c>
      <c r="D235" t="s">
        <v>1728</v>
      </c>
      <c r="E235" t="s">
        <v>1730</v>
      </c>
      <c r="F235" t="s">
        <v>1723</v>
      </c>
      <c r="G235" t="s">
        <v>1730</v>
      </c>
      <c r="H235" t="s">
        <v>1724</v>
      </c>
      <c r="I235" t="s">
        <v>1726</v>
      </c>
      <c r="J235" t="s">
        <v>1723</v>
      </c>
      <c r="K235">
        <v>5</v>
      </c>
      <c r="L235">
        <f t="shared" si="16"/>
        <v>14</v>
      </c>
      <c r="M235" t="str">
        <f>IF(MOD(L235,2)=0,VLOOKUP(Zad4!L235,nowe[],2),VLOOKUP(Zad4!L235,stare[],2))</f>
        <v>MAZOWIECKIE</v>
      </c>
      <c r="N235" t="str">
        <f t="shared" si="17"/>
        <v>M</v>
      </c>
      <c r="O235" t="str">
        <f t="shared" si="17"/>
        <v>A</v>
      </c>
      <c r="P235" t="str">
        <f t="shared" si="17"/>
        <v>Z</v>
      </c>
      <c r="Q235">
        <f t="shared" si="18"/>
        <v>232</v>
      </c>
      <c r="R235">
        <f t="shared" si="19"/>
        <v>3</v>
      </c>
      <c r="S235">
        <f t="shared" si="20"/>
        <v>0</v>
      </c>
    </row>
    <row r="236" spans="1:19" x14ac:dyDescent="0.25">
      <c r="A236" t="s">
        <v>1254</v>
      </c>
      <c r="B236">
        <v>8</v>
      </c>
      <c r="C236" t="s">
        <v>1725</v>
      </c>
      <c r="D236" t="s">
        <v>1728</v>
      </c>
      <c r="E236" t="s">
        <v>1730</v>
      </c>
      <c r="F236" t="s">
        <v>1728</v>
      </c>
      <c r="G236" t="s">
        <v>1731</v>
      </c>
      <c r="H236" t="s">
        <v>1726</v>
      </c>
      <c r="I236" t="s">
        <v>1726</v>
      </c>
      <c r="J236" t="s">
        <v>1722</v>
      </c>
      <c r="K236">
        <v>8</v>
      </c>
      <c r="L236">
        <f t="shared" si="16"/>
        <v>14</v>
      </c>
      <c r="M236" t="str">
        <f>IF(MOD(L236,2)=0,VLOOKUP(Zad4!L236,nowe[],2),VLOOKUP(Zad4!L236,stare[],2))</f>
        <v>MAZOWIECKIE</v>
      </c>
      <c r="N236" t="str">
        <f t="shared" si="17"/>
        <v>M</v>
      </c>
      <c r="O236" t="str">
        <f t="shared" si="17"/>
        <v>A</v>
      </c>
      <c r="P236" t="str">
        <f t="shared" si="17"/>
        <v>Z</v>
      </c>
      <c r="Q236">
        <f t="shared" si="18"/>
        <v>232</v>
      </c>
      <c r="R236">
        <f t="shared" si="19"/>
        <v>3</v>
      </c>
      <c r="S236">
        <f t="shared" si="20"/>
        <v>0</v>
      </c>
    </row>
    <row r="237" spans="1:19" x14ac:dyDescent="0.25">
      <c r="A237" t="s">
        <v>1255</v>
      </c>
      <c r="B237">
        <v>8</v>
      </c>
      <c r="C237" t="s">
        <v>1725</v>
      </c>
      <c r="D237" t="s">
        <v>1728</v>
      </c>
      <c r="E237" t="s">
        <v>1730</v>
      </c>
      <c r="F237" t="s">
        <v>1731</v>
      </c>
      <c r="G237" t="s">
        <v>1724</v>
      </c>
      <c r="H237" t="s">
        <v>1724</v>
      </c>
      <c r="I237" t="s">
        <v>1726</v>
      </c>
      <c r="J237" t="s">
        <v>1724</v>
      </c>
      <c r="K237">
        <v>4</v>
      </c>
      <c r="L237">
        <f t="shared" si="16"/>
        <v>14</v>
      </c>
      <c r="M237" t="str">
        <f>IF(MOD(L237,2)=0,VLOOKUP(Zad4!L237,nowe[],2),VLOOKUP(Zad4!L237,stare[],2))</f>
        <v>MAZOWIECKIE</v>
      </c>
      <c r="N237" t="str">
        <f t="shared" si="17"/>
        <v>M</v>
      </c>
      <c r="O237" t="str">
        <f t="shared" si="17"/>
        <v>A</v>
      </c>
      <c r="P237" t="str">
        <f t="shared" si="17"/>
        <v>Z</v>
      </c>
      <c r="Q237">
        <f t="shared" si="18"/>
        <v>232</v>
      </c>
      <c r="R237">
        <f t="shared" si="19"/>
        <v>3</v>
      </c>
      <c r="S237">
        <f t="shared" si="20"/>
        <v>0</v>
      </c>
    </row>
    <row r="238" spans="1:19" x14ac:dyDescent="0.25">
      <c r="A238" t="s">
        <v>1256</v>
      </c>
      <c r="B238">
        <v>8</v>
      </c>
      <c r="C238" t="s">
        <v>1725</v>
      </c>
      <c r="D238" t="s">
        <v>1728</v>
      </c>
      <c r="E238" t="s">
        <v>1731</v>
      </c>
      <c r="F238" t="s">
        <v>1723</v>
      </c>
      <c r="G238" t="s">
        <v>1730</v>
      </c>
      <c r="H238" t="s">
        <v>1729</v>
      </c>
      <c r="I238" t="s">
        <v>1726</v>
      </c>
      <c r="J238" t="s">
        <v>1728</v>
      </c>
      <c r="K238">
        <v>7</v>
      </c>
      <c r="L238">
        <f t="shared" si="16"/>
        <v>14</v>
      </c>
      <c r="M238" t="str">
        <f>IF(MOD(L238,2)=0,VLOOKUP(Zad4!L238,nowe[],2),VLOOKUP(Zad4!L238,stare[],2))</f>
        <v>MAZOWIECKIE</v>
      </c>
      <c r="N238" t="str">
        <f t="shared" si="17"/>
        <v>M</v>
      </c>
      <c r="O238" t="str">
        <f t="shared" si="17"/>
        <v>A</v>
      </c>
      <c r="P238" t="str">
        <f t="shared" si="17"/>
        <v>Z</v>
      </c>
      <c r="Q238">
        <f t="shared" si="18"/>
        <v>232</v>
      </c>
      <c r="R238">
        <f t="shared" si="19"/>
        <v>3</v>
      </c>
      <c r="S238">
        <f t="shared" si="20"/>
        <v>0</v>
      </c>
    </row>
    <row r="239" spans="1:19" x14ac:dyDescent="0.25">
      <c r="A239" t="s">
        <v>1257</v>
      </c>
      <c r="B239">
        <v>8</v>
      </c>
      <c r="C239" t="s">
        <v>1725</v>
      </c>
      <c r="D239" t="s">
        <v>1728</v>
      </c>
      <c r="E239" t="s">
        <v>1731</v>
      </c>
      <c r="F239" t="s">
        <v>1729</v>
      </c>
      <c r="G239" t="s">
        <v>1731</v>
      </c>
      <c r="H239" t="s">
        <v>1731</v>
      </c>
      <c r="I239" t="s">
        <v>1727</v>
      </c>
      <c r="J239" t="s">
        <v>1725</v>
      </c>
      <c r="K239">
        <v>4</v>
      </c>
      <c r="L239">
        <f t="shared" si="16"/>
        <v>14</v>
      </c>
      <c r="M239" t="str">
        <f>IF(MOD(L239,2)=0,VLOOKUP(Zad4!L239,nowe[],2),VLOOKUP(Zad4!L239,stare[],2))</f>
        <v>MAZOWIECKIE</v>
      </c>
      <c r="N239" t="str">
        <f t="shared" si="17"/>
        <v>M</v>
      </c>
      <c r="O239" t="str">
        <f t="shared" si="17"/>
        <v>A</v>
      </c>
      <c r="P239" t="str">
        <f t="shared" si="17"/>
        <v>Z</v>
      </c>
      <c r="Q239">
        <f t="shared" si="18"/>
        <v>232</v>
      </c>
      <c r="R239">
        <f t="shared" si="19"/>
        <v>3</v>
      </c>
      <c r="S239">
        <f t="shared" si="20"/>
        <v>0</v>
      </c>
    </row>
    <row r="240" spans="1:19" x14ac:dyDescent="0.25">
      <c r="A240" t="s">
        <v>1258</v>
      </c>
      <c r="B240">
        <v>8</v>
      </c>
      <c r="C240" t="s">
        <v>1723</v>
      </c>
      <c r="D240" t="s">
        <v>1723</v>
      </c>
      <c r="E240" t="s">
        <v>1725</v>
      </c>
      <c r="F240" t="s">
        <v>1724</v>
      </c>
      <c r="G240" t="s">
        <v>1731</v>
      </c>
      <c r="H240" t="s">
        <v>1731</v>
      </c>
      <c r="I240" t="s">
        <v>1730</v>
      </c>
      <c r="J240" t="s">
        <v>1728</v>
      </c>
      <c r="K240">
        <v>0</v>
      </c>
      <c r="L240">
        <f t="shared" si="16"/>
        <v>22</v>
      </c>
      <c r="M240" t="str">
        <f>IF(MOD(L240,2)=0,VLOOKUP(Zad4!L240,nowe[],2),VLOOKUP(Zad4!L240,stare[],2))</f>
        <v>POMORSKIE</v>
      </c>
      <c r="N240" t="str">
        <f t="shared" si="17"/>
        <v>P</v>
      </c>
      <c r="O240" t="str">
        <f t="shared" si="17"/>
        <v>O</v>
      </c>
      <c r="P240" t="str">
        <f t="shared" si="17"/>
        <v>M</v>
      </c>
      <c r="Q240">
        <f t="shared" si="18"/>
        <v>236</v>
      </c>
      <c r="R240">
        <f t="shared" si="19"/>
        <v>2</v>
      </c>
      <c r="S240">
        <f t="shared" si="20"/>
        <v>0</v>
      </c>
    </row>
    <row r="241" spans="1:19" x14ac:dyDescent="0.25">
      <c r="A241" t="s">
        <v>1259</v>
      </c>
      <c r="B241">
        <v>8</v>
      </c>
      <c r="C241" t="s">
        <v>1723</v>
      </c>
      <c r="D241" t="s">
        <v>1730</v>
      </c>
      <c r="E241" t="s">
        <v>1722</v>
      </c>
      <c r="F241" t="s">
        <v>1729</v>
      </c>
      <c r="G241" t="s">
        <v>1729</v>
      </c>
      <c r="H241" t="s">
        <v>1731</v>
      </c>
      <c r="I241" t="s">
        <v>1722</v>
      </c>
      <c r="J241" t="s">
        <v>1728</v>
      </c>
      <c r="K241">
        <v>0</v>
      </c>
      <c r="L241">
        <f t="shared" si="16"/>
        <v>26</v>
      </c>
      <c r="M241" t="str">
        <f>IF(MOD(L241,2)=0,VLOOKUP(Zad4!L241,nowe[],2),VLOOKUP(Zad4!L241,stare[],2))</f>
        <v>ŚWIĘTOKRZYSKIE</v>
      </c>
      <c r="N241" t="str">
        <f t="shared" si="17"/>
        <v>Ś</v>
      </c>
      <c r="O241" t="str">
        <f t="shared" si="17"/>
        <v>W</v>
      </c>
      <c r="P241" t="str">
        <f t="shared" si="17"/>
        <v>I</v>
      </c>
      <c r="Q241">
        <f t="shared" si="18"/>
        <v>506</v>
      </c>
      <c r="R241">
        <f t="shared" si="19"/>
        <v>2</v>
      </c>
      <c r="S241">
        <f t="shared" si="20"/>
        <v>0</v>
      </c>
    </row>
    <row r="242" spans="1:19" x14ac:dyDescent="0.25">
      <c r="A242" t="s">
        <v>1260</v>
      </c>
      <c r="B242">
        <v>8</v>
      </c>
      <c r="C242" t="s">
        <v>1723</v>
      </c>
      <c r="D242" t="s">
        <v>1727</v>
      </c>
      <c r="E242" t="s">
        <v>1723</v>
      </c>
      <c r="F242" t="s">
        <v>1730</v>
      </c>
      <c r="G242" t="s">
        <v>1727</v>
      </c>
      <c r="H242" t="s">
        <v>1722</v>
      </c>
      <c r="I242" t="s">
        <v>1724</v>
      </c>
      <c r="J242" t="s">
        <v>1727</v>
      </c>
      <c r="K242">
        <v>2</v>
      </c>
      <c r="L242">
        <f t="shared" si="16"/>
        <v>29</v>
      </c>
      <c r="M242" t="str">
        <f>IF(MOD(L242,2)=0,VLOOKUP(Zad4!L242,nowe[],2),VLOOKUP(Zad4!L242,stare[],2))</f>
        <v xml:space="preserve">KIELECKIE </v>
      </c>
      <c r="N242" t="str">
        <f t="shared" si="17"/>
        <v>K</v>
      </c>
      <c r="O242" t="str">
        <f t="shared" si="17"/>
        <v>I</v>
      </c>
      <c r="P242" t="str">
        <f t="shared" si="17"/>
        <v>E</v>
      </c>
      <c r="Q242">
        <f t="shared" si="18"/>
        <v>217</v>
      </c>
      <c r="R242">
        <f t="shared" si="19"/>
        <v>3</v>
      </c>
      <c r="S242">
        <f t="shared" si="20"/>
        <v>1</v>
      </c>
    </row>
    <row r="243" spans="1:19" x14ac:dyDescent="0.25">
      <c r="A243" t="s">
        <v>1261</v>
      </c>
      <c r="B243">
        <v>8</v>
      </c>
      <c r="C243" t="s">
        <v>1729</v>
      </c>
      <c r="D243" t="s">
        <v>1722</v>
      </c>
      <c r="E243" t="s">
        <v>1723</v>
      </c>
      <c r="F243" t="s">
        <v>1731</v>
      </c>
      <c r="G243" t="s">
        <v>1724</v>
      </c>
      <c r="H243" t="s">
        <v>1729</v>
      </c>
      <c r="I243" t="s">
        <v>1723</v>
      </c>
      <c r="J243" t="s">
        <v>1728</v>
      </c>
      <c r="K243">
        <v>4</v>
      </c>
      <c r="L243">
        <f t="shared" si="16"/>
        <v>30</v>
      </c>
      <c r="M243" t="str">
        <f>IF(MOD(L243,2)=0,VLOOKUP(Zad4!L243,nowe[],2),VLOOKUP(Zad4!L243,stare[],2))</f>
        <v>WIELKOPOLSKIE</v>
      </c>
      <c r="N243" t="str">
        <f t="shared" si="17"/>
        <v>W</v>
      </c>
      <c r="O243" t="str">
        <f t="shared" si="17"/>
        <v>I</v>
      </c>
      <c r="P243" t="str">
        <f t="shared" si="17"/>
        <v>E</v>
      </c>
      <c r="Q243">
        <f t="shared" si="18"/>
        <v>229</v>
      </c>
      <c r="R243">
        <f t="shared" si="19"/>
        <v>5</v>
      </c>
      <c r="S243">
        <f t="shared" si="20"/>
        <v>0</v>
      </c>
    </row>
    <row r="244" spans="1:19" x14ac:dyDescent="0.25">
      <c r="A244" t="s">
        <v>1262</v>
      </c>
      <c r="B244">
        <v>8</v>
      </c>
      <c r="C244" t="s">
        <v>1729</v>
      </c>
      <c r="D244" t="s">
        <v>1723</v>
      </c>
      <c r="E244" t="s">
        <v>1722</v>
      </c>
      <c r="F244" t="s">
        <v>1728</v>
      </c>
      <c r="G244" t="s">
        <v>1722</v>
      </c>
      <c r="H244" t="s">
        <v>1726</v>
      </c>
      <c r="I244" t="s">
        <v>1730</v>
      </c>
      <c r="J244" t="s">
        <v>1728</v>
      </c>
      <c r="K244">
        <v>0</v>
      </c>
      <c r="L244">
        <f t="shared" si="16"/>
        <v>32</v>
      </c>
      <c r="M244" t="str">
        <f>IF(MOD(L244,2)=0,VLOOKUP(Zad4!L244,nowe[],2),VLOOKUP(Zad4!L244,stare[],2))</f>
        <v>ZACHODNIOPOMORSKIE</v>
      </c>
      <c r="N244" t="str">
        <f t="shared" si="17"/>
        <v>Z</v>
      </c>
      <c r="O244" t="str">
        <f t="shared" si="17"/>
        <v>A</v>
      </c>
      <c r="P244" t="str">
        <f t="shared" si="17"/>
        <v>C</v>
      </c>
      <c r="Q244">
        <f t="shared" si="18"/>
        <v>222</v>
      </c>
      <c r="R244">
        <f t="shared" si="19"/>
        <v>3</v>
      </c>
      <c r="S244">
        <f t="shared" si="20"/>
        <v>0</v>
      </c>
    </row>
    <row r="245" spans="1:19" x14ac:dyDescent="0.25">
      <c r="A245" t="s">
        <v>1263</v>
      </c>
      <c r="B245">
        <v>8</v>
      </c>
      <c r="C245" t="s">
        <v>1729</v>
      </c>
      <c r="D245" t="s">
        <v>1723</v>
      </c>
      <c r="E245" t="s">
        <v>1725</v>
      </c>
      <c r="F245" t="s">
        <v>1729</v>
      </c>
      <c r="G245" t="s">
        <v>1731</v>
      </c>
      <c r="H245" t="s">
        <v>1727</v>
      </c>
      <c r="I245" t="s">
        <v>1727</v>
      </c>
      <c r="J245" t="s">
        <v>1725</v>
      </c>
      <c r="K245">
        <v>0</v>
      </c>
      <c r="L245">
        <f t="shared" si="16"/>
        <v>32</v>
      </c>
      <c r="M245" t="str">
        <f>IF(MOD(L245,2)=0,VLOOKUP(Zad4!L245,nowe[],2),VLOOKUP(Zad4!L245,stare[],2))</f>
        <v>ZACHODNIOPOMORSKIE</v>
      </c>
      <c r="N245" t="str">
        <f t="shared" si="17"/>
        <v>Z</v>
      </c>
      <c r="O245" t="str">
        <f t="shared" si="17"/>
        <v>A</v>
      </c>
      <c r="P245" t="str">
        <f t="shared" si="17"/>
        <v>C</v>
      </c>
      <c r="Q245">
        <f t="shared" si="18"/>
        <v>222</v>
      </c>
      <c r="R245">
        <f t="shared" si="19"/>
        <v>3</v>
      </c>
      <c r="S245">
        <f t="shared" si="20"/>
        <v>0</v>
      </c>
    </row>
    <row r="246" spans="1:19" x14ac:dyDescent="0.25">
      <c r="A246" t="s">
        <v>1264</v>
      </c>
      <c r="B246">
        <v>8</v>
      </c>
      <c r="C246" t="s">
        <v>1729</v>
      </c>
      <c r="D246" t="s">
        <v>1730</v>
      </c>
      <c r="E246" t="s">
        <v>1722</v>
      </c>
      <c r="F246" t="s">
        <v>1726</v>
      </c>
      <c r="G246" t="s">
        <v>1726</v>
      </c>
      <c r="H246" t="s">
        <v>1723</v>
      </c>
      <c r="I246" t="s">
        <v>1731</v>
      </c>
      <c r="J246" t="s">
        <v>1729</v>
      </c>
      <c r="K246">
        <v>0</v>
      </c>
      <c r="L246">
        <f t="shared" si="16"/>
        <v>36</v>
      </c>
      <c r="M246" t="str">
        <f>IF(MOD(L246,2)=0,VLOOKUP(Zad4!L246,nowe[],2),VLOOKUP(Zad4!L246,stare[],2))</f>
        <v>KUJAWSKO-POMORSKIE</v>
      </c>
      <c r="N246" t="str">
        <f t="shared" si="17"/>
        <v>K</v>
      </c>
      <c r="O246" t="str">
        <f t="shared" si="17"/>
        <v>U</v>
      </c>
      <c r="P246" t="str">
        <f t="shared" si="17"/>
        <v>J</v>
      </c>
      <c r="Q246">
        <f t="shared" si="18"/>
        <v>234</v>
      </c>
      <c r="R246">
        <f t="shared" si="19"/>
        <v>5</v>
      </c>
      <c r="S246">
        <f t="shared" si="20"/>
        <v>0</v>
      </c>
    </row>
    <row r="247" spans="1:19" x14ac:dyDescent="0.25">
      <c r="A247" t="s">
        <v>1265</v>
      </c>
      <c r="B247">
        <v>8</v>
      </c>
      <c r="C247" t="s">
        <v>1729</v>
      </c>
      <c r="D247" t="s">
        <v>1730</v>
      </c>
      <c r="E247" t="s">
        <v>1722</v>
      </c>
      <c r="F247" t="s">
        <v>1724</v>
      </c>
      <c r="G247" t="s">
        <v>1729</v>
      </c>
      <c r="H247" t="s">
        <v>1726</v>
      </c>
      <c r="I247" t="s">
        <v>1728</v>
      </c>
      <c r="J247" t="s">
        <v>1727</v>
      </c>
      <c r="K247">
        <v>6</v>
      </c>
      <c r="L247">
        <f t="shared" si="16"/>
        <v>36</v>
      </c>
      <c r="M247" t="str">
        <f>IF(MOD(L247,2)=0,VLOOKUP(Zad4!L247,nowe[],2),VLOOKUP(Zad4!L247,stare[],2))</f>
        <v>KUJAWSKO-POMORSKIE</v>
      </c>
      <c r="N247" t="str">
        <f t="shared" si="17"/>
        <v>K</v>
      </c>
      <c r="O247" t="str">
        <f t="shared" si="17"/>
        <v>U</v>
      </c>
      <c r="P247" t="str">
        <f t="shared" si="17"/>
        <v>J</v>
      </c>
      <c r="Q247">
        <f t="shared" si="18"/>
        <v>234</v>
      </c>
      <c r="R247">
        <f t="shared" si="19"/>
        <v>5</v>
      </c>
      <c r="S247">
        <f t="shared" si="20"/>
        <v>0</v>
      </c>
    </row>
    <row r="248" spans="1:19" x14ac:dyDescent="0.25">
      <c r="A248" t="s">
        <v>1266</v>
      </c>
      <c r="B248">
        <v>8</v>
      </c>
      <c r="C248" t="s">
        <v>1729</v>
      </c>
      <c r="D248" t="s">
        <v>1730</v>
      </c>
      <c r="E248" t="s">
        <v>1725</v>
      </c>
      <c r="F248" t="s">
        <v>1724</v>
      </c>
      <c r="G248" t="s">
        <v>1730</v>
      </c>
      <c r="H248" t="s">
        <v>1729</v>
      </c>
      <c r="I248" t="s">
        <v>1728</v>
      </c>
      <c r="J248" t="s">
        <v>1729</v>
      </c>
      <c r="K248">
        <v>1</v>
      </c>
      <c r="L248">
        <f t="shared" si="16"/>
        <v>36</v>
      </c>
      <c r="M248" t="str">
        <f>IF(MOD(L248,2)=0,VLOOKUP(Zad4!L248,nowe[],2),VLOOKUP(Zad4!L248,stare[],2))</f>
        <v>KUJAWSKO-POMORSKIE</v>
      </c>
      <c r="N248" t="str">
        <f t="shared" si="17"/>
        <v>K</v>
      </c>
      <c r="O248" t="str">
        <f t="shared" si="17"/>
        <v>U</v>
      </c>
      <c r="P248" t="str">
        <f t="shared" si="17"/>
        <v>J</v>
      </c>
      <c r="Q248">
        <f t="shared" si="18"/>
        <v>234</v>
      </c>
      <c r="R248">
        <f t="shared" si="19"/>
        <v>5</v>
      </c>
      <c r="S248">
        <f t="shared" si="20"/>
        <v>0</v>
      </c>
    </row>
    <row r="249" spans="1:19" x14ac:dyDescent="0.25">
      <c r="A249" t="s">
        <v>1267</v>
      </c>
      <c r="B249">
        <v>8</v>
      </c>
      <c r="C249" t="s">
        <v>1729</v>
      </c>
      <c r="D249" t="s">
        <v>1730</v>
      </c>
      <c r="E249" t="s">
        <v>1726</v>
      </c>
      <c r="F249" t="s">
        <v>1729</v>
      </c>
      <c r="G249" t="s">
        <v>1727</v>
      </c>
      <c r="H249" t="s">
        <v>1725</v>
      </c>
      <c r="I249" t="s">
        <v>1724</v>
      </c>
      <c r="J249" t="s">
        <v>1722</v>
      </c>
      <c r="K249">
        <v>0</v>
      </c>
      <c r="L249">
        <f t="shared" si="16"/>
        <v>36</v>
      </c>
      <c r="M249" t="str">
        <f>IF(MOD(L249,2)=0,VLOOKUP(Zad4!L249,nowe[],2),VLOOKUP(Zad4!L249,stare[],2))</f>
        <v>KUJAWSKO-POMORSKIE</v>
      </c>
      <c r="N249" t="str">
        <f t="shared" si="17"/>
        <v>K</v>
      </c>
      <c r="O249" t="str">
        <f t="shared" si="17"/>
        <v>U</v>
      </c>
      <c r="P249" t="str">
        <f t="shared" si="17"/>
        <v>J</v>
      </c>
      <c r="Q249">
        <f t="shared" si="18"/>
        <v>234</v>
      </c>
      <c r="R249">
        <f t="shared" si="19"/>
        <v>5</v>
      </c>
      <c r="S249">
        <f t="shared" si="20"/>
        <v>0</v>
      </c>
    </row>
    <row r="250" spans="1:19" x14ac:dyDescent="0.25">
      <c r="A250" t="s">
        <v>1268</v>
      </c>
      <c r="B250">
        <v>8</v>
      </c>
      <c r="C250" t="s">
        <v>1725</v>
      </c>
      <c r="D250" t="s">
        <v>1728</v>
      </c>
      <c r="E250" t="s">
        <v>1722</v>
      </c>
      <c r="F250" t="s">
        <v>1730</v>
      </c>
      <c r="G250" t="s">
        <v>1730</v>
      </c>
      <c r="H250" t="s">
        <v>1726</v>
      </c>
      <c r="I250" t="s">
        <v>1725</v>
      </c>
      <c r="J250" t="s">
        <v>1726</v>
      </c>
      <c r="K250">
        <v>9</v>
      </c>
      <c r="L250">
        <f t="shared" si="16"/>
        <v>14</v>
      </c>
      <c r="M250" t="str">
        <f>IF(MOD(L250,2)=0,VLOOKUP(Zad4!L250,nowe[],2),VLOOKUP(Zad4!L250,stare[],2))</f>
        <v>MAZOWIECKIE</v>
      </c>
      <c r="N250" t="str">
        <f t="shared" si="17"/>
        <v>M</v>
      </c>
      <c r="O250" t="str">
        <f t="shared" si="17"/>
        <v>A</v>
      </c>
      <c r="P250" t="str">
        <f t="shared" si="17"/>
        <v>Z</v>
      </c>
      <c r="Q250">
        <f t="shared" si="18"/>
        <v>232</v>
      </c>
      <c r="R250">
        <f t="shared" si="19"/>
        <v>3</v>
      </c>
      <c r="S250">
        <f t="shared" si="20"/>
        <v>0</v>
      </c>
    </row>
    <row r="251" spans="1:19" x14ac:dyDescent="0.25">
      <c r="A251" t="s">
        <v>1269</v>
      </c>
      <c r="B251">
        <v>8</v>
      </c>
      <c r="C251" t="s">
        <v>1725</v>
      </c>
      <c r="D251" t="s">
        <v>1728</v>
      </c>
      <c r="E251" t="s">
        <v>1725</v>
      </c>
      <c r="F251" t="s">
        <v>1722</v>
      </c>
      <c r="G251" t="s">
        <v>1725</v>
      </c>
      <c r="H251" t="s">
        <v>1723</v>
      </c>
      <c r="I251" t="s">
        <v>1724</v>
      </c>
      <c r="J251" t="s">
        <v>1722</v>
      </c>
      <c r="K251">
        <v>9</v>
      </c>
      <c r="L251">
        <f t="shared" si="16"/>
        <v>14</v>
      </c>
      <c r="M251" t="str">
        <f>IF(MOD(L251,2)=0,VLOOKUP(Zad4!L251,nowe[],2),VLOOKUP(Zad4!L251,stare[],2))</f>
        <v>MAZOWIECKIE</v>
      </c>
      <c r="N251" t="str">
        <f t="shared" si="17"/>
        <v>M</v>
      </c>
      <c r="O251" t="str">
        <f t="shared" si="17"/>
        <v>A</v>
      </c>
      <c r="P251" t="str">
        <f t="shared" si="17"/>
        <v>Z</v>
      </c>
      <c r="Q251">
        <f t="shared" si="18"/>
        <v>232</v>
      </c>
      <c r="R251">
        <f t="shared" si="19"/>
        <v>3</v>
      </c>
      <c r="S251">
        <f t="shared" si="20"/>
        <v>0</v>
      </c>
    </row>
    <row r="252" spans="1:19" x14ac:dyDescent="0.25">
      <c r="A252" t="s">
        <v>1270</v>
      </c>
      <c r="B252">
        <v>8</v>
      </c>
      <c r="C252" t="s">
        <v>1725</v>
      </c>
      <c r="D252" t="s">
        <v>1728</v>
      </c>
      <c r="E252" t="s">
        <v>1725</v>
      </c>
      <c r="F252" t="s">
        <v>1722</v>
      </c>
      <c r="G252" t="s">
        <v>1726</v>
      </c>
      <c r="H252" t="s">
        <v>1726</v>
      </c>
      <c r="I252" t="s">
        <v>1731</v>
      </c>
      <c r="J252" t="s">
        <v>1730</v>
      </c>
      <c r="K252">
        <v>0</v>
      </c>
      <c r="L252">
        <f t="shared" si="16"/>
        <v>14</v>
      </c>
      <c r="M252" t="str">
        <f>IF(MOD(L252,2)=0,VLOOKUP(Zad4!L252,nowe[],2),VLOOKUP(Zad4!L252,stare[],2))</f>
        <v>MAZOWIECKIE</v>
      </c>
      <c r="N252" t="str">
        <f t="shared" si="17"/>
        <v>M</v>
      </c>
      <c r="O252" t="str">
        <f t="shared" si="17"/>
        <v>A</v>
      </c>
      <c r="P252" t="str">
        <f t="shared" si="17"/>
        <v>Z</v>
      </c>
      <c r="Q252">
        <f t="shared" si="18"/>
        <v>232</v>
      </c>
      <c r="R252">
        <f t="shared" si="19"/>
        <v>3</v>
      </c>
      <c r="S252">
        <f t="shared" si="20"/>
        <v>0</v>
      </c>
    </row>
    <row r="253" spans="1:19" x14ac:dyDescent="0.25">
      <c r="A253" t="s">
        <v>1271</v>
      </c>
      <c r="B253">
        <v>8</v>
      </c>
      <c r="C253" t="s">
        <v>1725</v>
      </c>
      <c r="D253" t="s">
        <v>1728</v>
      </c>
      <c r="E253" t="s">
        <v>1725</v>
      </c>
      <c r="F253" t="s">
        <v>1729</v>
      </c>
      <c r="G253" t="s">
        <v>1724</v>
      </c>
      <c r="H253" t="s">
        <v>1728</v>
      </c>
      <c r="I253" t="s">
        <v>1728</v>
      </c>
      <c r="J253" t="s">
        <v>1723</v>
      </c>
      <c r="K253">
        <v>2</v>
      </c>
      <c r="L253">
        <f t="shared" si="16"/>
        <v>14</v>
      </c>
      <c r="M253" t="str">
        <f>IF(MOD(L253,2)=0,VLOOKUP(Zad4!L253,nowe[],2),VLOOKUP(Zad4!L253,stare[],2))</f>
        <v>MAZOWIECKIE</v>
      </c>
      <c r="N253" t="str">
        <f t="shared" si="17"/>
        <v>M</v>
      </c>
      <c r="O253" t="str">
        <f t="shared" si="17"/>
        <v>A</v>
      </c>
      <c r="P253" t="str">
        <f t="shared" si="17"/>
        <v>Z</v>
      </c>
      <c r="Q253">
        <f t="shared" si="18"/>
        <v>232</v>
      </c>
      <c r="R253">
        <f t="shared" si="19"/>
        <v>3</v>
      </c>
      <c r="S253">
        <f t="shared" si="20"/>
        <v>0</v>
      </c>
    </row>
    <row r="254" spans="1:19" x14ac:dyDescent="0.25">
      <c r="A254" t="s">
        <v>1272</v>
      </c>
      <c r="B254">
        <v>8</v>
      </c>
      <c r="C254" t="s">
        <v>1725</v>
      </c>
      <c r="D254" t="s">
        <v>1728</v>
      </c>
      <c r="E254" t="s">
        <v>1725</v>
      </c>
      <c r="F254" t="s">
        <v>1726</v>
      </c>
      <c r="G254" t="s">
        <v>1723</v>
      </c>
      <c r="H254" t="s">
        <v>1723</v>
      </c>
      <c r="I254" t="s">
        <v>1731</v>
      </c>
      <c r="J254" t="s">
        <v>1725</v>
      </c>
      <c r="K254">
        <v>7</v>
      </c>
      <c r="L254">
        <f t="shared" si="16"/>
        <v>14</v>
      </c>
      <c r="M254" t="str">
        <f>IF(MOD(L254,2)=0,VLOOKUP(Zad4!L254,nowe[],2),VLOOKUP(Zad4!L254,stare[],2))</f>
        <v>MAZOWIECKIE</v>
      </c>
      <c r="N254" t="str">
        <f t="shared" si="17"/>
        <v>M</v>
      </c>
      <c r="O254" t="str">
        <f t="shared" si="17"/>
        <v>A</v>
      </c>
      <c r="P254" t="str">
        <f t="shared" si="17"/>
        <v>Z</v>
      </c>
      <c r="Q254">
        <f t="shared" si="18"/>
        <v>232</v>
      </c>
      <c r="R254">
        <f t="shared" si="19"/>
        <v>3</v>
      </c>
      <c r="S254">
        <f t="shared" si="20"/>
        <v>0</v>
      </c>
    </row>
    <row r="255" spans="1:19" x14ac:dyDescent="0.25">
      <c r="A255" t="s">
        <v>1273</v>
      </c>
      <c r="B255">
        <v>8</v>
      </c>
      <c r="C255" t="s">
        <v>1725</v>
      </c>
      <c r="D255" t="s">
        <v>1728</v>
      </c>
      <c r="E255" t="s">
        <v>1725</v>
      </c>
      <c r="F255" t="s">
        <v>1724</v>
      </c>
      <c r="G255" t="s">
        <v>1727</v>
      </c>
      <c r="H255" t="s">
        <v>1723</v>
      </c>
      <c r="I255" t="s">
        <v>1722</v>
      </c>
      <c r="J255" t="s">
        <v>1727</v>
      </c>
      <c r="K255">
        <v>3</v>
      </c>
      <c r="L255">
        <f t="shared" si="16"/>
        <v>14</v>
      </c>
      <c r="M255" t="str">
        <f>IF(MOD(L255,2)=0,VLOOKUP(Zad4!L255,nowe[],2),VLOOKUP(Zad4!L255,stare[],2))</f>
        <v>MAZOWIECKIE</v>
      </c>
      <c r="N255" t="str">
        <f t="shared" si="17"/>
        <v>M</v>
      </c>
      <c r="O255" t="str">
        <f t="shared" si="17"/>
        <v>A</v>
      </c>
      <c r="P255" t="str">
        <f t="shared" si="17"/>
        <v>Z</v>
      </c>
      <c r="Q255">
        <f t="shared" si="18"/>
        <v>232</v>
      </c>
      <c r="R255">
        <f t="shared" si="19"/>
        <v>3</v>
      </c>
      <c r="S255">
        <f t="shared" si="20"/>
        <v>0</v>
      </c>
    </row>
    <row r="256" spans="1:19" x14ac:dyDescent="0.25">
      <c r="A256" t="s">
        <v>1274</v>
      </c>
      <c r="B256">
        <v>8</v>
      </c>
      <c r="C256" t="s">
        <v>1725</v>
      </c>
      <c r="D256" t="s">
        <v>1728</v>
      </c>
      <c r="E256" t="s">
        <v>1723</v>
      </c>
      <c r="F256" t="s">
        <v>1725</v>
      </c>
      <c r="G256" t="s">
        <v>1728</v>
      </c>
      <c r="H256" t="s">
        <v>1729</v>
      </c>
      <c r="I256" t="s">
        <v>1723</v>
      </c>
      <c r="J256" t="s">
        <v>1731</v>
      </c>
      <c r="K256">
        <v>0</v>
      </c>
      <c r="L256">
        <f t="shared" si="16"/>
        <v>14</v>
      </c>
      <c r="M256" t="str">
        <f>IF(MOD(L256,2)=0,VLOOKUP(Zad4!L256,nowe[],2),VLOOKUP(Zad4!L256,stare[],2))</f>
        <v>MAZOWIECKIE</v>
      </c>
      <c r="N256" t="str">
        <f t="shared" si="17"/>
        <v>M</v>
      </c>
      <c r="O256" t="str">
        <f t="shared" si="17"/>
        <v>A</v>
      </c>
      <c r="P256" t="str">
        <f t="shared" si="17"/>
        <v>Z</v>
      </c>
      <c r="Q256">
        <f t="shared" si="18"/>
        <v>232</v>
      </c>
      <c r="R256">
        <f t="shared" si="19"/>
        <v>3</v>
      </c>
      <c r="S256">
        <f t="shared" si="20"/>
        <v>0</v>
      </c>
    </row>
    <row r="257" spans="1:19" x14ac:dyDescent="0.25">
      <c r="A257" t="s">
        <v>1275</v>
      </c>
      <c r="B257">
        <v>8</v>
      </c>
      <c r="C257" t="s">
        <v>1725</v>
      </c>
      <c r="D257" t="s">
        <v>1728</v>
      </c>
      <c r="E257" t="s">
        <v>1723</v>
      </c>
      <c r="F257" t="s">
        <v>1728</v>
      </c>
      <c r="G257" t="s">
        <v>1725</v>
      </c>
      <c r="H257" t="s">
        <v>1724</v>
      </c>
      <c r="I257" t="s">
        <v>1728</v>
      </c>
      <c r="J257" t="s">
        <v>1722</v>
      </c>
      <c r="K257">
        <v>7</v>
      </c>
      <c r="L257">
        <f t="shared" si="16"/>
        <v>14</v>
      </c>
      <c r="M257" t="str">
        <f>IF(MOD(L257,2)=0,VLOOKUP(Zad4!L257,nowe[],2),VLOOKUP(Zad4!L257,stare[],2))</f>
        <v>MAZOWIECKIE</v>
      </c>
      <c r="N257" t="str">
        <f t="shared" si="17"/>
        <v>M</v>
      </c>
      <c r="O257" t="str">
        <f t="shared" si="17"/>
        <v>A</v>
      </c>
      <c r="P257" t="str">
        <f t="shared" si="17"/>
        <v>Z</v>
      </c>
      <c r="Q257">
        <f t="shared" si="18"/>
        <v>232</v>
      </c>
      <c r="R257">
        <f t="shared" si="19"/>
        <v>3</v>
      </c>
      <c r="S257">
        <f t="shared" si="20"/>
        <v>0</v>
      </c>
    </row>
    <row r="258" spans="1:19" x14ac:dyDescent="0.25">
      <c r="A258" t="s">
        <v>1276</v>
      </c>
      <c r="B258">
        <v>8</v>
      </c>
      <c r="C258" t="s">
        <v>1725</v>
      </c>
      <c r="D258" t="s">
        <v>1728</v>
      </c>
      <c r="E258" t="s">
        <v>1723</v>
      </c>
      <c r="F258" t="s">
        <v>1728</v>
      </c>
      <c r="G258" t="s">
        <v>1724</v>
      </c>
      <c r="H258" t="s">
        <v>1730</v>
      </c>
      <c r="I258" t="s">
        <v>1724</v>
      </c>
      <c r="J258" t="s">
        <v>1727</v>
      </c>
      <c r="K258">
        <v>2</v>
      </c>
      <c r="L258">
        <f t="shared" si="16"/>
        <v>14</v>
      </c>
      <c r="M258" t="str">
        <f>IF(MOD(L258,2)=0,VLOOKUP(Zad4!L258,nowe[],2),VLOOKUP(Zad4!L258,stare[],2))</f>
        <v>MAZOWIECKIE</v>
      </c>
      <c r="N258" t="str">
        <f t="shared" si="17"/>
        <v>M</v>
      </c>
      <c r="O258" t="str">
        <f t="shared" si="17"/>
        <v>A</v>
      </c>
      <c r="P258" t="str">
        <f t="shared" si="17"/>
        <v>Z</v>
      </c>
      <c r="Q258">
        <f t="shared" si="18"/>
        <v>232</v>
      </c>
      <c r="R258">
        <f t="shared" si="19"/>
        <v>3</v>
      </c>
      <c r="S258">
        <f t="shared" si="20"/>
        <v>0</v>
      </c>
    </row>
    <row r="259" spans="1:19" x14ac:dyDescent="0.25">
      <c r="A259" t="s">
        <v>1277</v>
      </c>
      <c r="B259">
        <v>8</v>
      </c>
      <c r="C259" t="s">
        <v>1725</v>
      </c>
      <c r="D259" t="s">
        <v>1728</v>
      </c>
      <c r="E259" t="s">
        <v>1723</v>
      </c>
      <c r="F259" t="s">
        <v>1726</v>
      </c>
      <c r="G259" t="s">
        <v>1722</v>
      </c>
      <c r="H259" t="s">
        <v>1725</v>
      </c>
      <c r="I259" t="s">
        <v>1725</v>
      </c>
      <c r="J259" t="s">
        <v>1722</v>
      </c>
      <c r="K259">
        <v>8</v>
      </c>
      <c r="L259">
        <f t="shared" ref="L259:L322" si="21">C259*10+D259</f>
        <v>14</v>
      </c>
      <c r="M259" t="str">
        <f>IF(MOD(L259,2)=0,VLOOKUP(Zad4!L259,nowe[],2),VLOOKUP(Zad4!L259,stare[],2))</f>
        <v>MAZOWIECKIE</v>
      </c>
      <c r="N259" t="str">
        <f t="shared" ref="N259:P322" si="22">MID($M259,N$1,1)</f>
        <v>M</v>
      </c>
      <c r="O259" t="str">
        <f t="shared" si="22"/>
        <v>A</v>
      </c>
      <c r="P259" t="str">
        <f t="shared" si="22"/>
        <v>Z</v>
      </c>
      <c r="Q259">
        <f t="shared" ref="Q259:Q322" si="23">_xlfn.UNICODE(N259)+_xlfn.UNICODE(O259)+_xlfn.UNICODE(P259)</f>
        <v>232</v>
      </c>
      <c r="R259">
        <f t="shared" ref="R259:R322" si="24">MOD(Q259,5)+1</f>
        <v>3</v>
      </c>
      <c r="S259">
        <f t="shared" ref="S259:S322" si="25">IF(MOD(L259,2)=0,0,1)</f>
        <v>0</v>
      </c>
    </row>
    <row r="260" spans="1:19" x14ac:dyDescent="0.25">
      <c r="A260" t="s">
        <v>1278</v>
      </c>
      <c r="B260">
        <v>8</v>
      </c>
      <c r="C260" t="s">
        <v>1725</v>
      </c>
      <c r="D260" t="s">
        <v>1728</v>
      </c>
      <c r="E260" t="s">
        <v>1723</v>
      </c>
      <c r="F260" t="s">
        <v>1726</v>
      </c>
      <c r="G260" t="s">
        <v>1722</v>
      </c>
      <c r="H260" t="s">
        <v>1724</v>
      </c>
      <c r="I260" t="s">
        <v>1722</v>
      </c>
      <c r="J260" t="s">
        <v>1728</v>
      </c>
      <c r="K260">
        <v>0</v>
      </c>
      <c r="L260">
        <f t="shared" si="21"/>
        <v>14</v>
      </c>
      <c r="M260" t="str">
        <f>IF(MOD(L260,2)=0,VLOOKUP(Zad4!L260,nowe[],2),VLOOKUP(Zad4!L260,stare[],2))</f>
        <v>MAZOWIECKIE</v>
      </c>
      <c r="N260" t="str">
        <f t="shared" si="22"/>
        <v>M</v>
      </c>
      <c r="O260" t="str">
        <f t="shared" si="22"/>
        <v>A</v>
      </c>
      <c r="P260" t="str">
        <f t="shared" si="22"/>
        <v>Z</v>
      </c>
      <c r="Q260">
        <f t="shared" si="23"/>
        <v>232</v>
      </c>
      <c r="R260">
        <f t="shared" si="24"/>
        <v>3</v>
      </c>
      <c r="S260">
        <f t="shared" si="25"/>
        <v>0</v>
      </c>
    </row>
    <row r="261" spans="1:19" x14ac:dyDescent="0.25">
      <c r="A261" t="s">
        <v>1279</v>
      </c>
      <c r="B261">
        <v>8</v>
      </c>
      <c r="C261" t="s">
        <v>1725</v>
      </c>
      <c r="D261" t="s">
        <v>1728</v>
      </c>
      <c r="E261" t="s">
        <v>1723</v>
      </c>
      <c r="F261" t="s">
        <v>1731</v>
      </c>
      <c r="G261" t="s">
        <v>1723</v>
      </c>
      <c r="H261" t="s">
        <v>1725</v>
      </c>
      <c r="I261" t="s">
        <v>1725</v>
      </c>
      <c r="J261" t="s">
        <v>1728</v>
      </c>
      <c r="K261">
        <v>6</v>
      </c>
      <c r="L261">
        <f t="shared" si="21"/>
        <v>14</v>
      </c>
      <c r="M261" t="str">
        <f>IF(MOD(L261,2)=0,VLOOKUP(Zad4!L261,nowe[],2),VLOOKUP(Zad4!L261,stare[],2))</f>
        <v>MAZOWIECKIE</v>
      </c>
      <c r="N261" t="str">
        <f t="shared" si="22"/>
        <v>M</v>
      </c>
      <c r="O261" t="str">
        <f t="shared" si="22"/>
        <v>A</v>
      </c>
      <c r="P261" t="str">
        <f t="shared" si="22"/>
        <v>Z</v>
      </c>
      <c r="Q261">
        <f t="shared" si="23"/>
        <v>232</v>
      </c>
      <c r="R261">
        <f t="shared" si="24"/>
        <v>3</v>
      </c>
      <c r="S261">
        <f t="shared" si="25"/>
        <v>0</v>
      </c>
    </row>
    <row r="262" spans="1:19" x14ac:dyDescent="0.25">
      <c r="A262" t="s">
        <v>1280</v>
      </c>
      <c r="B262">
        <v>8</v>
      </c>
      <c r="C262" t="s">
        <v>1725</v>
      </c>
      <c r="D262" t="s">
        <v>1728</v>
      </c>
      <c r="E262" t="s">
        <v>1723</v>
      </c>
      <c r="F262" t="s">
        <v>1731</v>
      </c>
      <c r="G262" t="s">
        <v>1726</v>
      </c>
      <c r="H262" t="s">
        <v>1727</v>
      </c>
      <c r="I262" t="s">
        <v>1727</v>
      </c>
      <c r="J262" t="s">
        <v>1723</v>
      </c>
      <c r="K262">
        <v>4</v>
      </c>
      <c r="L262">
        <f t="shared" si="21"/>
        <v>14</v>
      </c>
      <c r="M262" t="str">
        <f>IF(MOD(L262,2)=0,VLOOKUP(Zad4!L262,nowe[],2),VLOOKUP(Zad4!L262,stare[],2))</f>
        <v>MAZOWIECKIE</v>
      </c>
      <c r="N262" t="str">
        <f t="shared" si="22"/>
        <v>M</v>
      </c>
      <c r="O262" t="str">
        <f t="shared" si="22"/>
        <v>A</v>
      </c>
      <c r="P262" t="str">
        <f t="shared" si="22"/>
        <v>Z</v>
      </c>
      <c r="Q262">
        <f t="shared" si="23"/>
        <v>232</v>
      </c>
      <c r="R262">
        <f t="shared" si="24"/>
        <v>3</v>
      </c>
      <c r="S262">
        <f t="shared" si="25"/>
        <v>0</v>
      </c>
    </row>
    <row r="263" spans="1:19" x14ac:dyDescent="0.25">
      <c r="A263" t="s">
        <v>1281</v>
      </c>
      <c r="B263">
        <v>8</v>
      </c>
      <c r="C263" t="s">
        <v>1725</v>
      </c>
      <c r="D263" t="s">
        <v>1728</v>
      </c>
      <c r="E263" t="s">
        <v>1723</v>
      </c>
      <c r="F263" t="s">
        <v>1727</v>
      </c>
      <c r="G263" t="s">
        <v>1726</v>
      </c>
      <c r="H263" t="s">
        <v>1723</v>
      </c>
      <c r="I263" t="s">
        <v>1724</v>
      </c>
      <c r="J263" t="s">
        <v>1723</v>
      </c>
      <c r="K263">
        <v>2</v>
      </c>
      <c r="L263">
        <f t="shared" si="21"/>
        <v>14</v>
      </c>
      <c r="M263" t="str">
        <f>IF(MOD(L263,2)=0,VLOOKUP(Zad4!L263,nowe[],2),VLOOKUP(Zad4!L263,stare[],2))</f>
        <v>MAZOWIECKIE</v>
      </c>
      <c r="N263" t="str">
        <f t="shared" si="22"/>
        <v>M</v>
      </c>
      <c r="O263" t="str">
        <f t="shared" si="22"/>
        <v>A</v>
      </c>
      <c r="P263" t="str">
        <f t="shared" si="22"/>
        <v>Z</v>
      </c>
      <c r="Q263">
        <f t="shared" si="23"/>
        <v>232</v>
      </c>
      <c r="R263">
        <f t="shared" si="24"/>
        <v>3</v>
      </c>
      <c r="S263">
        <f t="shared" si="25"/>
        <v>0</v>
      </c>
    </row>
    <row r="264" spans="1:19" x14ac:dyDescent="0.25">
      <c r="A264" t="s">
        <v>1282</v>
      </c>
      <c r="B264">
        <v>8</v>
      </c>
      <c r="C264" t="s">
        <v>1725</v>
      </c>
      <c r="D264" t="s">
        <v>1728</v>
      </c>
      <c r="E264" t="s">
        <v>1726</v>
      </c>
      <c r="F264" t="s">
        <v>1727</v>
      </c>
      <c r="G264" t="s">
        <v>1730</v>
      </c>
      <c r="H264" t="s">
        <v>1729</v>
      </c>
      <c r="I264" t="s">
        <v>1723</v>
      </c>
      <c r="J264" t="s">
        <v>1728</v>
      </c>
      <c r="K264">
        <v>6</v>
      </c>
      <c r="L264">
        <f t="shared" si="21"/>
        <v>14</v>
      </c>
      <c r="M264" t="str">
        <f>IF(MOD(L264,2)=0,VLOOKUP(Zad4!L264,nowe[],2),VLOOKUP(Zad4!L264,stare[],2))</f>
        <v>MAZOWIECKIE</v>
      </c>
      <c r="N264" t="str">
        <f t="shared" si="22"/>
        <v>M</v>
      </c>
      <c r="O264" t="str">
        <f t="shared" si="22"/>
        <v>A</v>
      </c>
      <c r="P264" t="str">
        <f t="shared" si="22"/>
        <v>Z</v>
      </c>
      <c r="Q264">
        <f t="shared" si="23"/>
        <v>232</v>
      </c>
      <c r="R264">
        <f t="shared" si="24"/>
        <v>3</v>
      </c>
      <c r="S264">
        <f t="shared" si="25"/>
        <v>0</v>
      </c>
    </row>
    <row r="265" spans="1:19" x14ac:dyDescent="0.25">
      <c r="A265" t="s">
        <v>1283</v>
      </c>
      <c r="B265">
        <v>8</v>
      </c>
      <c r="C265" t="s">
        <v>1725</v>
      </c>
      <c r="D265" t="s">
        <v>1728</v>
      </c>
      <c r="E265" t="s">
        <v>1730</v>
      </c>
      <c r="F265" t="s">
        <v>1723</v>
      </c>
      <c r="G265" t="s">
        <v>1725</v>
      </c>
      <c r="H265" t="s">
        <v>1723</v>
      </c>
      <c r="I265" t="s">
        <v>1723</v>
      </c>
      <c r="J265" t="s">
        <v>1728</v>
      </c>
      <c r="K265">
        <v>6</v>
      </c>
      <c r="L265">
        <f t="shared" si="21"/>
        <v>14</v>
      </c>
      <c r="M265" t="str">
        <f>IF(MOD(L265,2)=0,VLOOKUP(Zad4!L265,nowe[],2),VLOOKUP(Zad4!L265,stare[],2))</f>
        <v>MAZOWIECKIE</v>
      </c>
      <c r="N265" t="str">
        <f t="shared" si="22"/>
        <v>M</v>
      </c>
      <c r="O265" t="str">
        <f t="shared" si="22"/>
        <v>A</v>
      </c>
      <c r="P265" t="str">
        <f t="shared" si="22"/>
        <v>Z</v>
      </c>
      <c r="Q265">
        <f t="shared" si="23"/>
        <v>232</v>
      </c>
      <c r="R265">
        <f t="shared" si="24"/>
        <v>3</v>
      </c>
      <c r="S265">
        <f t="shared" si="25"/>
        <v>0</v>
      </c>
    </row>
    <row r="266" spans="1:19" x14ac:dyDescent="0.25">
      <c r="A266" t="s">
        <v>1284</v>
      </c>
      <c r="B266">
        <v>8</v>
      </c>
      <c r="C266" t="s">
        <v>1729</v>
      </c>
      <c r="D266" t="s">
        <v>1728</v>
      </c>
      <c r="E266" t="s">
        <v>1722</v>
      </c>
      <c r="F266" t="s">
        <v>1726</v>
      </c>
      <c r="G266" t="s">
        <v>1724</v>
      </c>
      <c r="H266" t="s">
        <v>1727</v>
      </c>
      <c r="I266" t="s">
        <v>1728</v>
      </c>
      <c r="J266" t="s">
        <v>1731</v>
      </c>
      <c r="K266">
        <v>5</v>
      </c>
      <c r="L266">
        <f t="shared" si="21"/>
        <v>34</v>
      </c>
      <c r="M266" t="str">
        <f>IF(MOD(L266,2)=0,VLOOKUP(Zad4!L266,nowe[],2),VLOOKUP(Zad4!L266,stare[],2))</f>
        <v>KUJAWSKO-POMORSKIE</v>
      </c>
      <c r="N266" t="str">
        <f t="shared" si="22"/>
        <v>K</v>
      </c>
      <c r="O266" t="str">
        <f t="shared" si="22"/>
        <v>U</v>
      </c>
      <c r="P266" t="str">
        <f t="shared" si="22"/>
        <v>J</v>
      </c>
      <c r="Q266">
        <f t="shared" si="23"/>
        <v>234</v>
      </c>
      <c r="R266">
        <f t="shared" si="24"/>
        <v>5</v>
      </c>
      <c r="S266">
        <f t="shared" si="25"/>
        <v>0</v>
      </c>
    </row>
    <row r="267" spans="1:19" x14ac:dyDescent="0.25">
      <c r="A267" t="s">
        <v>1285</v>
      </c>
      <c r="B267">
        <v>8</v>
      </c>
      <c r="C267" t="s">
        <v>1729</v>
      </c>
      <c r="D267" t="s">
        <v>1730</v>
      </c>
      <c r="E267" t="s">
        <v>1722</v>
      </c>
      <c r="F267" t="s">
        <v>1723</v>
      </c>
      <c r="G267" t="s">
        <v>1723</v>
      </c>
      <c r="H267" t="s">
        <v>1722</v>
      </c>
      <c r="I267" t="s">
        <v>1722</v>
      </c>
      <c r="J267" t="s">
        <v>1724</v>
      </c>
      <c r="K267">
        <v>5</v>
      </c>
      <c r="L267">
        <f t="shared" si="21"/>
        <v>36</v>
      </c>
      <c r="M267" t="str">
        <f>IF(MOD(L267,2)=0,VLOOKUP(Zad4!L267,nowe[],2),VLOOKUP(Zad4!L267,stare[],2))</f>
        <v>KUJAWSKO-POMORSKIE</v>
      </c>
      <c r="N267" t="str">
        <f t="shared" si="22"/>
        <v>K</v>
      </c>
      <c r="O267" t="str">
        <f t="shared" si="22"/>
        <v>U</v>
      </c>
      <c r="P267" t="str">
        <f t="shared" si="22"/>
        <v>J</v>
      </c>
      <c r="Q267">
        <f t="shared" si="23"/>
        <v>234</v>
      </c>
      <c r="R267">
        <f t="shared" si="24"/>
        <v>5</v>
      </c>
      <c r="S267">
        <f t="shared" si="25"/>
        <v>0</v>
      </c>
    </row>
    <row r="268" spans="1:19" x14ac:dyDescent="0.25">
      <c r="A268" t="s">
        <v>1286</v>
      </c>
      <c r="B268">
        <v>8</v>
      </c>
      <c r="C268" t="s">
        <v>1729</v>
      </c>
      <c r="D268" t="s">
        <v>1730</v>
      </c>
      <c r="E268" t="s">
        <v>1728</v>
      </c>
      <c r="F268" t="s">
        <v>1728</v>
      </c>
      <c r="G268" t="s">
        <v>1725</v>
      </c>
      <c r="H268" t="s">
        <v>1723</v>
      </c>
      <c r="I268" t="s">
        <v>1727</v>
      </c>
      <c r="J268" t="s">
        <v>1723</v>
      </c>
      <c r="K268">
        <v>4</v>
      </c>
      <c r="L268">
        <f t="shared" si="21"/>
        <v>36</v>
      </c>
      <c r="M268" t="str">
        <f>IF(MOD(L268,2)=0,VLOOKUP(Zad4!L268,nowe[],2),VLOOKUP(Zad4!L268,stare[],2))</f>
        <v>KUJAWSKO-POMORSKIE</v>
      </c>
      <c r="N268" t="str">
        <f t="shared" si="22"/>
        <v>K</v>
      </c>
      <c r="O268" t="str">
        <f t="shared" si="22"/>
        <v>U</v>
      </c>
      <c r="P268" t="str">
        <f t="shared" si="22"/>
        <v>J</v>
      </c>
      <c r="Q268">
        <f t="shared" si="23"/>
        <v>234</v>
      </c>
      <c r="R268">
        <f t="shared" si="24"/>
        <v>5</v>
      </c>
      <c r="S268">
        <f t="shared" si="25"/>
        <v>0</v>
      </c>
    </row>
    <row r="269" spans="1:19" x14ac:dyDescent="0.25">
      <c r="A269" t="s">
        <v>1287</v>
      </c>
      <c r="B269">
        <v>8</v>
      </c>
      <c r="C269" t="s">
        <v>1729</v>
      </c>
      <c r="D269" t="s">
        <v>1730</v>
      </c>
      <c r="E269" t="s">
        <v>1726</v>
      </c>
      <c r="F269" t="s">
        <v>1726</v>
      </c>
      <c r="G269" t="s">
        <v>1722</v>
      </c>
      <c r="H269" t="s">
        <v>1729</v>
      </c>
      <c r="I269" t="s">
        <v>1729</v>
      </c>
      <c r="J269" t="s">
        <v>1726</v>
      </c>
      <c r="K269">
        <v>6</v>
      </c>
      <c r="L269">
        <f t="shared" si="21"/>
        <v>36</v>
      </c>
      <c r="M269" t="str">
        <f>IF(MOD(L269,2)=0,VLOOKUP(Zad4!L269,nowe[],2),VLOOKUP(Zad4!L269,stare[],2))</f>
        <v>KUJAWSKO-POMORSKIE</v>
      </c>
      <c r="N269" t="str">
        <f t="shared" si="22"/>
        <v>K</v>
      </c>
      <c r="O269" t="str">
        <f t="shared" si="22"/>
        <v>U</v>
      </c>
      <c r="P269" t="str">
        <f t="shared" si="22"/>
        <v>J</v>
      </c>
      <c r="Q269">
        <f t="shared" si="23"/>
        <v>234</v>
      </c>
      <c r="R269">
        <f t="shared" si="24"/>
        <v>5</v>
      </c>
      <c r="S269">
        <f t="shared" si="25"/>
        <v>0</v>
      </c>
    </row>
    <row r="270" spans="1:19" x14ac:dyDescent="0.25">
      <c r="A270" t="s">
        <v>1288</v>
      </c>
      <c r="B270">
        <v>8</v>
      </c>
      <c r="C270" t="s">
        <v>1729</v>
      </c>
      <c r="D270" t="s">
        <v>1730</v>
      </c>
      <c r="E270" t="s">
        <v>1726</v>
      </c>
      <c r="F270" t="s">
        <v>1726</v>
      </c>
      <c r="G270" t="s">
        <v>1722</v>
      </c>
      <c r="H270" t="s">
        <v>1729</v>
      </c>
      <c r="I270" t="s">
        <v>1728</v>
      </c>
      <c r="J270" t="s">
        <v>1724</v>
      </c>
      <c r="K270">
        <v>0</v>
      </c>
      <c r="L270">
        <f t="shared" si="21"/>
        <v>36</v>
      </c>
      <c r="M270" t="str">
        <f>IF(MOD(L270,2)=0,VLOOKUP(Zad4!L270,nowe[],2),VLOOKUP(Zad4!L270,stare[],2))</f>
        <v>KUJAWSKO-POMORSKIE</v>
      </c>
      <c r="N270" t="str">
        <f t="shared" si="22"/>
        <v>K</v>
      </c>
      <c r="O270" t="str">
        <f t="shared" si="22"/>
        <v>U</v>
      </c>
      <c r="P270" t="str">
        <f t="shared" si="22"/>
        <v>J</v>
      </c>
      <c r="Q270">
        <f t="shared" si="23"/>
        <v>234</v>
      </c>
      <c r="R270">
        <f t="shared" si="24"/>
        <v>5</v>
      </c>
      <c r="S270">
        <f t="shared" si="25"/>
        <v>0</v>
      </c>
    </row>
    <row r="271" spans="1:19" x14ac:dyDescent="0.25">
      <c r="A271" t="s">
        <v>1289</v>
      </c>
      <c r="B271">
        <v>8</v>
      </c>
      <c r="C271" t="s">
        <v>1730</v>
      </c>
      <c r="D271" t="s">
        <v>1725</v>
      </c>
      <c r="E271" t="s">
        <v>1722</v>
      </c>
      <c r="F271" t="s">
        <v>1722</v>
      </c>
      <c r="G271" t="s">
        <v>1725</v>
      </c>
      <c r="H271" t="s">
        <v>1722</v>
      </c>
      <c r="I271" t="s">
        <v>1730</v>
      </c>
      <c r="J271" t="s">
        <v>1731</v>
      </c>
      <c r="K271">
        <v>3</v>
      </c>
      <c r="L271">
        <f t="shared" si="21"/>
        <v>61</v>
      </c>
      <c r="M271" t="str">
        <f>IF(MOD(L271,2)=0,VLOOKUP(Zad4!L271,nowe[],2),VLOOKUP(Zad4!L271,stare[],2))</f>
        <v xml:space="preserve">PŁOCKIE </v>
      </c>
      <c r="N271" t="str">
        <f t="shared" si="22"/>
        <v>P</v>
      </c>
      <c r="O271" t="str">
        <f t="shared" si="22"/>
        <v>Ł</v>
      </c>
      <c r="P271" t="str">
        <f t="shared" si="22"/>
        <v>O</v>
      </c>
      <c r="Q271">
        <f t="shared" si="23"/>
        <v>480</v>
      </c>
      <c r="R271">
        <f t="shared" si="24"/>
        <v>1</v>
      </c>
      <c r="S271">
        <f t="shared" si="25"/>
        <v>1</v>
      </c>
    </row>
    <row r="272" spans="1:19" x14ac:dyDescent="0.25">
      <c r="A272" t="s">
        <v>1290</v>
      </c>
      <c r="B272">
        <v>8</v>
      </c>
      <c r="C272" t="s">
        <v>1730</v>
      </c>
      <c r="D272" t="s">
        <v>1725</v>
      </c>
      <c r="E272" t="s">
        <v>1722</v>
      </c>
      <c r="F272" t="s">
        <v>1722</v>
      </c>
      <c r="G272" t="s">
        <v>1725</v>
      </c>
      <c r="H272" t="s">
        <v>1724</v>
      </c>
      <c r="I272" t="s">
        <v>1725</v>
      </c>
      <c r="J272" t="s">
        <v>1723</v>
      </c>
      <c r="K272">
        <v>0</v>
      </c>
      <c r="L272">
        <f t="shared" si="21"/>
        <v>61</v>
      </c>
      <c r="M272" t="str">
        <f>IF(MOD(L272,2)=0,VLOOKUP(Zad4!L272,nowe[],2),VLOOKUP(Zad4!L272,stare[],2))</f>
        <v xml:space="preserve">PŁOCKIE </v>
      </c>
      <c r="N272" t="str">
        <f t="shared" si="22"/>
        <v>P</v>
      </c>
      <c r="O272" t="str">
        <f t="shared" si="22"/>
        <v>Ł</v>
      </c>
      <c r="P272" t="str">
        <f t="shared" si="22"/>
        <v>O</v>
      </c>
      <c r="Q272">
        <f t="shared" si="23"/>
        <v>480</v>
      </c>
      <c r="R272">
        <f t="shared" si="24"/>
        <v>1</v>
      </c>
      <c r="S272">
        <f t="shared" si="25"/>
        <v>1</v>
      </c>
    </row>
    <row r="273" spans="1:19" x14ac:dyDescent="0.25">
      <c r="A273" t="s">
        <v>1291</v>
      </c>
      <c r="B273">
        <v>8</v>
      </c>
      <c r="C273" t="s">
        <v>1730</v>
      </c>
      <c r="D273" t="s">
        <v>1725</v>
      </c>
      <c r="E273" t="s">
        <v>1722</v>
      </c>
      <c r="F273" t="s">
        <v>1722</v>
      </c>
      <c r="G273" t="s">
        <v>1723</v>
      </c>
      <c r="H273" t="s">
        <v>1722</v>
      </c>
      <c r="I273" t="s">
        <v>1729</v>
      </c>
      <c r="J273" t="s">
        <v>1722</v>
      </c>
      <c r="K273">
        <v>6</v>
      </c>
      <c r="L273">
        <f t="shared" si="21"/>
        <v>61</v>
      </c>
      <c r="M273" t="str">
        <f>IF(MOD(L273,2)=0,VLOOKUP(Zad4!L273,nowe[],2),VLOOKUP(Zad4!L273,stare[],2))</f>
        <v xml:space="preserve">PŁOCKIE </v>
      </c>
      <c r="N273" t="str">
        <f t="shared" si="22"/>
        <v>P</v>
      </c>
      <c r="O273" t="str">
        <f t="shared" si="22"/>
        <v>Ł</v>
      </c>
      <c r="P273" t="str">
        <f t="shared" si="22"/>
        <v>O</v>
      </c>
      <c r="Q273">
        <f t="shared" si="23"/>
        <v>480</v>
      </c>
      <c r="R273">
        <f t="shared" si="24"/>
        <v>1</v>
      </c>
      <c r="S273">
        <f t="shared" si="25"/>
        <v>1</v>
      </c>
    </row>
    <row r="274" spans="1:19" x14ac:dyDescent="0.25">
      <c r="A274" t="s">
        <v>1292</v>
      </c>
      <c r="B274">
        <v>8</v>
      </c>
      <c r="C274" t="s">
        <v>1730</v>
      </c>
      <c r="D274" t="s">
        <v>1725</v>
      </c>
      <c r="E274" t="s">
        <v>1722</v>
      </c>
      <c r="F274" t="s">
        <v>1722</v>
      </c>
      <c r="G274" t="s">
        <v>1729</v>
      </c>
      <c r="H274" t="s">
        <v>1729</v>
      </c>
      <c r="I274" t="s">
        <v>1729</v>
      </c>
      <c r="J274" t="s">
        <v>1725</v>
      </c>
      <c r="K274">
        <v>0</v>
      </c>
      <c r="L274">
        <f t="shared" si="21"/>
        <v>61</v>
      </c>
      <c r="M274" t="str">
        <f>IF(MOD(L274,2)=0,VLOOKUP(Zad4!L274,nowe[],2),VLOOKUP(Zad4!L274,stare[],2))</f>
        <v xml:space="preserve">PŁOCKIE </v>
      </c>
      <c r="N274" t="str">
        <f t="shared" si="22"/>
        <v>P</v>
      </c>
      <c r="O274" t="str">
        <f t="shared" si="22"/>
        <v>Ł</v>
      </c>
      <c r="P274" t="str">
        <f t="shared" si="22"/>
        <v>O</v>
      </c>
      <c r="Q274">
        <f t="shared" si="23"/>
        <v>480</v>
      </c>
      <c r="R274">
        <f t="shared" si="24"/>
        <v>1</v>
      </c>
      <c r="S274">
        <f t="shared" si="25"/>
        <v>1</v>
      </c>
    </row>
    <row r="275" spans="1:19" x14ac:dyDescent="0.25">
      <c r="A275" t="s">
        <v>1293</v>
      </c>
      <c r="B275">
        <v>8</v>
      </c>
      <c r="C275" t="s">
        <v>1730</v>
      </c>
      <c r="D275" t="s">
        <v>1725</v>
      </c>
      <c r="E275" t="s">
        <v>1722</v>
      </c>
      <c r="F275" t="s">
        <v>1722</v>
      </c>
      <c r="G275" t="s">
        <v>1729</v>
      </c>
      <c r="H275" t="s">
        <v>1731</v>
      </c>
      <c r="I275" t="s">
        <v>1725</v>
      </c>
      <c r="J275" t="s">
        <v>1724</v>
      </c>
      <c r="K275">
        <v>1</v>
      </c>
      <c r="L275">
        <f t="shared" si="21"/>
        <v>61</v>
      </c>
      <c r="M275" t="str">
        <f>IF(MOD(L275,2)=0,VLOOKUP(Zad4!L275,nowe[],2),VLOOKUP(Zad4!L275,stare[],2))</f>
        <v xml:space="preserve">PŁOCKIE </v>
      </c>
      <c r="N275" t="str">
        <f t="shared" si="22"/>
        <v>P</v>
      </c>
      <c r="O275" t="str">
        <f t="shared" si="22"/>
        <v>Ł</v>
      </c>
      <c r="P275" t="str">
        <f t="shared" si="22"/>
        <v>O</v>
      </c>
      <c r="Q275">
        <f t="shared" si="23"/>
        <v>480</v>
      </c>
      <c r="R275">
        <f t="shared" si="24"/>
        <v>1</v>
      </c>
      <c r="S275">
        <f t="shared" si="25"/>
        <v>1</v>
      </c>
    </row>
    <row r="276" spans="1:19" x14ac:dyDescent="0.25">
      <c r="A276" t="s">
        <v>1294</v>
      </c>
      <c r="B276">
        <v>8</v>
      </c>
      <c r="C276" t="s">
        <v>1730</v>
      </c>
      <c r="D276" t="s">
        <v>1725</v>
      </c>
      <c r="E276" t="s">
        <v>1722</v>
      </c>
      <c r="F276" t="s">
        <v>1722</v>
      </c>
      <c r="G276" t="s">
        <v>1724</v>
      </c>
      <c r="H276" t="s">
        <v>1725</v>
      </c>
      <c r="I276" t="s">
        <v>1723</v>
      </c>
      <c r="J276" t="s">
        <v>1726</v>
      </c>
      <c r="K276">
        <v>9</v>
      </c>
      <c r="L276">
        <f t="shared" si="21"/>
        <v>61</v>
      </c>
      <c r="M276" t="str">
        <f>IF(MOD(L276,2)=0,VLOOKUP(Zad4!L276,nowe[],2),VLOOKUP(Zad4!L276,stare[],2))</f>
        <v xml:space="preserve">PŁOCKIE </v>
      </c>
      <c r="N276" t="str">
        <f t="shared" si="22"/>
        <v>P</v>
      </c>
      <c r="O276" t="str">
        <f t="shared" si="22"/>
        <v>Ł</v>
      </c>
      <c r="P276" t="str">
        <f t="shared" si="22"/>
        <v>O</v>
      </c>
      <c r="Q276">
        <f t="shared" si="23"/>
        <v>480</v>
      </c>
      <c r="R276">
        <f t="shared" si="24"/>
        <v>1</v>
      </c>
      <c r="S276">
        <f t="shared" si="25"/>
        <v>1</v>
      </c>
    </row>
    <row r="277" spans="1:19" x14ac:dyDescent="0.25">
      <c r="A277" t="s">
        <v>1295</v>
      </c>
      <c r="B277">
        <v>8</v>
      </c>
      <c r="C277" t="s">
        <v>1730</v>
      </c>
      <c r="D277" t="s">
        <v>1725</v>
      </c>
      <c r="E277" t="s">
        <v>1722</v>
      </c>
      <c r="F277" t="s">
        <v>1725</v>
      </c>
      <c r="G277" t="s">
        <v>1722</v>
      </c>
      <c r="H277" t="s">
        <v>1728</v>
      </c>
      <c r="I277" t="s">
        <v>1722</v>
      </c>
      <c r="J277" t="s">
        <v>1728</v>
      </c>
      <c r="K277">
        <v>9</v>
      </c>
      <c r="L277">
        <f t="shared" si="21"/>
        <v>61</v>
      </c>
      <c r="M277" t="str">
        <f>IF(MOD(L277,2)=0,VLOOKUP(Zad4!L277,nowe[],2),VLOOKUP(Zad4!L277,stare[],2))</f>
        <v xml:space="preserve">PŁOCKIE </v>
      </c>
      <c r="N277" t="str">
        <f t="shared" si="22"/>
        <v>P</v>
      </c>
      <c r="O277" t="str">
        <f t="shared" si="22"/>
        <v>Ł</v>
      </c>
      <c r="P277" t="str">
        <f t="shared" si="22"/>
        <v>O</v>
      </c>
      <c r="Q277">
        <f t="shared" si="23"/>
        <v>480</v>
      </c>
      <c r="R277">
        <f t="shared" si="24"/>
        <v>1</v>
      </c>
      <c r="S277">
        <f t="shared" si="25"/>
        <v>1</v>
      </c>
    </row>
    <row r="278" spans="1:19" x14ac:dyDescent="0.25">
      <c r="A278" t="s">
        <v>1296</v>
      </c>
      <c r="B278">
        <v>8</v>
      </c>
      <c r="C278" t="s">
        <v>1730</v>
      </c>
      <c r="D278" t="s">
        <v>1725</v>
      </c>
      <c r="E278" t="s">
        <v>1722</v>
      </c>
      <c r="F278" t="s">
        <v>1725</v>
      </c>
      <c r="G278" t="s">
        <v>1725</v>
      </c>
      <c r="H278" t="s">
        <v>1725</v>
      </c>
      <c r="I278" t="s">
        <v>1724</v>
      </c>
      <c r="J278" t="s">
        <v>1724</v>
      </c>
      <c r="K278">
        <v>8</v>
      </c>
      <c r="L278">
        <f t="shared" si="21"/>
        <v>61</v>
      </c>
      <c r="M278" t="str">
        <f>IF(MOD(L278,2)=0,VLOOKUP(Zad4!L278,nowe[],2),VLOOKUP(Zad4!L278,stare[],2))</f>
        <v xml:space="preserve">PŁOCKIE </v>
      </c>
      <c r="N278" t="str">
        <f t="shared" si="22"/>
        <v>P</v>
      </c>
      <c r="O278" t="str">
        <f t="shared" si="22"/>
        <v>Ł</v>
      </c>
      <c r="P278" t="str">
        <f t="shared" si="22"/>
        <v>O</v>
      </c>
      <c r="Q278">
        <f t="shared" si="23"/>
        <v>480</v>
      </c>
      <c r="R278">
        <f t="shared" si="24"/>
        <v>1</v>
      </c>
      <c r="S278">
        <f t="shared" si="25"/>
        <v>1</v>
      </c>
    </row>
    <row r="279" spans="1:19" x14ac:dyDescent="0.25">
      <c r="A279" t="s">
        <v>1297</v>
      </c>
      <c r="B279">
        <v>8</v>
      </c>
      <c r="C279" t="s">
        <v>1730</v>
      </c>
      <c r="D279" t="s">
        <v>1725</v>
      </c>
      <c r="E279" t="s">
        <v>1722</v>
      </c>
      <c r="F279" t="s">
        <v>1725</v>
      </c>
      <c r="G279" t="s">
        <v>1728</v>
      </c>
      <c r="H279" t="s">
        <v>1730</v>
      </c>
      <c r="I279" t="s">
        <v>1722</v>
      </c>
      <c r="J279" t="s">
        <v>1724</v>
      </c>
      <c r="K279">
        <v>8</v>
      </c>
      <c r="L279">
        <f t="shared" si="21"/>
        <v>61</v>
      </c>
      <c r="M279" t="str">
        <f>IF(MOD(L279,2)=0,VLOOKUP(Zad4!L279,nowe[],2),VLOOKUP(Zad4!L279,stare[],2))</f>
        <v xml:space="preserve">PŁOCKIE </v>
      </c>
      <c r="N279" t="str">
        <f t="shared" si="22"/>
        <v>P</v>
      </c>
      <c r="O279" t="str">
        <f t="shared" si="22"/>
        <v>Ł</v>
      </c>
      <c r="P279" t="str">
        <f t="shared" si="22"/>
        <v>O</v>
      </c>
      <c r="Q279">
        <f t="shared" si="23"/>
        <v>480</v>
      </c>
      <c r="R279">
        <f t="shared" si="24"/>
        <v>1</v>
      </c>
      <c r="S279">
        <f t="shared" si="25"/>
        <v>1</v>
      </c>
    </row>
    <row r="280" spans="1:19" x14ac:dyDescent="0.25">
      <c r="A280" t="s">
        <v>1298</v>
      </c>
      <c r="B280">
        <v>8</v>
      </c>
      <c r="C280" t="s">
        <v>1730</v>
      </c>
      <c r="D280" t="s">
        <v>1725</v>
      </c>
      <c r="E280" t="s">
        <v>1722</v>
      </c>
      <c r="F280" t="s">
        <v>1725</v>
      </c>
      <c r="G280" t="s">
        <v>1728</v>
      </c>
      <c r="H280" t="s">
        <v>1730</v>
      </c>
      <c r="I280" t="s">
        <v>1731</v>
      </c>
      <c r="J280" t="s">
        <v>1724</v>
      </c>
      <c r="K280">
        <v>6</v>
      </c>
      <c r="L280">
        <f t="shared" si="21"/>
        <v>61</v>
      </c>
      <c r="M280" t="str">
        <f>IF(MOD(L280,2)=0,VLOOKUP(Zad4!L280,nowe[],2),VLOOKUP(Zad4!L280,stare[],2))</f>
        <v xml:space="preserve">PŁOCKIE </v>
      </c>
      <c r="N280" t="str">
        <f t="shared" si="22"/>
        <v>P</v>
      </c>
      <c r="O280" t="str">
        <f t="shared" si="22"/>
        <v>Ł</v>
      </c>
      <c r="P280" t="str">
        <f t="shared" si="22"/>
        <v>O</v>
      </c>
      <c r="Q280">
        <f t="shared" si="23"/>
        <v>480</v>
      </c>
      <c r="R280">
        <f t="shared" si="24"/>
        <v>1</v>
      </c>
      <c r="S280">
        <f t="shared" si="25"/>
        <v>1</v>
      </c>
    </row>
    <row r="281" spans="1:19" x14ac:dyDescent="0.25">
      <c r="A281" t="s">
        <v>1299</v>
      </c>
      <c r="B281">
        <v>8</v>
      </c>
      <c r="C281" t="s">
        <v>1730</v>
      </c>
      <c r="D281" t="s">
        <v>1725</v>
      </c>
      <c r="E281" t="s">
        <v>1722</v>
      </c>
      <c r="F281" t="s">
        <v>1725</v>
      </c>
      <c r="G281" t="s">
        <v>1731</v>
      </c>
      <c r="H281" t="s">
        <v>1729</v>
      </c>
      <c r="I281" t="s">
        <v>1722</v>
      </c>
      <c r="J281" t="s">
        <v>1723</v>
      </c>
      <c r="K281">
        <v>7</v>
      </c>
      <c r="L281">
        <f t="shared" si="21"/>
        <v>61</v>
      </c>
      <c r="M281" t="str">
        <f>IF(MOD(L281,2)=0,VLOOKUP(Zad4!L281,nowe[],2),VLOOKUP(Zad4!L281,stare[],2))</f>
        <v xml:space="preserve">PŁOCKIE </v>
      </c>
      <c r="N281" t="str">
        <f t="shared" si="22"/>
        <v>P</v>
      </c>
      <c r="O281" t="str">
        <f t="shared" si="22"/>
        <v>Ł</v>
      </c>
      <c r="P281" t="str">
        <f t="shared" si="22"/>
        <v>O</v>
      </c>
      <c r="Q281">
        <f t="shared" si="23"/>
        <v>480</v>
      </c>
      <c r="R281">
        <f t="shared" si="24"/>
        <v>1</v>
      </c>
      <c r="S281">
        <f t="shared" si="25"/>
        <v>1</v>
      </c>
    </row>
    <row r="282" spans="1:19" x14ac:dyDescent="0.25">
      <c r="A282" t="s">
        <v>1300</v>
      </c>
      <c r="B282">
        <v>8</v>
      </c>
      <c r="C282" t="s">
        <v>1730</v>
      </c>
      <c r="D282" t="s">
        <v>1725</v>
      </c>
      <c r="E282" t="s">
        <v>1722</v>
      </c>
      <c r="F282" t="s">
        <v>1723</v>
      </c>
      <c r="G282" t="s">
        <v>1725</v>
      </c>
      <c r="H282" t="s">
        <v>1722</v>
      </c>
      <c r="I282" t="s">
        <v>1729</v>
      </c>
      <c r="J282" t="s">
        <v>1726</v>
      </c>
      <c r="K282">
        <v>0</v>
      </c>
      <c r="L282">
        <f t="shared" si="21"/>
        <v>61</v>
      </c>
      <c r="M282" t="str">
        <f>IF(MOD(L282,2)=0,VLOOKUP(Zad4!L282,nowe[],2),VLOOKUP(Zad4!L282,stare[],2))</f>
        <v xml:space="preserve">PŁOCKIE </v>
      </c>
      <c r="N282" t="str">
        <f t="shared" si="22"/>
        <v>P</v>
      </c>
      <c r="O282" t="str">
        <f t="shared" si="22"/>
        <v>Ł</v>
      </c>
      <c r="P282" t="str">
        <f t="shared" si="22"/>
        <v>O</v>
      </c>
      <c r="Q282">
        <f t="shared" si="23"/>
        <v>480</v>
      </c>
      <c r="R282">
        <f t="shared" si="24"/>
        <v>1</v>
      </c>
      <c r="S282">
        <f t="shared" si="25"/>
        <v>1</v>
      </c>
    </row>
    <row r="283" spans="1:19" x14ac:dyDescent="0.25">
      <c r="A283" t="s">
        <v>1301</v>
      </c>
      <c r="B283">
        <v>8</v>
      </c>
      <c r="C283" t="s">
        <v>1730</v>
      </c>
      <c r="D283" t="s">
        <v>1725</v>
      </c>
      <c r="E283" t="s">
        <v>1722</v>
      </c>
      <c r="F283" t="s">
        <v>1723</v>
      </c>
      <c r="G283" t="s">
        <v>1725</v>
      </c>
      <c r="H283" t="s">
        <v>1728</v>
      </c>
      <c r="I283" t="s">
        <v>1723</v>
      </c>
      <c r="J283" t="s">
        <v>1729</v>
      </c>
      <c r="K283">
        <v>0</v>
      </c>
      <c r="L283">
        <f t="shared" si="21"/>
        <v>61</v>
      </c>
      <c r="M283" t="str">
        <f>IF(MOD(L283,2)=0,VLOOKUP(Zad4!L283,nowe[],2),VLOOKUP(Zad4!L283,stare[],2))</f>
        <v xml:space="preserve">PŁOCKIE </v>
      </c>
      <c r="N283" t="str">
        <f t="shared" si="22"/>
        <v>P</v>
      </c>
      <c r="O283" t="str">
        <f t="shared" si="22"/>
        <v>Ł</v>
      </c>
      <c r="P283" t="str">
        <f t="shared" si="22"/>
        <v>O</v>
      </c>
      <c r="Q283">
        <f t="shared" si="23"/>
        <v>480</v>
      </c>
      <c r="R283">
        <f t="shared" si="24"/>
        <v>1</v>
      </c>
      <c r="S283">
        <f t="shared" si="25"/>
        <v>1</v>
      </c>
    </row>
    <row r="284" spans="1:19" x14ac:dyDescent="0.25">
      <c r="A284" t="s">
        <v>1302</v>
      </c>
      <c r="B284">
        <v>8</v>
      </c>
      <c r="C284" t="s">
        <v>1730</v>
      </c>
      <c r="D284" t="s">
        <v>1725</v>
      </c>
      <c r="E284" t="s">
        <v>1722</v>
      </c>
      <c r="F284" t="s">
        <v>1723</v>
      </c>
      <c r="G284" t="s">
        <v>1725</v>
      </c>
      <c r="H284" t="s">
        <v>1724</v>
      </c>
      <c r="I284" t="s">
        <v>1723</v>
      </c>
      <c r="J284" t="s">
        <v>1730</v>
      </c>
      <c r="K284">
        <v>7</v>
      </c>
      <c r="L284">
        <f t="shared" si="21"/>
        <v>61</v>
      </c>
      <c r="M284" t="str">
        <f>IF(MOD(L284,2)=0,VLOOKUP(Zad4!L284,nowe[],2),VLOOKUP(Zad4!L284,stare[],2))</f>
        <v xml:space="preserve">PŁOCKIE </v>
      </c>
      <c r="N284" t="str">
        <f t="shared" si="22"/>
        <v>P</v>
      </c>
      <c r="O284" t="str">
        <f t="shared" si="22"/>
        <v>Ł</v>
      </c>
      <c r="P284" t="str">
        <f t="shared" si="22"/>
        <v>O</v>
      </c>
      <c r="Q284">
        <f t="shared" si="23"/>
        <v>480</v>
      </c>
      <c r="R284">
        <f t="shared" si="24"/>
        <v>1</v>
      </c>
      <c r="S284">
        <f t="shared" si="25"/>
        <v>1</v>
      </c>
    </row>
    <row r="285" spans="1:19" x14ac:dyDescent="0.25">
      <c r="A285" t="s">
        <v>1303</v>
      </c>
      <c r="B285">
        <v>8</v>
      </c>
      <c r="C285" t="s">
        <v>1730</v>
      </c>
      <c r="D285" t="s">
        <v>1725</v>
      </c>
      <c r="E285" t="s">
        <v>1722</v>
      </c>
      <c r="F285" t="s">
        <v>1723</v>
      </c>
      <c r="G285" t="s">
        <v>1725</v>
      </c>
      <c r="H285" t="s">
        <v>1724</v>
      </c>
      <c r="I285" t="s">
        <v>1729</v>
      </c>
      <c r="J285" t="s">
        <v>1723</v>
      </c>
      <c r="K285">
        <v>7</v>
      </c>
      <c r="L285">
        <f t="shared" si="21"/>
        <v>61</v>
      </c>
      <c r="M285" t="str">
        <f>IF(MOD(L285,2)=0,VLOOKUP(Zad4!L285,nowe[],2),VLOOKUP(Zad4!L285,stare[],2))</f>
        <v xml:space="preserve">PŁOCKIE </v>
      </c>
      <c r="N285" t="str">
        <f t="shared" si="22"/>
        <v>P</v>
      </c>
      <c r="O285" t="str">
        <f t="shared" si="22"/>
        <v>Ł</v>
      </c>
      <c r="P285" t="str">
        <f t="shared" si="22"/>
        <v>O</v>
      </c>
      <c r="Q285">
        <f t="shared" si="23"/>
        <v>480</v>
      </c>
      <c r="R285">
        <f t="shared" si="24"/>
        <v>1</v>
      </c>
      <c r="S285">
        <f t="shared" si="25"/>
        <v>1</v>
      </c>
    </row>
    <row r="286" spans="1:19" x14ac:dyDescent="0.25">
      <c r="A286" t="s">
        <v>1304</v>
      </c>
      <c r="B286">
        <v>8</v>
      </c>
      <c r="C286" t="s">
        <v>1730</v>
      </c>
      <c r="D286" t="s">
        <v>1725</v>
      </c>
      <c r="E286" t="s">
        <v>1722</v>
      </c>
      <c r="F286" t="s">
        <v>1723</v>
      </c>
      <c r="G286" t="s">
        <v>1723</v>
      </c>
      <c r="H286" t="s">
        <v>1731</v>
      </c>
      <c r="I286" t="s">
        <v>1726</v>
      </c>
      <c r="J286" t="s">
        <v>1726</v>
      </c>
      <c r="K286">
        <v>6</v>
      </c>
      <c r="L286">
        <f t="shared" si="21"/>
        <v>61</v>
      </c>
      <c r="M286" t="str">
        <f>IF(MOD(L286,2)=0,VLOOKUP(Zad4!L286,nowe[],2),VLOOKUP(Zad4!L286,stare[],2))</f>
        <v xml:space="preserve">PŁOCKIE </v>
      </c>
      <c r="N286" t="str">
        <f t="shared" si="22"/>
        <v>P</v>
      </c>
      <c r="O286" t="str">
        <f t="shared" si="22"/>
        <v>Ł</v>
      </c>
      <c r="P286" t="str">
        <f t="shared" si="22"/>
        <v>O</v>
      </c>
      <c r="Q286">
        <f t="shared" si="23"/>
        <v>480</v>
      </c>
      <c r="R286">
        <f t="shared" si="24"/>
        <v>1</v>
      </c>
      <c r="S286">
        <f t="shared" si="25"/>
        <v>1</v>
      </c>
    </row>
    <row r="287" spans="1:19" x14ac:dyDescent="0.25">
      <c r="A287" t="s">
        <v>1305</v>
      </c>
      <c r="B287">
        <v>8</v>
      </c>
      <c r="C287" t="s">
        <v>1730</v>
      </c>
      <c r="D287" t="s">
        <v>1725</v>
      </c>
      <c r="E287" t="s">
        <v>1722</v>
      </c>
      <c r="F287" t="s">
        <v>1723</v>
      </c>
      <c r="G287" t="s">
        <v>1729</v>
      </c>
      <c r="H287" t="s">
        <v>1728</v>
      </c>
      <c r="I287" t="s">
        <v>1722</v>
      </c>
      <c r="J287" t="s">
        <v>1731</v>
      </c>
      <c r="K287">
        <v>1</v>
      </c>
      <c r="L287">
        <f t="shared" si="21"/>
        <v>61</v>
      </c>
      <c r="M287" t="str">
        <f>IF(MOD(L287,2)=0,VLOOKUP(Zad4!L287,nowe[],2),VLOOKUP(Zad4!L287,stare[],2))</f>
        <v xml:space="preserve">PŁOCKIE </v>
      </c>
      <c r="N287" t="str">
        <f t="shared" si="22"/>
        <v>P</v>
      </c>
      <c r="O287" t="str">
        <f t="shared" si="22"/>
        <v>Ł</v>
      </c>
      <c r="P287" t="str">
        <f t="shared" si="22"/>
        <v>O</v>
      </c>
      <c r="Q287">
        <f t="shared" si="23"/>
        <v>480</v>
      </c>
      <c r="R287">
        <f t="shared" si="24"/>
        <v>1</v>
      </c>
      <c r="S287">
        <f t="shared" si="25"/>
        <v>1</v>
      </c>
    </row>
    <row r="288" spans="1:19" x14ac:dyDescent="0.25">
      <c r="A288" t="s">
        <v>1306</v>
      </c>
      <c r="B288">
        <v>8</v>
      </c>
      <c r="C288" t="s">
        <v>1730</v>
      </c>
      <c r="D288" t="s">
        <v>1725</v>
      </c>
      <c r="E288" t="s">
        <v>1722</v>
      </c>
      <c r="F288" t="s">
        <v>1723</v>
      </c>
      <c r="G288" t="s">
        <v>1728</v>
      </c>
      <c r="H288" t="s">
        <v>1731</v>
      </c>
      <c r="I288" t="s">
        <v>1729</v>
      </c>
      <c r="J288" t="s">
        <v>1723</v>
      </c>
      <c r="K288">
        <v>3</v>
      </c>
      <c r="L288">
        <f t="shared" si="21"/>
        <v>61</v>
      </c>
      <c r="M288" t="str">
        <f>IF(MOD(L288,2)=0,VLOOKUP(Zad4!L288,nowe[],2),VLOOKUP(Zad4!L288,stare[],2))</f>
        <v xml:space="preserve">PŁOCKIE </v>
      </c>
      <c r="N288" t="str">
        <f t="shared" si="22"/>
        <v>P</v>
      </c>
      <c r="O288" t="str">
        <f t="shared" si="22"/>
        <v>Ł</v>
      </c>
      <c r="P288" t="str">
        <f t="shared" si="22"/>
        <v>O</v>
      </c>
      <c r="Q288">
        <f t="shared" si="23"/>
        <v>480</v>
      </c>
      <c r="R288">
        <f t="shared" si="24"/>
        <v>1</v>
      </c>
      <c r="S288">
        <f t="shared" si="25"/>
        <v>1</v>
      </c>
    </row>
    <row r="289" spans="1:19" x14ac:dyDescent="0.25">
      <c r="A289" t="s">
        <v>1307</v>
      </c>
      <c r="B289">
        <v>8</v>
      </c>
      <c r="C289" t="s">
        <v>1730</v>
      </c>
      <c r="D289" t="s">
        <v>1725</v>
      </c>
      <c r="E289" t="s">
        <v>1722</v>
      </c>
      <c r="F289" t="s">
        <v>1723</v>
      </c>
      <c r="G289" t="s">
        <v>1728</v>
      </c>
      <c r="H289" t="s">
        <v>1724</v>
      </c>
      <c r="I289" t="s">
        <v>1722</v>
      </c>
      <c r="J289" t="s">
        <v>1726</v>
      </c>
      <c r="K289">
        <v>0</v>
      </c>
      <c r="L289">
        <f t="shared" si="21"/>
        <v>61</v>
      </c>
      <c r="M289" t="str">
        <f>IF(MOD(L289,2)=0,VLOOKUP(Zad4!L289,nowe[],2),VLOOKUP(Zad4!L289,stare[],2))</f>
        <v xml:space="preserve">PŁOCKIE </v>
      </c>
      <c r="N289" t="str">
        <f t="shared" si="22"/>
        <v>P</v>
      </c>
      <c r="O289" t="str">
        <f t="shared" si="22"/>
        <v>Ł</v>
      </c>
      <c r="P289" t="str">
        <f t="shared" si="22"/>
        <v>O</v>
      </c>
      <c r="Q289">
        <f t="shared" si="23"/>
        <v>480</v>
      </c>
      <c r="R289">
        <f t="shared" si="24"/>
        <v>1</v>
      </c>
      <c r="S289">
        <f t="shared" si="25"/>
        <v>1</v>
      </c>
    </row>
    <row r="290" spans="1:19" x14ac:dyDescent="0.25">
      <c r="A290" t="s">
        <v>1308</v>
      </c>
      <c r="B290">
        <v>8</v>
      </c>
      <c r="C290" t="s">
        <v>1730</v>
      </c>
      <c r="D290" t="s">
        <v>1725</v>
      </c>
      <c r="E290" t="s">
        <v>1722</v>
      </c>
      <c r="F290" t="s">
        <v>1723</v>
      </c>
      <c r="G290" t="s">
        <v>1726</v>
      </c>
      <c r="H290" t="s">
        <v>1723</v>
      </c>
      <c r="I290" t="s">
        <v>1727</v>
      </c>
      <c r="J290" t="s">
        <v>1730</v>
      </c>
      <c r="K290">
        <v>2</v>
      </c>
      <c r="L290">
        <f t="shared" si="21"/>
        <v>61</v>
      </c>
      <c r="M290" t="str">
        <f>IF(MOD(L290,2)=0,VLOOKUP(Zad4!L290,nowe[],2),VLOOKUP(Zad4!L290,stare[],2))</f>
        <v xml:space="preserve">PŁOCKIE </v>
      </c>
      <c r="N290" t="str">
        <f t="shared" si="22"/>
        <v>P</v>
      </c>
      <c r="O290" t="str">
        <f t="shared" si="22"/>
        <v>Ł</v>
      </c>
      <c r="P290" t="str">
        <f t="shared" si="22"/>
        <v>O</v>
      </c>
      <c r="Q290">
        <f t="shared" si="23"/>
        <v>480</v>
      </c>
      <c r="R290">
        <f t="shared" si="24"/>
        <v>1</v>
      </c>
      <c r="S290">
        <f t="shared" si="25"/>
        <v>1</v>
      </c>
    </row>
    <row r="291" spans="1:19" x14ac:dyDescent="0.25">
      <c r="A291" t="s">
        <v>1309</v>
      </c>
      <c r="B291">
        <v>8</v>
      </c>
      <c r="C291" t="s">
        <v>1730</v>
      </c>
      <c r="D291" t="s">
        <v>1725</v>
      </c>
      <c r="E291" t="s">
        <v>1722</v>
      </c>
      <c r="F291" t="s">
        <v>1723</v>
      </c>
      <c r="G291" t="s">
        <v>1726</v>
      </c>
      <c r="H291" t="s">
        <v>1729</v>
      </c>
      <c r="I291" t="s">
        <v>1728</v>
      </c>
      <c r="J291" t="s">
        <v>1730</v>
      </c>
      <c r="K291">
        <v>0</v>
      </c>
      <c r="L291">
        <f t="shared" si="21"/>
        <v>61</v>
      </c>
      <c r="M291" t="str">
        <f>IF(MOD(L291,2)=0,VLOOKUP(Zad4!L291,nowe[],2),VLOOKUP(Zad4!L291,stare[],2))</f>
        <v xml:space="preserve">PŁOCKIE </v>
      </c>
      <c r="N291" t="str">
        <f t="shared" si="22"/>
        <v>P</v>
      </c>
      <c r="O291" t="str">
        <f t="shared" si="22"/>
        <v>Ł</v>
      </c>
      <c r="P291" t="str">
        <f t="shared" si="22"/>
        <v>O</v>
      </c>
      <c r="Q291">
        <f t="shared" si="23"/>
        <v>480</v>
      </c>
      <c r="R291">
        <f t="shared" si="24"/>
        <v>1</v>
      </c>
      <c r="S291">
        <f t="shared" si="25"/>
        <v>1</v>
      </c>
    </row>
    <row r="292" spans="1:19" x14ac:dyDescent="0.25">
      <c r="A292" t="s">
        <v>1310</v>
      </c>
      <c r="B292">
        <v>8</v>
      </c>
      <c r="C292" t="s">
        <v>1730</v>
      </c>
      <c r="D292" t="s">
        <v>1725</v>
      </c>
      <c r="E292" t="s">
        <v>1722</v>
      </c>
      <c r="F292" t="s">
        <v>1723</v>
      </c>
      <c r="G292" t="s">
        <v>1731</v>
      </c>
      <c r="H292" t="s">
        <v>1730</v>
      </c>
      <c r="I292" t="s">
        <v>1727</v>
      </c>
      <c r="J292" t="s">
        <v>1724</v>
      </c>
      <c r="K292">
        <v>0</v>
      </c>
      <c r="L292">
        <f t="shared" si="21"/>
        <v>61</v>
      </c>
      <c r="M292" t="str">
        <f>IF(MOD(L292,2)=0,VLOOKUP(Zad4!L292,nowe[],2),VLOOKUP(Zad4!L292,stare[],2))</f>
        <v xml:space="preserve">PŁOCKIE </v>
      </c>
      <c r="N292" t="str">
        <f t="shared" si="22"/>
        <v>P</v>
      </c>
      <c r="O292" t="str">
        <f t="shared" si="22"/>
        <v>Ł</v>
      </c>
      <c r="P292" t="str">
        <f t="shared" si="22"/>
        <v>O</v>
      </c>
      <c r="Q292">
        <f t="shared" si="23"/>
        <v>480</v>
      </c>
      <c r="R292">
        <f t="shared" si="24"/>
        <v>1</v>
      </c>
      <c r="S292">
        <f t="shared" si="25"/>
        <v>1</v>
      </c>
    </row>
    <row r="293" spans="1:19" x14ac:dyDescent="0.25">
      <c r="A293" t="s">
        <v>1311</v>
      </c>
      <c r="B293">
        <v>8</v>
      </c>
      <c r="C293" t="s">
        <v>1730</v>
      </c>
      <c r="D293" t="s">
        <v>1725</v>
      </c>
      <c r="E293" t="s">
        <v>1722</v>
      </c>
      <c r="F293" t="s">
        <v>1723</v>
      </c>
      <c r="G293" t="s">
        <v>1724</v>
      </c>
      <c r="H293" t="s">
        <v>1722</v>
      </c>
      <c r="I293" t="s">
        <v>1723</v>
      </c>
      <c r="J293" t="s">
        <v>1730</v>
      </c>
      <c r="K293">
        <v>6</v>
      </c>
      <c r="L293">
        <f t="shared" si="21"/>
        <v>61</v>
      </c>
      <c r="M293" t="str">
        <f>IF(MOD(L293,2)=0,VLOOKUP(Zad4!L293,nowe[],2),VLOOKUP(Zad4!L293,stare[],2))</f>
        <v xml:space="preserve">PŁOCKIE </v>
      </c>
      <c r="N293" t="str">
        <f t="shared" si="22"/>
        <v>P</v>
      </c>
      <c r="O293" t="str">
        <f t="shared" si="22"/>
        <v>Ł</v>
      </c>
      <c r="P293" t="str">
        <f t="shared" si="22"/>
        <v>O</v>
      </c>
      <c r="Q293">
        <f t="shared" si="23"/>
        <v>480</v>
      </c>
      <c r="R293">
        <f t="shared" si="24"/>
        <v>1</v>
      </c>
      <c r="S293">
        <f t="shared" si="25"/>
        <v>1</v>
      </c>
    </row>
    <row r="294" spans="1:19" x14ac:dyDescent="0.25">
      <c r="A294" t="s">
        <v>1312</v>
      </c>
      <c r="B294">
        <v>8</v>
      </c>
      <c r="C294" t="s">
        <v>1730</v>
      </c>
      <c r="D294" t="s">
        <v>1725</v>
      </c>
      <c r="E294" t="s">
        <v>1722</v>
      </c>
      <c r="F294" t="s">
        <v>1723</v>
      </c>
      <c r="G294" t="s">
        <v>1727</v>
      </c>
      <c r="H294" t="s">
        <v>1726</v>
      </c>
      <c r="I294" t="s">
        <v>1729</v>
      </c>
      <c r="J294" t="s">
        <v>1730</v>
      </c>
      <c r="K294">
        <v>8</v>
      </c>
      <c r="L294">
        <f t="shared" si="21"/>
        <v>61</v>
      </c>
      <c r="M294" t="str">
        <f>IF(MOD(L294,2)=0,VLOOKUP(Zad4!L294,nowe[],2),VLOOKUP(Zad4!L294,stare[],2))</f>
        <v xml:space="preserve">PŁOCKIE </v>
      </c>
      <c r="N294" t="str">
        <f t="shared" si="22"/>
        <v>P</v>
      </c>
      <c r="O294" t="str">
        <f t="shared" si="22"/>
        <v>Ł</v>
      </c>
      <c r="P294" t="str">
        <f t="shared" si="22"/>
        <v>O</v>
      </c>
      <c r="Q294">
        <f t="shared" si="23"/>
        <v>480</v>
      </c>
      <c r="R294">
        <f t="shared" si="24"/>
        <v>1</v>
      </c>
      <c r="S294">
        <f t="shared" si="25"/>
        <v>1</v>
      </c>
    </row>
    <row r="295" spans="1:19" x14ac:dyDescent="0.25">
      <c r="A295" t="s">
        <v>1313</v>
      </c>
      <c r="B295">
        <v>8</v>
      </c>
      <c r="C295" t="s">
        <v>1730</v>
      </c>
      <c r="D295" t="s">
        <v>1725</v>
      </c>
      <c r="E295" t="s">
        <v>1722</v>
      </c>
      <c r="F295" t="s">
        <v>1729</v>
      </c>
      <c r="G295" t="s">
        <v>1722</v>
      </c>
      <c r="H295" t="s">
        <v>1729</v>
      </c>
      <c r="I295" t="s">
        <v>1725</v>
      </c>
      <c r="J295" t="s">
        <v>1728</v>
      </c>
      <c r="K295">
        <v>5</v>
      </c>
      <c r="L295">
        <f t="shared" si="21"/>
        <v>61</v>
      </c>
      <c r="M295" t="str">
        <f>IF(MOD(L295,2)=0,VLOOKUP(Zad4!L295,nowe[],2),VLOOKUP(Zad4!L295,stare[],2))</f>
        <v xml:space="preserve">PŁOCKIE </v>
      </c>
      <c r="N295" t="str">
        <f t="shared" si="22"/>
        <v>P</v>
      </c>
      <c r="O295" t="str">
        <f t="shared" si="22"/>
        <v>Ł</v>
      </c>
      <c r="P295" t="str">
        <f t="shared" si="22"/>
        <v>O</v>
      </c>
      <c r="Q295">
        <f t="shared" si="23"/>
        <v>480</v>
      </c>
      <c r="R295">
        <f t="shared" si="24"/>
        <v>1</v>
      </c>
      <c r="S295">
        <f t="shared" si="25"/>
        <v>1</v>
      </c>
    </row>
    <row r="296" spans="1:19" x14ac:dyDescent="0.25">
      <c r="A296" t="s">
        <v>1314</v>
      </c>
      <c r="B296">
        <v>8</v>
      </c>
      <c r="C296" t="s">
        <v>1730</v>
      </c>
      <c r="D296" t="s">
        <v>1725</v>
      </c>
      <c r="E296" t="s">
        <v>1722</v>
      </c>
      <c r="F296" t="s">
        <v>1729</v>
      </c>
      <c r="G296" t="s">
        <v>1722</v>
      </c>
      <c r="H296" t="s">
        <v>1728</v>
      </c>
      <c r="I296" t="s">
        <v>1723</v>
      </c>
      <c r="J296" t="s">
        <v>1731</v>
      </c>
      <c r="K296">
        <v>4</v>
      </c>
      <c r="L296">
        <f t="shared" si="21"/>
        <v>61</v>
      </c>
      <c r="M296" t="str">
        <f>IF(MOD(L296,2)=0,VLOOKUP(Zad4!L296,nowe[],2),VLOOKUP(Zad4!L296,stare[],2))</f>
        <v xml:space="preserve">PŁOCKIE </v>
      </c>
      <c r="N296" t="str">
        <f t="shared" si="22"/>
        <v>P</v>
      </c>
      <c r="O296" t="str">
        <f t="shared" si="22"/>
        <v>Ł</v>
      </c>
      <c r="P296" t="str">
        <f t="shared" si="22"/>
        <v>O</v>
      </c>
      <c r="Q296">
        <f t="shared" si="23"/>
        <v>480</v>
      </c>
      <c r="R296">
        <f t="shared" si="24"/>
        <v>1</v>
      </c>
      <c r="S296">
        <f t="shared" si="25"/>
        <v>1</v>
      </c>
    </row>
    <row r="297" spans="1:19" x14ac:dyDescent="0.25">
      <c r="A297" t="s">
        <v>1315</v>
      </c>
      <c r="B297">
        <v>8</v>
      </c>
      <c r="C297" t="s">
        <v>1730</v>
      </c>
      <c r="D297" t="s">
        <v>1725</v>
      </c>
      <c r="E297" t="s">
        <v>1722</v>
      </c>
      <c r="F297" t="s">
        <v>1729</v>
      </c>
      <c r="G297" t="s">
        <v>1725</v>
      </c>
      <c r="H297" t="s">
        <v>1731</v>
      </c>
      <c r="I297" t="s">
        <v>1727</v>
      </c>
      <c r="J297" t="s">
        <v>1726</v>
      </c>
      <c r="K297">
        <v>7</v>
      </c>
      <c r="L297">
        <f t="shared" si="21"/>
        <v>61</v>
      </c>
      <c r="M297" t="str">
        <f>IF(MOD(L297,2)=0,VLOOKUP(Zad4!L297,nowe[],2),VLOOKUP(Zad4!L297,stare[],2))</f>
        <v xml:space="preserve">PŁOCKIE </v>
      </c>
      <c r="N297" t="str">
        <f t="shared" si="22"/>
        <v>P</v>
      </c>
      <c r="O297" t="str">
        <f t="shared" si="22"/>
        <v>Ł</v>
      </c>
      <c r="P297" t="str">
        <f t="shared" si="22"/>
        <v>O</v>
      </c>
      <c r="Q297">
        <f t="shared" si="23"/>
        <v>480</v>
      </c>
      <c r="R297">
        <f t="shared" si="24"/>
        <v>1</v>
      </c>
      <c r="S297">
        <f t="shared" si="25"/>
        <v>1</v>
      </c>
    </row>
    <row r="298" spans="1:19" x14ac:dyDescent="0.25">
      <c r="A298" t="s">
        <v>1316</v>
      </c>
      <c r="B298">
        <v>8</v>
      </c>
      <c r="C298" t="s">
        <v>1730</v>
      </c>
      <c r="D298" t="s">
        <v>1725</v>
      </c>
      <c r="E298" t="s">
        <v>1722</v>
      </c>
      <c r="F298" t="s">
        <v>1729</v>
      </c>
      <c r="G298" t="s">
        <v>1725</v>
      </c>
      <c r="H298" t="s">
        <v>1724</v>
      </c>
      <c r="I298" t="s">
        <v>1731</v>
      </c>
      <c r="J298" t="s">
        <v>1723</v>
      </c>
      <c r="K298">
        <v>1</v>
      </c>
      <c r="L298">
        <f t="shared" si="21"/>
        <v>61</v>
      </c>
      <c r="M298" t="str">
        <f>IF(MOD(L298,2)=0,VLOOKUP(Zad4!L298,nowe[],2),VLOOKUP(Zad4!L298,stare[],2))</f>
        <v xml:space="preserve">PŁOCKIE </v>
      </c>
      <c r="N298" t="str">
        <f t="shared" si="22"/>
        <v>P</v>
      </c>
      <c r="O298" t="str">
        <f t="shared" si="22"/>
        <v>Ł</v>
      </c>
      <c r="P298" t="str">
        <f t="shared" si="22"/>
        <v>O</v>
      </c>
      <c r="Q298">
        <f t="shared" si="23"/>
        <v>480</v>
      </c>
      <c r="R298">
        <f t="shared" si="24"/>
        <v>1</v>
      </c>
      <c r="S298">
        <f t="shared" si="25"/>
        <v>1</v>
      </c>
    </row>
    <row r="299" spans="1:19" x14ac:dyDescent="0.25">
      <c r="A299" t="s">
        <v>1317</v>
      </c>
      <c r="B299">
        <v>8</v>
      </c>
      <c r="C299" t="s">
        <v>1730</v>
      </c>
      <c r="D299" t="s">
        <v>1725</v>
      </c>
      <c r="E299" t="s">
        <v>1722</v>
      </c>
      <c r="F299" t="s">
        <v>1729</v>
      </c>
      <c r="G299" t="s">
        <v>1728</v>
      </c>
      <c r="H299" t="s">
        <v>1729</v>
      </c>
      <c r="I299" t="s">
        <v>1722</v>
      </c>
      <c r="J299" t="s">
        <v>1730</v>
      </c>
      <c r="K299">
        <v>7</v>
      </c>
      <c r="L299">
        <f t="shared" si="21"/>
        <v>61</v>
      </c>
      <c r="M299" t="str">
        <f>IF(MOD(L299,2)=0,VLOOKUP(Zad4!L299,nowe[],2),VLOOKUP(Zad4!L299,stare[],2))</f>
        <v xml:space="preserve">PŁOCKIE </v>
      </c>
      <c r="N299" t="str">
        <f t="shared" si="22"/>
        <v>P</v>
      </c>
      <c r="O299" t="str">
        <f t="shared" si="22"/>
        <v>Ł</v>
      </c>
      <c r="P299" t="str">
        <f t="shared" si="22"/>
        <v>O</v>
      </c>
      <c r="Q299">
        <f t="shared" si="23"/>
        <v>480</v>
      </c>
      <c r="R299">
        <f t="shared" si="24"/>
        <v>1</v>
      </c>
      <c r="S299">
        <f t="shared" si="25"/>
        <v>1</v>
      </c>
    </row>
    <row r="300" spans="1:19" x14ac:dyDescent="0.25">
      <c r="A300" t="s">
        <v>1318</v>
      </c>
      <c r="B300">
        <v>8</v>
      </c>
      <c r="C300" t="s">
        <v>1730</v>
      </c>
      <c r="D300" t="s">
        <v>1725</v>
      </c>
      <c r="E300" t="s">
        <v>1722</v>
      </c>
      <c r="F300" t="s">
        <v>1729</v>
      </c>
      <c r="G300" t="s">
        <v>1726</v>
      </c>
      <c r="H300" t="s">
        <v>1726</v>
      </c>
      <c r="I300" t="s">
        <v>1731</v>
      </c>
      <c r="J300" t="s">
        <v>1724</v>
      </c>
      <c r="K300">
        <v>0</v>
      </c>
      <c r="L300">
        <f t="shared" si="21"/>
        <v>61</v>
      </c>
      <c r="M300" t="str">
        <f>IF(MOD(L300,2)=0,VLOOKUP(Zad4!L300,nowe[],2),VLOOKUP(Zad4!L300,stare[],2))</f>
        <v xml:space="preserve">PŁOCKIE </v>
      </c>
      <c r="N300" t="str">
        <f t="shared" si="22"/>
        <v>P</v>
      </c>
      <c r="O300" t="str">
        <f t="shared" si="22"/>
        <v>Ł</v>
      </c>
      <c r="P300" t="str">
        <f t="shared" si="22"/>
        <v>O</v>
      </c>
      <c r="Q300">
        <f t="shared" si="23"/>
        <v>480</v>
      </c>
      <c r="R300">
        <f t="shared" si="24"/>
        <v>1</v>
      </c>
      <c r="S300">
        <f t="shared" si="25"/>
        <v>1</v>
      </c>
    </row>
    <row r="301" spans="1:19" x14ac:dyDescent="0.25">
      <c r="A301" t="s">
        <v>1319</v>
      </c>
      <c r="B301">
        <v>8</v>
      </c>
      <c r="C301" t="s">
        <v>1730</v>
      </c>
      <c r="D301" t="s">
        <v>1725</v>
      </c>
      <c r="E301" t="s">
        <v>1722</v>
      </c>
      <c r="F301" t="s">
        <v>1729</v>
      </c>
      <c r="G301" t="s">
        <v>1730</v>
      </c>
      <c r="H301" t="s">
        <v>1731</v>
      </c>
      <c r="I301" t="s">
        <v>1722</v>
      </c>
      <c r="J301" t="s">
        <v>1730</v>
      </c>
      <c r="K301">
        <v>2</v>
      </c>
      <c r="L301">
        <f t="shared" si="21"/>
        <v>61</v>
      </c>
      <c r="M301" t="str">
        <f>IF(MOD(L301,2)=0,VLOOKUP(Zad4!L301,nowe[],2),VLOOKUP(Zad4!L301,stare[],2))</f>
        <v xml:space="preserve">PŁOCKIE </v>
      </c>
      <c r="N301" t="str">
        <f t="shared" si="22"/>
        <v>P</v>
      </c>
      <c r="O301" t="str">
        <f t="shared" si="22"/>
        <v>Ł</v>
      </c>
      <c r="P301" t="str">
        <f t="shared" si="22"/>
        <v>O</v>
      </c>
      <c r="Q301">
        <f t="shared" si="23"/>
        <v>480</v>
      </c>
      <c r="R301">
        <f t="shared" si="24"/>
        <v>1</v>
      </c>
      <c r="S301">
        <f t="shared" si="25"/>
        <v>1</v>
      </c>
    </row>
    <row r="302" spans="1:19" x14ac:dyDescent="0.25">
      <c r="A302" t="s">
        <v>1320</v>
      </c>
      <c r="B302">
        <v>8</v>
      </c>
      <c r="C302" t="s">
        <v>1730</v>
      </c>
      <c r="D302" t="s">
        <v>1725</v>
      </c>
      <c r="E302" t="s">
        <v>1722</v>
      </c>
      <c r="F302" t="s">
        <v>1729</v>
      </c>
      <c r="G302" t="s">
        <v>1731</v>
      </c>
      <c r="H302" t="s">
        <v>1723</v>
      </c>
      <c r="I302" t="s">
        <v>1726</v>
      </c>
      <c r="J302" t="s">
        <v>1727</v>
      </c>
      <c r="K302">
        <v>0</v>
      </c>
      <c r="L302">
        <f t="shared" si="21"/>
        <v>61</v>
      </c>
      <c r="M302" t="str">
        <f>IF(MOD(L302,2)=0,VLOOKUP(Zad4!L302,nowe[],2),VLOOKUP(Zad4!L302,stare[],2))</f>
        <v xml:space="preserve">PŁOCKIE </v>
      </c>
      <c r="N302" t="str">
        <f t="shared" si="22"/>
        <v>P</v>
      </c>
      <c r="O302" t="str">
        <f t="shared" si="22"/>
        <v>Ł</v>
      </c>
      <c r="P302" t="str">
        <f t="shared" si="22"/>
        <v>O</v>
      </c>
      <c r="Q302">
        <f t="shared" si="23"/>
        <v>480</v>
      </c>
      <c r="R302">
        <f t="shared" si="24"/>
        <v>1</v>
      </c>
      <c r="S302">
        <f t="shared" si="25"/>
        <v>1</v>
      </c>
    </row>
    <row r="303" spans="1:19" x14ac:dyDescent="0.25">
      <c r="A303" t="s">
        <v>1321</v>
      </c>
      <c r="B303">
        <v>8</v>
      </c>
      <c r="C303" t="s">
        <v>1730</v>
      </c>
      <c r="D303" t="s">
        <v>1725</v>
      </c>
      <c r="E303" t="s">
        <v>1722</v>
      </c>
      <c r="F303" t="s">
        <v>1729</v>
      </c>
      <c r="G303" t="s">
        <v>1731</v>
      </c>
      <c r="H303" t="s">
        <v>1729</v>
      </c>
      <c r="I303" t="s">
        <v>1725</v>
      </c>
      <c r="J303" t="s">
        <v>1730</v>
      </c>
      <c r="K303">
        <v>3</v>
      </c>
      <c r="L303">
        <f t="shared" si="21"/>
        <v>61</v>
      </c>
      <c r="M303" t="str">
        <f>IF(MOD(L303,2)=0,VLOOKUP(Zad4!L303,nowe[],2),VLOOKUP(Zad4!L303,stare[],2))</f>
        <v xml:space="preserve">PŁOCKIE </v>
      </c>
      <c r="N303" t="str">
        <f t="shared" si="22"/>
        <v>P</v>
      </c>
      <c r="O303" t="str">
        <f t="shared" si="22"/>
        <v>Ł</v>
      </c>
      <c r="P303" t="str">
        <f t="shared" si="22"/>
        <v>O</v>
      </c>
      <c r="Q303">
        <f t="shared" si="23"/>
        <v>480</v>
      </c>
      <c r="R303">
        <f t="shared" si="24"/>
        <v>1</v>
      </c>
      <c r="S303">
        <f t="shared" si="25"/>
        <v>1</v>
      </c>
    </row>
    <row r="304" spans="1:19" x14ac:dyDescent="0.25">
      <c r="A304" t="s">
        <v>1322</v>
      </c>
      <c r="B304">
        <v>8</v>
      </c>
      <c r="C304" t="s">
        <v>1730</v>
      </c>
      <c r="D304" t="s">
        <v>1725</v>
      </c>
      <c r="E304" t="s">
        <v>1722</v>
      </c>
      <c r="F304" t="s">
        <v>1729</v>
      </c>
      <c r="G304" t="s">
        <v>1731</v>
      </c>
      <c r="H304" t="s">
        <v>1730</v>
      </c>
      <c r="I304" t="s">
        <v>1727</v>
      </c>
      <c r="J304" t="s">
        <v>1728</v>
      </c>
      <c r="K304">
        <v>8</v>
      </c>
      <c r="L304">
        <f t="shared" si="21"/>
        <v>61</v>
      </c>
      <c r="M304" t="str">
        <f>IF(MOD(L304,2)=0,VLOOKUP(Zad4!L304,nowe[],2),VLOOKUP(Zad4!L304,stare[],2))</f>
        <v xml:space="preserve">PŁOCKIE </v>
      </c>
      <c r="N304" t="str">
        <f t="shared" si="22"/>
        <v>P</v>
      </c>
      <c r="O304" t="str">
        <f t="shared" si="22"/>
        <v>Ł</v>
      </c>
      <c r="P304" t="str">
        <f t="shared" si="22"/>
        <v>O</v>
      </c>
      <c r="Q304">
        <f t="shared" si="23"/>
        <v>480</v>
      </c>
      <c r="R304">
        <f t="shared" si="24"/>
        <v>1</v>
      </c>
      <c r="S304">
        <f t="shared" si="25"/>
        <v>1</v>
      </c>
    </row>
    <row r="305" spans="1:19" x14ac:dyDescent="0.25">
      <c r="A305" t="s">
        <v>1323</v>
      </c>
      <c r="B305">
        <v>8</v>
      </c>
      <c r="C305" t="s">
        <v>1730</v>
      </c>
      <c r="D305" t="s">
        <v>1725</v>
      </c>
      <c r="E305" t="s">
        <v>1722</v>
      </c>
      <c r="F305" t="s">
        <v>1729</v>
      </c>
      <c r="G305" t="s">
        <v>1724</v>
      </c>
      <c r="H305" t="s">
        <v>1731</v>
      </c>
      <c r="I305" t="s">
        <v>1725</v>
      </c>
      <c r="J305" t="s">
        <v>1727</v>
      </c>
      <c r="K305">
        <v>4</v>
      </c>
      <c r="L305">
        <f t="shared" si="21"/>
        <v>61</v>
      </c>
      <c r="M305" t="str">
        <f>IF(MOD(L305,2)=0,VLOOKUP(Zad4!L305,nowe[],2),VLOOKUP(Zad4!L305,stare[],2))</f>
        <v xml:space="preserve">PŁOCKIE </v>
      </c>
      <c r="N305" t="str">
        <f t="shared" si="22"/>
        <v>P</v>
      </c>
      <c r="O305" t="str">
        <f t="shared" si="22"/>
        <v>Ł</v>
      </c>
      <c r="P305" t="str">
        <f t="shared" si="22"/>
        <v>O</v>
      </c>
      <c r="Q305">
        <f t="shared" si="23"/>
        <v>480</v>
      </c>
      <c r="R305">
        <f t="shared" si="24"/>
        <v>1</v>
      </c>
      <c r="S305">
        <f t="shared" si="25"/>
        <v>1</v>
      </c>
    </row>
    <row r="306" spans="1:19" x14ac:dyDescent="0.25">
      <c r="A306" t="s">
        <v>1324</v>
      </c>
      <c r="B306">
        <v>8</v>
      </c>
      <c r="C306" t="s">
        <v>1730</v>
      </c>
      <c r="D306" t="s">
        <v>1725</v>
      </c>
      <c r="E306" t="s">
        <v>1722</v>
      </c>
      <c r="F306" t="s">
        <v>1729</v>
      </c>
      <c r="G306" t="s">
        <v>1724</v>
      </c>
      <c r="H306" t="s">
        <v>1727</v>
      </c>
      <c r="I306" t="s">
        <v>1730</v>
      </c>
      <c r="J306" t="s">
        <v>1724</v>
      </c>
      <c r="K306">
        <v>4</v>
      </c>
      <c r="L306">
        <f t="shared" si="21"/>
        <v>61</v>
      </c>
      <c r="M306" t="str">
        <f>IF(MOD(L306,2)=0,VLOOKUP(Zad4!L306,nowe[],2),VLOOKUP(Zad4!L306,stare[],2))</f>
        <v xml:space="preserve">PŁOCKIE </v>
      </c>
      <c r="N306" t="str">
        <f t="shared" si="22"/>
        <v>P</v>
      </c>
      <c r="O306" t="str">
        <f t="shared" si="22"/>
        <v>Ł</v>
      </c>
      <c r="P306" t="str">
        <f t="shared" si="22"/>
        <v>O</v>
      </c>
      <c r="Q306">
        <f t="shared" si="23"/>
        <v>480</v>
      </c>
      <c r="R306">
        <f t="shared" si="24"/>
        <v>1</v>
      </c>
      <c r="S306">
        <f t="shared" si="25"/>
        <v>1</v>
      </c>
    </row>
    <row r="307" spans="1:19" x14ac:dyDescent="0.25">
      <c r="A307" t="s">
        <v>1325</v>
      </c>
      <c r="B307">
        <v>8</v>
      </c>
      <c r="C307" t="s">
        <v>1730</v>
      </c>
      <c r="D307" t="s">
        <v>1725</v>
      </c>
      <c r="E307" t="s">
        <v>1722</v>
      </c>
      <c r="F307" t="s">
        <v>1728</v>
      </c>
      <c r="G307" t="s">
        <v>1725</v>
      </c>
      <c r="H307" t="s">
        <v>1723</v>
      </c>
      <c r="I307" t="s">
        <v>1727</v>
      </c>
      <c r="J307" t="s">
        <v>1725</v>
      </c>
      <c r="K307">
        <v>1</v>
      </c>
      <c r="L307">
        <f t="shared" si="21"/>
        <v>61</v>
      </c>
      <c r="M307" t="str">
        <f>IF(MOD(L307,2)=0,VLOOKUP(Zad4!L307,nowe[],2),VLOOKUP(Zad4!L307,stare[],2))</f>
        <v xml:space="preserve">PŁOCKIE </v>
      </c>
      <c r="N307" t="str">
        <f t="shared" si="22"/>
        <v>P</v>
      </c>
      <c r="O307" t="str">
        <f t="shared" si="22"/>
        <v>Ł</v>
      </c>
      <c r="P307" t="str">
        <f t="shared" si="22"/>
        <v>O</v>
      </c>
      <c r="Q307">
        <f t="shared" si="23"/>
        <v>480</v>
      </c>
      <c r="R307">
        <f t="shared" si="24"/>
        <v>1</v>
      </c>
      <c r="S307">
        <f t="shared" si="25"/>
        <v>1</v>
      </c>
    </row>
    <row r="308" spans="1:19" x14ac:dyDescent="0.25">
      <c r="A308" t="s">
        <v>1326</v>
      </c>
      <c r="B308">
        <v>8</v>
      </c>
      <c r="C308" t="s">
        <v>1730</v>
      </c>
      <c r="D308" t="s">
        <v>1725</v>
      </c>
      <c r="E308" t="s">
        <v>1725</v>
      </c>
      <c r="F308" t="s">
        <v>1722</v>
      </c>
      <c r="G308" t="s">
        <v>1725</v>
      </c>
      <c r="H308" t="s">
        <v>1724</v>
      </c>
      <c r="I308" t="s">
        <v>1722</v>
      </c>
      <c r="J308" t="s">
        <v>1723</v>
      </c>
      <c r="K308">
        <v>7</v>
      </c>
      <c r="L308">
        <f t="shared" si="21"/>
        <v>61</v>
      </c>
      <c r="M308" t="str">
        <f>IF(MOD(L308,2)=0,VLOOKUP(Zad4!L308,nowe[],2),VLOOKUP(Zad4!L308,stare[],2))</f>
        <v xml:space="preserve">PŁOCKIE </v>
      </c>
      <c r="N308" t="str">
        <f t="shared" si="22"/>
        <v>P</v>
      </c>
      <c r="O308" t="str">
        <f t="shared" si="22"/>
        <v>Ł</v>
      </c>
      <c r="P308" t="str">
        <f t="shared" si="22"/>
        <v>O</v>
      </c>
      <c r="Q308">
        <f t="shared" si="23"/>
        <v>480</v>
      </c>
      <c r="R308">
        <f t="shared" si="24"/>
        <v>1</v>
      </c>
      <c r="S308">
        <f t="shared" si="25"/>
        <v>1</v>
      </c>
    </row>
    <row r="309" spans="1:19" x14ac:dyDescent="0.25">
      <c r="A309" t="s">
        <v>1327</v>
      </c>
      <c r="B309">
        <v>8</v>
      </c>
      <c r="C309" t="s">
        <v>1730</v>
      </c>
      <c r="D309" t="s">
        <v>1725</v>
      </c>
      <c r="E309" t="s">
        <v>1725</v>
      </c>
      <c r="F309" t="s">
        <v>1722</v>
      </c>
      <c r="G309" t="s">
        <v>1723</v>
      </c>
      <c r="H309" t="s">
        <v>1731</v>
      </c>
      <c r="I309" t="s">
        <v>1728</v>
      </c>
      <c r="J309" t="s">
        <v>1726</v>
      </c>
      <c r="K309">
        <v>7</v>
      </c>
      <c r="L309">
        <f t="shared" si="21"/>
        <v>61</v>
      </c>
      <c r="M309" t="str">
        <f>IF(MOD(L309,2)=0,VLOOKUP(Zad4!L309,nowe[],2),VLOOKUP(Zad4!L309,stare[],2))</f>
        <v xml:space="preserve">PŁOCKIE </v>
      </c>
      <c r="N309" t="str">
        <f t="shared" si="22"/>
        <v>P</v>
      </c>
      <c r="O309" t="str">
        <f t="shared" si="22"/>
        <v>Ł</v>
      </c>
      <c r="P309" t="str">
        <f t="shared" si="22"/>
        <v>O</v>
      </c>
      <c r="Q309">
        <f t="shared" si="23"/>
        <v>480</v>
      </c>
      <c r="R309">
        <f t="shared" si="24"/>
        <v>1</v>
      </c>
      <c r="S309">
        <f t="shared" si="25"/>
        <v>1</v>
      </c>
    </row>
    <row r="310" spans="1:19" x14ac:dyDescent="0.25">
      <c r="A310" t="s">
        <v>1328</v>
      </c>
      <c r="B310">
        <v>8</v>
      </c>
      <c r="C310" t="s">
        <v>1730</v>
      </c>
      <c r="D310" t="s">
        <v>1725</v>
      </c>
      <c r="E310" t="s">
        <v>1725</v>
      </c>
      <c r="F310" t="s">
        <v>1722</v>
      </c>
      <c r="G310" t="s">
        <v>1729</v>
      </c>
      <c r="H310" t="s">
        <v>1728</v>
      </c>
      <c r="I310" t="s">
        <v>1722</v>
      </c>
      <c r="J310" t="s">
        <v>1728</v>
      </c>
      <c r="K310">
        <v>9</v>
      </c>
      <c r="L310">
        <f t="shared" si="21"/>
        <v>61</v>
      </c>
      <c r="M310" t="str">
        <f>IF(MOD(L310,2)=0,VLOOKUP(Zad4!L310,nowe[],2),VLOOKUP(Zad4!L310,stare[],2))</f>
        <v xml:space="preserve">PŁOCKIE </v>
      </c>
      <c r="N310" t="str">
        <f t="shared" si="22"/>
        <v>P</v>
      </c>
      <c r="O310" t="str">
        <f t="shared" si="22"/>
        <v>Ł</v>
      </c>
      <c r="P310" t="str">
        <f t="shared" si="22"/>
        <v>O</v>
      </c>
      <c r="Q310">
        <f t="shared" si="23"/>
        <v>480</v>
      </c>
      <c r="R310">
        <f t="shared" si="24"/>
        <v>1</v>
      </c>
      <c r="S310">
        <f t="shared" si="25"/>
        <v>1</v>
      </c>
    </row>
    <row r="311" spans="1:19" x14ac:dyDescent="0.25">
      <c r="A311" t="s">
        <v>1329</v>
      </c>
      <c r="B311">
        <v>8</v>
      </c>
      <c r="C311" t="s">
        <v>1730</v>
      </c>
      <c r="D311" t="s">
        <v>1725</v>
      </c>
      <c r="E311" t="s">
        <v>1725</v>
      </c>
      <c r="F311" t="s">
        <v>1722</v>
      </c>
      <c r="G311" t="s">
        <v>1729</v>
      </c>
      <c r="H311" t="s">
        <v>1728</v>
      </c>
      <c r="I311" t="s">
        <v>1725</v>
      </c>
      <c r="J311" t="s">
        <v>1727</v>
      </c>
      <c r="K311">
        <v>6</v>
      </c>
      <c r="L311">
        <f t="shared" si="21"/>
        <v>61</v>
      </c>
      <c r="M311" t="str">
        <f>IF(MOD(L311,2)=0,VLOOKUP(Zad4!L311,nowe[],2),VLOOKUP(Zad4!L311,stare[],2))</f>
        <v xml:space="preserve">PŁOCKIE </v>
      </c>
      <c r="N311" t="str">
        <f t="shared" si="22"/>
        <v>P</v>
      </c>
      <c r="O311" t="str">
        <f t="shared" si="22"/>
        <v>Ł</v>
      </c>
      <c r="P311" t="str">
        <f t="shared" si="22"/>
        <v>O</v>
      </c>
      <c r="Q311">
        <f t="shared" si="23"/>
        <v>480</v>
      </c>
      <c r="R311">
        <f t="shared" si="24"/>
        <v>1</v>
      </c>
      <c r="S311">
        <f t="shared" si="25"/>
        <v>1</v>
      </c>
    </row>
    <row r="312" spans="1:19" x14ac:dyDescent="0.25">
      <c r="A312" t="s">
        <v>1330</v>
      </c>
      <c r="B312">
        <v>8</v>
      </c>
      <c r="C312" t="s">
        <v>1730</v>
      </c>
      <c r="D312" t="s">
        <v>1725</v>
      </c>
      <c r="E312" t="s">
        <v>1725</v>
      </c>
      <c r="F312" t="s">
        <v>1722</v>
      </c>
      <c r="G312" t="s">
        <v>1729</v>
      </c>
      <c r="H312" t="s">
        <v>1728</v>
      </c>
      <c r="I312" t="s">
        <v>1726</v>
      </c>
      <c r="J312" t="s">
        <v>1730</v>
      </c>
      <c r="K312">
        <v>9</v>
      </c>
      <c r="L312">
        <f t="shared" si="21"/>
        <v>61</v>
      </c>
      <c r="M312" t="str">
        <f>IF(MOD(L312,2)=0,VLOOKUP(Zad4!L312,nowe[],2),VLOOKUP(Zad4!L312,stare[],2))</f>
        <v xml:space="preserve">PŁOCKIE </v>
      </c>
      <c r="N312" t="str">
        <f t="shared" si="22"/>
        <v>P</v>
      </c>
      <c r="O312" t="str">
        <f t="shared" si="22"/>
        <v>Ł</v>
      </c>
      <c r="P312" t="str">
        <f t="shared" si="22"/>
        <v>O</v>
      </c>
      <c r="Q312">
        <f t="shared" si="23"/>
        <v>480</v>
      </c>
      <c r="R312">
        <f t="shared" si="24"/>
        <v>1</v>
      </c>
      <c r="S312">
        <f t="shared" si="25"/>
        <v>1</v>
      </c>
    </row>
    <row r="313" spans="1:19" x14ac:dyDescent="0.25">
      <c r="A313" t="s">
        <v>1331</v>
      </c>
      <c r="B313">
        <v>8</v>
      </c>
      <c r="C313" t="s">
        <v>1730</v>
      </c>
      <c r="D313" t="s">
        <v>1725</v>
      </c>
      <c r="E313" t="s">
        <v>1725</v>
      </c>
      <c r="F313" t="s">
        <v>1722</v>
      </c>
      <c r="G313" t="s">
        <v>1728</v>
      </c>
      <c r="H313" t="s">
        <v>1729</v>
      </c>
      <c r="I313" t="s">
        <v>1727</v>
      </c>
      <c r="J313" t="s">
        <v>1728</v>
      </c>
      <c r="K313">
        <v>7</v>
      </c>
      <c r="L313">
        <f t="shared" si="21"/>
        <v>61</v>
      </c>
      <c r="M313" t="str">
        <f>IF(MOD(L313,2)=0,VLOOKUP(Zad4!L313,nowe[],2),VLOOKUP(Zad4!L313,stare[],2))</f>
        <v xml:space="preserve">PŁOCKIE </v>
      </c>
      <c r="N313" t="str">
        <f t="shared" si="22"/>
        <v>P</v>
      </c>
      <c r="O313" t="str">
        <f t="shared" si="22"/>
        <v>Ł</v>
      </c>
      <c r="P313" t="str">
        <f t="shared" si="22"/>
        <v>O</v>
      </c>
      <c r="Q313">
        <f t="shared" si="23"/>
        <v>480</v>
      </c>
      <c r="R313">
        <f t="shared" si="24"/>
        <v>1</v>
      </c>
      <c r="S313">
        <f t="shared" si="25"/>
        <v>1</v>
      </c>
    </row>
    <row r="314" spans="1:19" x14ac:dyDescent="0.25">
      <c r="A314" t="s">
        <v>1332</v>
      </c>
      <c r="B314">
        <v>8</v>
      </c>
      <c r="C314" t="s">
        <v>1730</v>
      </c>
      <c r="D314" t="s">
        <v>1725</v>
      </c>
      <c r="E314" t="s">
        <v>1725</v>
      </c>
      <c r="F314" t="s">
        <v>1722</v>
      </c>
      <c r="G314" t="s">
        <v>1728</v>
      </c>
      <c r="H314" t="s">
        <v>1727</v>
      </c>
      <c r="I314" t="s">
        <v>1722</v>
      </c>
      <c r="J314" t="s">
        <v>1729</v>
      </c>
      <c r="K314">
        <v>9</v>
      </c>
      <c r="L314">
        <f t="shared" si="21"/>
        <v>61</v>
      </c>
      <c r="M314" t="str">
        <f>IF(MOD(L314,2)=0,VLOOKUP(Zad4!L314,nowe[],2),VLOOKUP(Zad4!L314,stare[],2))</f>
        <v xml:space="preserve">PŁOCKIE </v>
      </c>
      <c r="N314" t="str">
        <f t="shared" si="22"/>
        <v>P</v>
      </c>
      <c r="O314" t="str">
        <f t="shared" si="22"/>
        <v>Ł</v>
      </c>
      <c r="P314" t="str">
        <f t="shared" si="22"/>
        <v>O</v>
      </c>
      <c r="Q314">
        <f t="shared" si="23"/>
        <v>480</v>
      </c>
      <c r="R314">
        <f t="shared" si="24"/>
        <v>1</v>
      </c>
      <c r="S314">
        <f t="shared" si="25"/>
        <v>1</v>
      </c>
    </row>
    <row r="315" spans="1:19" x14ac:dyDescent="0.25">
      <c r="A315" t="s">
        <v>1333</v>
      </c>
      <c r="B315">
        <v>8</v>
      </c>
      <c r="C315" t="s">
        <v>1730</v>
      </c>
      <c r="D315" t="s">
        <v>1725</v>
      </c>
      <c r="E315" t="s">
        <v>1725</v>
      </c>
      <c r="F315" t="s">
        <v>1722</v>
      </c>
      <c r="G315" t="s">
        <v>1730</v>
      </c>
      <c r="H315" t="s">
        <v>1730</v>
      </c>
      <c r="I315" t="s">
        <v>1724</v>
      </c>
      <c r="J315" t="s">
        <v>1725</v>
      </c>
      <c r="K315">
        <v>3</v>
      </c>
      <c r="L315">
        <f t="shared" si="21"/>
        <v>61</v>
      </c>
      <c r="M315" t="str">
        <f>IF(MOD(L315,2)=0,VLOOKUP(Zad4!L315,nowe[],2),VLOOKUP(Zad4!L315,stare[],2))</f>
        <v xml:space="preserve">PŁOCKIE </v>
      </c>
      <c r="N315" t="str">
        <f t="shared" si="22"/>
        <v>P</v>
      </c>
      <c r="O315" t="str">
        <f t="shared" si="22"/>
        <v>Ł</v>
      </c>
      <c r="P315" t="str">
        <f t="shared" si="22"/>
        <v>O</v>
      </c>
      <c r="Q315">
        <f t="shared" si="23"/>
        <v>480</v>
      </c>
      <c r="R315">
        <f t="shared" si="24"/>
        <v>1</v>
      </c>
      <c r="S315">
        <f t="shared" si="25"/>
        <v>1</v>
      </c>
    </row>
    <row r="316" spans="1:19" x14ac:dyDescent="0.25">
      <c r="A316" t="s">
        <v>1334</v>
      </c>
      <c r="B316">
        <v>8</v>
      </c>
      <c r="C316" t="s">
        <v>1730</v>
      </c>
      <c r="D316" t="s">
        <v>1725</v>
      </c>
      <c r="E316" t="s">
        <v>1725</v>
      </c>
      <c r="F316" t="s">
        <v>1722</v>
      </c>
      <c r="G316" t="s">
        <v>1731</v>
      </c>
      <c r="H316" t="s">
        <v>1725</v>
      </c>
      <c r="I316" t="s">
        <v>1731</v>
      </c>
      <c r="J316" t="s">
        <v>1730</v>
      </c>
      <c r="K316">
        <v>0</v>
      </c>
      <c r="L316">
        <f t="shared" si="21"/>
        <v>61</v>
      </c>
      <c r="M316" t="str">
        <f>IF(MOD(L316,2)=0,VLOOKUP(Zad4!L316,nowe[],2),VLOOKUP(Zad4!L316,stare[],2))</f>
        <v xml:space="preserve">PŁOCKIE </v>
      </c>
      <c r="N316" t="str">
        <f t="shared" si="22"/>
        <v>P</v>
      </c>
      <c r="O316" t="str">
        <f t="shared" si="22"/>
        <v>Ł</v>
      </c>
      <c r="P316" t="str">
        <f t="shared" si="22"/>
        <v>O</v>
      </c>
      <c r="Q316">
        <f t="shared" si="23"/>
        <v>480</v>
      </c>
      <c r="R316">
        <f t="shared" si="24"/>
        <v>1</v>
      </c>
      <c r="S316">
        <f t="shared" si="25"/>
        <v>1</v>
      </c>
    </row>
    <row r="317" spans="1:19" x14ac:dyDescent="0.25">
      <c r="A317" t="s">
        <v>1335</v>
      </c>
      <c r="B317">
        <v>8</v>
      </c>
      <c r="C317" t="s">
        <v>1730</v>
      </c>
      <c r="D317" t="s">
        <v>1725</v>
      </c>
      <c r="E317" t="s">
        <v>1725</v>
      </c>
      <c r="F317" t="s">
        <v>1722</v>
      </c>
      <c r="G317" t="s">
        <v>1724</v>
      </c>
      <c r="H317" t="s">
        <v>1726</v>
      </c>
      <c r="I317" t="s">
        <v>1722</v>
      </c>
      <c r="J317" t="s">
        <v>1730</v>
      </c>
      <c r="K317">
        <v>4</v>
      </c>
      <c r="L317">
        <f t="shared" si="21"/>
        <v>61</v>
      </c>
      <c r="M317" t="str">
        <f>IF(MOD(L317,2)=0,VLOOKUP(Zad4!L317,nowe[],2),VLOOKUP(Zad4!L317,stare[],2))</f>
        <v xml:space="preserve">PŁOCKIE </v>
      </c>
      <c r="N317" t="str">
        <f t="shared" si="22"/>
        <v>P</v>
      </c>
      <c r="O317" t="str">
        <f t="shared" si="22"/>
        <v>Ł</v>
      </c>
      <c r="P317" t="str">
        <f t="shared" si="22"/>
        <v>O</v>
      </c>
      <c r="Q317">
        <f t="shared" si="23"/>
        <v>480</v>
      </c>
      <c r="R317">
        <f t="shared" si="24"/>
        <v>1</v>
      </c>
      <c r="S317">
        <f t="shared" si="25"/>
        <v>1</v>
      </c>
    </row>
    <row r="318" spans="1:19" x14ac:dyDescent="0.25">
      <c r="A318" t="s">
        <v>1336</v>
      </c>
      <c r="B318">
        <v>8</v>
      </c>
      <c r="C318" t="s">
        <v>1730</v>
      </c>
      <c r="D318" t="s">
        <v>1725</v>
      </c>
      <c r="E318" t="s">
        <v>1725</v>
      </c>
      <c r="F318" t="s">
        <v>1723</v>
      </c>
      <c r="G318" t="s">
        <v>1722</v>
      </c>
      <c r="H318" t="s">
        <v>1727</v>
      </c>
      <c r="I318" t="s">
        <v>1726</v>
      </c>
      <c r="J318" t="s">
        <v>1724</v>
      </c>
      <c r="K318">
        <v>9</v>
      </c>
      <c r="L318">
        <f t="shared" si="21"/>
        <v>61</v>
      </c>
      <c r="M318" t="str">
        <f>IF(MOD(L318,2)=0,VLOOKUP(Zad4!L318,nowe[],2),VLOOKUP(Zad4!L318,stare[],2))</f>
        <v xml:space="preserve">PŁOCKIE </v>
      </c>
      <c r="N318" t="str">
        <f t="shared" si="22"/>
        <v>P</v>
      </c>
      <c r="O318" t="str">
        <f t="shared" si="22"/>
        <v>Ł</v>
      </c>
      <c r="P318" t="str">
        <f t="shared" si="22"/>
        <v>O</v>
      </c>
      <c r="Q318">
        <f t="shared" si="23"/>
        <v>480</v>
      </c>
      <c r="R318">
        <f t="shared" si="24"/>
        <v>1</v>
      </c>
      <c r="S318">
        <f t="shared" si="25"/>
        <v>1</v>
      </c>
    </row>
    <row r="319" spans="1:19" x14ac:dyDescent="0.25">
      <c r="A319" t="s">
        <v>1337</v>
      </c>
      <c r="B319">
        <v>8</v>
      </c>
      <c r="C319" t="s">
        <v>1730</v>
      </c>
      <c r="D319" t="s">
        <v>1725</v>
      </c>
      <c r="E319" t="s">
        <v>1725</v>
      </c>
      <c r="F319" t="s">
        <v>1729</v>
      </c>
      <c r="G319" t="s">
        <v>1725</v>
      </c>
      <c r="H319" t="s">
        <v>1729</v>
      </c>
      <c r="I319" t="s">
        <v>1723</v>
      </c>
      <c r="J319" t="s">
        <v>1730</v>
      </c>
      <c r="K319">
        <v>9</v>
      </c>
      <c r="L319">
        <f t="shared" si="21"/>
        <v>61</v>
      </c>
      <c r="M319" t="str">
        <f>IF(MOD(L319,2)=0,VLOOKUP(Zad4!L319,nowe[],2),VLOOKUP(Zad4!L319,stare[],2))</f>
        <v xml:space="preserve">PŁOCKIE </v>
      </c>
      <c r="N319" t="str">
        <f t="shared" si="22"/>
        <v>P</v>
      </c>
      <c r="O319" t="str">
        <f t="shared" si="22"/>
        <v>Ł</v>
      </c>
      <c r="P319" t="str">
        <f t="shared" si="22"/>
        <v>O</v>
      </c>
      <c r="Q319">
        <f t="shared" si="23"/>
        <v>480</v>
      </c>
      <c r="R319">
        <f t="shared" si="24"/>
        <v>1</v>
      </c>
      <c r="S319">
        <f t="shared" si="25"/>
        <v>1</v>
      </c>
    </row>
    <row r="320" spans="1:19" x14ac:dyDescent="0.25">
      <c r="A320" t="s">
        <v>1338</v>
      </c>
      <c r="B320">
        <v>8</v>
      </c>
      <c r="C320" t="s">
        <v>1730</v>
      </c>
      <c r="D320" t="s">
        <v>1725</v>
      </c>
      <c r="E320" t="s">
        <v>1725</v>
      </c>
      <c r="F320" t="s">
        <v>1729</v>
      </c>
      <c r="G320" t="s">
        <v>1725</v>
      </c>
      <c r="H320" t="s">
        <v>1724</v>
      </c>
      <c r="I320" t="s">
        <v>1731</v>
      </c>
      <c r="J320" t="s">
        <v>1728</v>
      </c>
      <c r="K320">
        <v>6</v>
      </c>
      <c r="L320">
        <f t="shared" si="21"/>
        <v>61</v>
      </c>
      <c r="M320" t="str">
        <f>IF(MOD(L320,2)=0,VLOOKUP(Zad4!L320,nowe[],2),VLOOKUP(Zad4!L320,stare[],2))</f>
        <v xml:space="preserve">PŁOCKIE </v>
      </c>
      <c r="N320" t="str">
        <f t="shared" si="22"/>
        <v>P</v>
      </c>
      <c r="O320" t="str">
        <f t="shared" si="22"/>
        <v>Ł</v>
      </c>
      <c r="P320" t="str">
        <f t="shared" si="22"/>
        <v>O</v>
      </c>
      <c r="Q320">
        <f t="shared" si="23"/>
        <v>480</v>
      </c>
      <c r="R320">
        <f t="shared" si="24"/>
        <v>1</v>
      </c>
      <c r="S320">
        <f t="shared" si="25"/>
        <v>1</v>
      </c>
    </row>
    <row r="321" spans="1:19" x14ac:dyDescent="0.25">
      <c r="A321" t="s">
        <v>1339</v>
      </c>
      <c r="B321">
        <v>8</v>
      </c>
      <c r="C321" t="s">
        <v>1730</v>
      </c>
      <c r="D321" t="s">
        <v>1725</v>
      </c>
      <c r="E321" t="s">
        <v>1725</v>
      </c>
      <c r="F321" t="s">
        <v>1729</v>
      </c>
      <c r="G321" t="s">
        <v>1723</v>
      </c>
      <c r="H321" t="s">
        <v>1726</v>
      </c>
      <c r="I321" t="s">
        <v>1725</v>
      </c>
      <c r="J321" t="s">
        <v>1724</v>
      </c>
      <c r="K321">
        <v>9</v>
      </c>
      <c r="L321">
        <f t="shared" si="21"/>
        <v>61</v>
      </c>
      <c r="M321" t="str">
        <f>IF(MOD(L321,2)=0,VLOOKUP(Zad4!L321,nowe[],2),VLOOKUP(Zad4!L321,stare[],2))</f>
        <v xml:space="preserve">PŁOCKIE </v>
      </c>
      <c r="N321" t="str">
        <f t="shared" si="22"/>
        <v>P</v>
      </c>
      <c r="O321" t="str">
        <f t="shared" si="22"/>
        <v>Ł</v>
      </c>
      <c r="P321" t="str">
        <f t="shared" si="22"/>
        <v>O</v>
      </c>
      <c r="Q321">
        <f t="shared" si="23"/>
        <v>480</v>
      </c>
      <c r="R321">
        <f t="shared" si="24"/>
        <v>1</v>
      </c>
      <c r="S321">
        <f t="shared" si="25"/>
        <v>1</v>
      </c>
    </row>
    <row r="322" spans="1:19" x14ac:dyDescent="0.25">
      <c r="A322" t="s">
        <v>1340</v>
      </c>
      <c r="B322">
        <v>8</v>
      </c>
      <c r="C322" t="s">
        <v>1730</v>
      </c>
      <c r="D322" t="s">
        <v>1725</v>
      </c>
      <c r="E322" t="s">
        <v>1725</v>
      </c>
      <c r="F322" t="s">
        <v>1729</v>
      </c>
      <c r="G322" t="s">
        <v>1729</v>
      </c>
      <c r="H322" t="s">
        <v>1723</v>
      </c>
      <c r="I322" t="s">
        <v>1723</v>
      </c>
      <c r="J322" t="s">
        <v>1723</v>
      </c>
      <c r="K322">
        <v>6</v>
      </c>
      <c r="L322">
        <f t="shared" si="21"/>
        <v>61</v>
      </c>
      <c r="M322" t="str">
        <f>IF(MOD(L322,2)=0,VLOOKUP(Zad4!L322,nowe[],2),VLOOKUP(Zad4!L322,stare[],2))</f>
        <v xml:space="preserve">PŁOCKIE </v>
      </c>
      <c r="N322" t="str">
        <f t="shared" si="22"/>
        <v>P</v>
      </c>
      <c r="O322" t="str">
        <f t="shared" si="22"/>
        <v>Ł</v>
      </c>
      <c r="P322" t="str">
        <f t="shared" si="22"/>
        <v>O</v>
      </c>
      <c r="Q322">
        <f t="shared" si="23"/>
        <v>480</v>
      </c>
      <c r="R322">
        <f t="shared" si="24"/>
        <v>1</v>
      </c>
      <c r="S322">
        <f t="shared" si="25"/>
        <v>1</v>
      </c>
    </row>
    <row r="323" spans="1:19" x14ac:dyDescent="0.25">
      <c r="A323" t="s">
        <v>1341</v>
      </c>
      <c r="B323">
        <v>8</v>
      </c>
      <c r="C323" t="s">
        <v>1730</v>
      </c>
      <c r="D323" t="s">
        <v>1725</v>
      </c>
      <c r="E323" t="s">
        <v>1725</v>
      </c>
      <c r="F323" t="s">
        <v>1729</v>
      </c>
      <c r="G323" t="s">
        <v>1729</v>
      </c>
      <c r="H323" t="s">
        <v>1731</v>
      </c>
      <c r="I323" t="s">
        <v>1722</v>
      </c>
      <c r="J323" t="s">
        <v>1724</v>
      </c>
      <c r="K323">
        <v>6</v>
      </c>
      <c r="L323">
        <f t="shared" ref="L323:L386" si="26">C323*10+D323</f>
        <v>61</v>
      </c>
      <c r="M323" t="str">
        <f>IF(MOD(L323,2)=0,VLOOKUP(Zad4!L323,nowe[],2),VLOOKUP(Zad4!L323,stare[],2))</f>
        <v xml:space="preserve">PŁOCKIE </v>
      </c>
      <c r="N323" t="str">
        <f t="shared" ref="N323:P386" si="27">MID($M323,N$1,1)</f>
        <v>P</v>
      </c>
      <c r="O323" t="str">
        <f t="shared" si="27"/>
        <v>Ł</v>
      </c>
      <c r="P323" t="str">
        <f t="shared" si="27"/>
        <v>O</v>
      </c>
      <c r="Q323">
        <f t="shared" ref="Q323:Q386" si="28">_xlfn.UNICODE(N323)+_xlfn.UNICODE(O323)+_xlfn.UNICODE(P323)</f>
        <v>480</v>
      </c>
      <c r="R323">
        <f t="shared" ref="R323:R386" si="29">MOD(Q323,5)+1</f>
        <v>1</v>
      </c>
      <c r="S323">
        <f t="shared" ref="S323:S386" si="30">IF(MOD(L323,2)=0,0,1)</f>
        <v>1</v>
      </c>
    </row>
    <row r="324" spans="1:19" x14ac:dyDescent="0.25">
      <c r="A324" t="s">
        <v>1342</v>
      </c>
      <c r="B324">
        <v>8</v>
      </c>
      <c r="C324" t="s">
        <v>1730</v>
      </c>
      <c r="D324" t="s">
        <v>1725</v>
      </c>
      <c r="E324" t="s">
        <v>1725</v>
      </c>
      <c r="F324" t="s">
        <v>1729</v>
      </c>
      <c r="G324" t="s">
        <v>1730</v>
      </c>
      <c r="H324" t="s">
        <v>1725</v>
      </c>
      <c r="I324" t="s">
        <v>1727</v>
      </c>
      <c r="J324" t="s">
        <v>1724</v>
      </c>
      <c r="K324">
        <v>9</v>
      </c>
      <c r="L324">
        <f t="shared" si="26"/>
        <v>61</v>
      </c>
      <c r="M324" t="str">
        <f>IF(MOD(L324,2)=0,VLOOKUP(Zad4!L324,nowe[],2),VLOOKUP(Zad4!L324,stare[],2))</f>
        <v xml:space="preserve">PŁOCKIE </v>
      </c>
      <c r="N324" t="str">
        <f t="shared" si="27"/>
        <v>P</v>
      </c>
      <c r="O324" t="str">
        <f t="shared" si="27"/>
        <v>Ł</v>
      </c>
      <c r="P324" t="str">
        <f t="shared" si="27"/>
        <v>O</v>
      </c>
      <c r="Q324">
        <f t="shared" si="28"/>
        <v>480</v>
      </c>
      <c r="R324">
        <f t="shared" si="29"/>
        <v>1</v>
      </c>
      <c r="S324">
        <f t="shared" si="30"/>
        <v>1</v>
      </c>
    </row>
    <row r="325" spans="1:19" x14ac:dyDescent="0.25">
      <c r="A325" t="s">
        <v>1343</v>
      </c>
      <c r="B325">
        <v>8</v>
      </c>
      <c r="C325" t="s">
        <v>1730</v>
      </c>
      <c r="D325" t="s">
        <v>1725</v>
      </c>
      <c r="E325" t="s">
        <v>1725</v>
      </c>
      <c r="F325" t="s">
        <v>1729</v>
      </c>
      <c r="G325" t="s">
        <v>1730</v>
      </c>
      <c r="H325" t="s">
        <v>1723</v>
      </c>
      <c r="I325" t="s">
        <v>1723</v>
      </c>
      <c r="J325" t="s">
        <v>1730</v>
      </c>
      <c r="K325">
        <v>2</v>
      </c>
      <c r="L325">
        <f t="shared" si="26"/>
        <v>61</v>
      </c>
      <c r="M325" t="str">
        <f>IF(MOD(L325,2)=0,VLOOKUP(Zad4!L325,nowe[],2),VLOOKUP(Zad4!L325,stare[],2))</f>
        <v xml:space="preserve">PŁOCKIE </v>
      </c>
      <c r="N325" t="str">
        <f t="shared" si="27"/>
        <v>P</v>
      </c>
      <c r="O325" t="str">
        <f t="shared" si="27"/>
        <v>Ł</v>
      </c>
      <c r="P325" t="str">
        <f t="shared" si="27"/>
        <v>O</v>
      </c>
      <c r="Q325">
        <f t="shared" si="28"/>
        <v>480</v>
      </c>
      <c r="R325">
        <f t="shared" si="29"/>
        <v>1</v>
      </c>
      <c r="S325">
        <f t="shared" si="30"/>
        <v>1</v>
      </c>
    </row>
    <row r="326" spans="1:19" x14ac:dyDescent="0.25">
      <c r="A326" t="s">
        <v>1344</v>
      </c>
      <c r="B326">
        <v>8</v>
      </c>
      <c r="C326" t="s">
        <v>1730</v>
      </c>
      <c r="D326" t="s">
        <v>1725</v>
      </c>
      <c r="E326" t="s">
        <v>1725</v>
      </c>
      <c r="F326" t="s">
        <v>1729</v>
      </c>
      <c r="G326" t="s">
        <v>1730</v>
      </c>
      <c r="H326" t="s">
        <v>1723</v>
      </c>
      <c r="I326" t="s">
        <v>1728</v>
      </c>
      <c r="J326" t="s">
        <v>1723</v>
      </c>
      <c r="K326">
        <v>8</v>
      </c>
      <c r="L326">
        <f t="shared" si="26"/>
        <v>61</v>
      </c>
      <c r="M326" t="str">
        <f>IF(MOD(L326,2)=0,VLOOKUP(Zad4!L326,nowe[],2),VLOOKUP(Zad4!L326,stare[],2))</f>
        <v xml:space="preserve">PŁOCKIE </v>
      </c>
      <c r="N326" t="str">
        <f t="shared" si="27"/>
        <v>P</v>
      </c>
      <c r="O326" t="str">
        <f t="shared" si="27"/>
        <v>Ł</v>
      </c>
      <c r="P326" t="str">
        <f t="shared" si="27"/>
        <v>O</v>
      </c>
      <c r="Q326">
        <f t="shared" si="28"/>
        <v>480</v>
      </c>
      <c r="R326">
        <f t="shared" si="29"/>
        <v>1</v>
      </c>
      <c r="S326">
        <f t="shared" si="30"/>
        <v>1</v>
      </c>
    </row>
    <row r="327" spans="1:19" x14ac:dyDescent="0.25">
      <c r="A327" t="s">
        <v>1345</v>
      </c>
      <c r="B327">
        <v>8</v>
      </c>
      <c r="C327" t="s">
        <v>1730</v>
      </c>
      <c r="D327" t="s">
        <v>1725</v>
      </c>
      <c r="E327" t="s">
        <v>1725</v>
      </c>
      <c r="F327" t="s">
        <v>1729</v>
      </c>
      <c r="G327" t="s">
        <v>1730</v>
      </c>
      <c r="H327" t="s">
        <v>1728</v>
      </c>
      <c r="I327" t="s">
        <v>1728</v>
      </c>
      <c r="J327" t="s">
        <v>1722</v>
      </c>
      <c r="K327">
        <v>4</v>
      </c>
      <c r="L327">
        <f t="shared" si="26"/>
        <v>61</v>
      </c>
      <c r="M327" t="str">
        <f>IF(MOD(L327,2)=0,VLOOKUP(Zad4!L327,nowe[],2),VLOOKUP(Zad4!L327,stare[],2))</f>
        <v xml:space="preserve">PŁOCKIE </v>
      </c>
      <c r="N327" t="str">
        <f t="shared" si="27"/>
        <v>P</v>
      </c>
      <c r="O327" t="str">
        <f t="shared" si="27"/>
        <v>Ł</v>
      </c>
      <c r="P327" t="str">
        <f t="shared" si="27"/>
        <v>O</v>
      </c>
      <c r="Q327">
        <f t="shared" si="28"/>
        <v>480</v>
      </c>
      <c r="R327">
        <f t="shared" si="29"/>
        <v>1</v>
      </c>
      <c r="S327">
        <f t="shared" si="30"/>
        <v>1</v>
      </c>
    </row>
    <row r="328" spans="1:19" x14ac:dyDescent="0.25">
      <c r="A328" t="s">
        <v>1346</v>
      </c>
      <c r="B328">
        <v>8</v>
      </c>
      <c r="C328" t="s">
        <v>1730</v>
      </c>
      <c r="D328" t="s">
        <v>1725</v>
      </c>
      <c r="E328" t="s">
        <v>1725</v>
      </c>
      <c r="F328" t="s">
        <v>1729</v>
      </c>
      <c r="G328" t="s">
        <v>1730</v>
      </c>
      <c r="H328" t="s">
        <v>1730</v>
      </c>
      <c r="I328" t="s">
        <v>1725</v>
      </c>
      <c r="J328" t="s">
        <v>1722</v>
      </c>
      <c r="K328">
        <v>7</v>
      </c>
      <c r="L328">
        <f t="shared" si="26"/>
        <v>61</v>
      </c>
      <c r="M328" t="str">
        <f>IF(MOD(L328,2)=0,VLOOKUP(Zad4!L328,nowe[],2),VLOOKUP(Zad4!L328,stare[],2))</f>
        <v xml:space="preserve">PŁOCKIE </v>
      </c>
      <c r="N328" t="str">
        <f t="shared" si="27"/>
        <v>P</v>
      </c>
      <c r="O328" t="str">
        <f t="shared" si="27"/>
        <v>Ł</v>
      </c>
      <c r="P328" t="str">
        <f t="shared" si="27"/>
        <v>O</v>
      </c>
      <c r="Q328">
        <f t="shared" si="28"/>
        <v>480</v>
      </c>
      <c r="R328">
        <f t="shared" si="29"/>
        <v>1</v>
      </c>
      <c r="S328">
        <f t="shared" si="30"/>
        <v>1</v>
      </c>
    </row>
    <row r="329" spans="1:19" x14ac:dyDescent="0.25">
      <c r="A329" t="s">
        <v>1347</v>
      </c>
      <c r="B329">
        <v>8</v>
      </c>
      <c r="C329" t="s">
        <v>1730</v>
      </c>
      <c r="D329" t="s">
        <v>1725</v>
      </c>
      <c r="E329" t="s">
        <v>1725</v>
      </c>
      <c r="F329" t="s">
        <v>1728</v>
      </c>
      <c r="G329" t="s">
        <v>1722</v>
      </c>
      <c r="H329" t="s">
        <v>1724</v>
      </c>
      <c r="I329" t="s">
        <v>1725</v>
      </c>
      <c r="J329" t="s">
        <v>1729</v>
      </c>
      <c r="K329">
        <v>6</v>
      </c>
      <c r="L329">
        <f t="shared" si="26"/>
        <v>61</v>
      </c>
      <c r="M329" t="str">
        <f>IF(MOD(L329,2)=0,VLOOKUP(Zad4!L329,nowe[],2),VLOOKUP(Zad4!L329,stare[],2))</f>
        <v xml:space="preserve">PŁOCKIE </v>
      </c>
      <c r="N329" t="str">
        <f t="shared" si="27"/>
        <v>P</v>
      </c>
      <c r="O329" t="str">
        <f t="shared" si="27"/>
        <v>Ł</v>
      </c>
      <c r="P329" t="str">
        <f t="shared" si="27"/>
        <v>O</v>
      </c>
      <c r="Q329">
        <f t="shared" si="28"/>
        <v>480</v>
      </c>
      <c r="R329">
        <f t="shared" si="29"/>
        <v>1</v>
      </c>
      <c r="S329">
        <f t="shared" si="30"/>
        <v>1</v>
      </c>
    </row>
    <row r="330" spans="1:19" x14ac:dyDescent="0.25">
      <c r="A330" t="s">
        <v>1348</v>
      </c>
      <c r="B330">
        <v>8</v>
      </c>
      <c r="C330" t="s">
        <v>1730</v>
      </c>
      <c r="D330" t="s">
        <v>1725</v>
      </c>
      <c r="E330" t="s">
        <v>1725</v>
      </c>
      <c r="F330" t="s">
        <v>1728</v>
      </c>
      <c r="G330" t="s">
        <v>1725</v>
      </c>
      <c r="H330" t="s">
        <v>1728</v>
      </c>
      <c r="I330" t="s">
        <v>1724</v>
      </c>
      <c r="J330" t="s">
        <v>1731</v>
      </c>
      <c r="K330">
        <v>5</v>
      </c>
      <c r="L330">
        <f t="shared" si="26"/>
        <v>61</v>
      </c>
      <c r="M330" t="str">
        <f>IF(MOD(L330,2)=0,VLOOKUP(Zad4!L330,nowe[],2),VLOOKUP(Zad4!L330,stare[],2))</f>
        <v xml:space="preserve">PŁOCKIE </v>
      </c>
      <c r="N330" t="str">
        <f t="shared" si="27"/>
        <v>P</v>
      </c>
      <c r="O330" t="str">
        <f t="shared" si="27"/>
        <v>Ł</v>
      </c>
      <c r="P330" t="str">
        <f t="shared" si="27"/>
        <v>O</v>
      </c>
      <c r="Q330">
        <f t="shared" si="28"/>
        <v>480</v>
      </c>
      <c r="R330">
        <f t="shared" si="29"/>
        <v>1</v>
      </c>
      <c r="S330">
        <f t="shared" si="30"/>
        <v>1</v>
      </c>
    </row>
    <row r="331" spans="1:19" x14ac:dyDescent="0.25">
      <c r="A331" t="s">
        <v>1349</v>
      </c>
      <c r="B331">
        <v>8</v>
      </c>
      <c r="C331" t="s">
        <v>1725</v>
      </c>
      <c r="D331" t="s">
        <v>1728</v>
      </c>
      <c r="E331" t="s">
        <v>1730</v>
      </c>
      <c r="F331" t="s">
        <v>1724</v>
      </c>
      <c r="G331" t="s">
        <v>1731</v>
      </c>
      <c r="H331" t="s">
        <v>1729</v>
      </c>
      <c r="I331" t="s">
        <v>1726</v>
      </c>
      <c r="J331" t="s">
        <v>1731</v>
      </c>
      <c r="K331">
        <v>4</v>
      </c>
      <c r="L331">
        <f t="shared" si="26"/>
        <v>14</v>
      </c>
      <c r="M331" t="str">
        <f>IF(MOD(L331,2)=0,VLOOKUP(Zad4!L331,nowe[],2),VLOOKUP(Zad4!L331,stare[],2))</f>
        <v>MAZOWIECKIE</v>
      </c>
      <c r="N331" t="str">
        <f t="shared" si="27"/>
        <v>M</v>
      </c>
      <c r="O331" t="str">
        <f t="shared" si="27"/>
        <v>A</v>
      </c>
      <c r="P331" t="str">
        <f t="shared" si="27"/>
        <v>Z</v>
      </c>
      <c r="Q331">
        <f t="shared" si="28"/>
        <v>232</v>
      </c>
      <c r="R331">
        <f t="shared" si="29"/>
        <v>3</v>
      </c>
      <c r="S331">
        <f t="shared" si="30"/>
        <v>0</v>
      </c>
    </row>
    <row r="332" spans="1:19" x14ac:dyDescent="0.25">
      <c r="A332" t="s">
        <v>1350</v>
      </c>
      <c r="B332">
        <v>8</v>
      </c>
      <c r="C332" t="s">
        <v>1730</v>
      </c>
      <c r="D332" t="s">
        <v>1725</v>
      </c>
      <c r="E332" t="s">
        <v>1722</v>
      </c>
      <c r="F332" t="s">
        <v>1722</v>
      </c>
      <c r="G332" t="s">
        <v>1725</v>
      </c>
      <c r="H332" t="s">
        <v>1730</v>
      </c>
      <c r="I332" t="s">
        <v>1729</v>
      </c>
      <c r="J332" t="s">
        <v>1726</v>
      </c>
      <c r="K332">
        <v>1</v>
      </c>
      <c r="L332">
        <f t="shared" si="26"/>
        <v>61</v>
      </c>
      <c r="M332" t="str">
        <f>IF(MOD(L332,2)=0,VLOOKUP(Zad4!L332,nowe[],2),VLOOKUP(Zad4!L332,stare[],2))</f>
        <v xml:space="preserve">PŁOCKIE </v>
      </c>
      <c r="N332" t="str">
        <f t="shared" si="27"/>
        <v>P</v>
      </c>
      <c r="O332" t="str">
        <f t="shared" si="27"/>
        <v>Ł</v>
      </c>
      <c r="P332" t="str">
        <f t="shared" si="27"/>
        <v>O</v>
      </c>
      <c r="Q332">
        <f t="shared" si="28"/>
        <v>480</v>
      </c>
      <c r="R332">
        <f t="shared" si="29"/>
        <v>1</v>
      </c>
      <c r="S332">
        <f t="shared" si="30"/>
        <v>1</v>
      </c>
    </row>
    <row r="333" spans="1:19" x14ac:dyDescent="0.25">
      <c r="A333" t="s">
        <v>1351</v>
      </c>
      <c r="B333">
        <v>8</v>
      </c>
      <c r="C333" t="s">
        <v>1730</v>
      </c>
      <c r="D333" t="s">
        <v>1725</v>
      </c>
      <c r="E333" t="s">
        <v>1722</v>
      </c>
      <c r="F333" t="s">
        <v>1723</v>
      </c>
      <c r="G333" t="s">
        <v>1723</v>
      </c>
      <c r="H333" t="s">
        <v>1722</v>
      </c>
      <c r="I333" t="s">
        <v>1730</v>
      </c>
      <c r="J333" t="s">
        <v>1723</v>
      </c>
      <c r="K333">
        <v>0</v>
      </c>
      <c r="L333">
        <f t="shared" si="26"/>
        <v>61</v>
      </c>
      <c r="M333" t="str">
        <f>IF(MOD(L333,2)=0,VLOOKUP(Zad4!L333,nowe[],2),VLOOKUP(Zad4!L333,stare[],2))</f>
        <v xml:space="preserve">PŁOCKIE </v>
      </c>
      <c r="N333" t="str">
        <f t="shared" si="27"/>
        <v>P</v>
      </c>
      <c r="O333" t="str">
        <f t="shared" si="27"/>
        <v>Ł</v>
      </c>
      <c r="P333" t="str">
        <f t="shared" si="27"/>
        <v>O</v>
      </c>
      <c r="Q333">
        <f t="shared" si="28"/>
        <v>480</v>
      </c>
      <c r="R333">
        <f t="shared" si="29"/>
        <v>1</v>
      </c>
      <c r="S333">
        <f t="shared" si="30"/>
        <v>1</v>
      </c>
    </row>
    <row r="334" spans="1:19" x14ac:dyDescent="0.25">
      <c r="A334" t="s">
        <v>1352</v>
      </c>
      <c r="B334">
        <v>8</v>
      </c>
      <c r="C334" t="s">
        <v>1730</v>
      </c>
      <c r="D334" t="s">
        <v>1725</v>
      </c>
      <c r="E334" t="s">
        <v>1725</v>
      </c>
      <c r="F334" t="s">
        <v>1722</v>
      </c>
      <c r="G334" t="s">
        <v>1725</v>
      </c>
      <c r="H334" t="s">
        <v>1730</v>
      </c>
      <c r="I334" t="s">
        <v>1725</v>
      </c>
      <c r="J334" t="s">
        <v>1731</v>
      </c>
      <c r="K334">
        <v>5</v>
      </c>
      <c r="L334">
        <f t="shared" si="26"/>
        <v>61</v>
      </c>
      <c r="M334" t="str">
        <f>IF(MOD(L334,2)=0,VLOOKUP(Zad4!L334,nowe[],2),VLOOKUP(Zad4!L334,stare[],2))</f>
        <v xml:space="preserve">PŁOCKIE </v>
      </c>
      <c r="N334" t="str">
        <f t="shared" si="27"/>
        <v>P</v>
      </c>
      <c r="O334" t="str">
        <f t="shared" si="27"/>
        <v>Ł</v>
      </c>
      <c r="P334" t="str">
        <f t="shared" si="27"/>
        <v>O</v>
      </c>
      <c r="Q334">
        <f t="shared" si="28"/>
        <v>480</v>
      </c>
      <c r="R334">
        <f t="shared" si="29"/>
        <v>1</v>
      </c>
      <c r="S334">
        <f t="shared" si="30"/>
        <v>1</v>
      </c>
    </row>
    <row r="335" spans="1:19" x14ac:dyDescent="0.25">
      <c r="A335" t="s">
        <v>1353</v>
      </c>
      <c r="B335">
        <v>8</v>
      </c>
      <c r="C335" t="s">
        <v>1730</v>
      </c>
      <c r="D335" t="s">
        <v>1725</v>
      </c>
      <c r="E335" t="s">
        <v>1725</v>
      </c>
      <c r="F335" t="s">
        <v>1728</v>
      </c>
      <c r="G335" t="s">
        <v>1725</v>
      </c>
      <c r="H335" t="s">
        <v>1726</v>
      </c>
      <c r="I335" t="s">
        <v>1728</v>
      </c>
      <c r="J335" t="s">
        <v>1731</v>
      </c>
      <c r="K335">
        <v>8</v>
      </c>
      <c r="L335">
        <f t="shared" si="26"/>
        <v>61</v>
      </c>
      <c r="M335" t="str">
        <f>IF(MOD(L335,2)=0,VLOOKUP(Zad4!L335,nowe[],2),VLOOKUP(Zad4!L335,stare[],2))</f>
        <v xml:space="preserve">PŁOCKIE </v>
      </c>
      <c r="N335" t="str">
        <f t="shared" si="27"/>
        <v>P</v>
      </c>
      <c r="O335" t="str">
        <f t="shared" si="27"/>
        <v>Ł</v>
      </c>
      <c r="P335" t="str">
        <f t="shared" si="27"/>
        <v>O</v>
      </c>
      <c r="Q335">
        <f t="shared" si="28"/>
        <v>480</v>
      </c>
      <c r="R335">
        <f t="shared" si="29"/>
        <v>1</v>
      </c>
      <c r="S335">
        <f t="shared" si="30"/>
        <v>1</v>
      </c>
    </row>
    <row r="336" spans="1:19" x14ac:dyDescent="0.25">
      <c r="A336" t="s">
        <v>1364</v>
      </c>
      <c r="B336">
        <v>8</v>
      </c>
      <c r="C336" t="s">
        <v>1722</v>
      </c>
      <c r="D336" t="s">
        <v>1725</v>
      </c>
      <c r="E336" t="s">
        <v>1725</v>
      </c>
      <c r="F336" t="s">
        <v>1723</v>
      </c>
      <c r="G336" t="s">
        <v>1725</v>
      </c>
      <c r="H336" t="s">
        <v>1729</v>
      </c>
      <c r="I336" t="s">
        <v>1724</v>
      </c>
      <c r="J336" t="s">
        <v>1726</v>
      </c>
      <c r="K336">
        <v>9</v>
      </c>
      <c r="L336">
        <f t="shared" si="26"/>
        <v>1</v>
      </c>
      <c r="M336" t="str">
        <f>IF(MOD(L336,2)=0,VLOOKUP(Zad4!L336,nowe[],2),VLOOKUP(Zad4!L336,stare[],2))</f>
        <v>WARSZAWSKIE</v>
      </c>
      <c r="N336" t="str">
        <f t="shared" si="27"/>
        <v>W</v>
      </c>
      <c r="O336" t="str">
        <f t="shared" si="27"/>
        <v>A</v>
      </c>
      <c r="P336" t="str">
        <f t="shared" si="27"/>
        <v>R</v>
      </c>
      <c r="Q336">
        <f t="shared" si="28"/>
        <v>234</v>
      </c>
      <c r="R336">
        <f t="shared" si="29"/>
        <v>5</v>
      </c>
      <c r="S336">
        <f t="shared" si="30"/>
        <v>1</v>
      </c>
    </row>
    <row r="337" spans="1:19" x14ac:dyDescent="0.25">
      <c r="A337" t="s">
        <v>1365</v>
      </c>
      <c r="B337">
        <v>8</v>
      </c>
      <c r="C337" t="s">
        <v>1722</v>
      </c>
      <c r="D337" t="s">
        <v>1725</v>
      </c>
      <c r="E337" t="s">
        <v>1725</v>
      </c>
      <c r="F337" t="s">
        <v>1730</v>
      </c>
      <c r="G337" t="s">
        <v>1722</v>
      </c>
      <c r="H337" t="s">
        <v>1725</v>
      </c>
      <c r="I337" t="s">
        <v>1730</v>
      </c>
      <c r="J337" t="s">
        <v>1723</v>
      </c>
      <c r="K337">
        <v>7</v>
      </c>
      <c r="L337">
        <f t="shared" si="26"/>
        <v>1</v>
      </c>
      <c r="M337" t="str">
        <f>IF(MOD(L337,2)=0,VLOOKUP(Zad4!L337,nowe[],2),VLOOKUP(Zad4!L337,stare[],2))</f>
        <v>WARSZAWSKIE</v>
      </c>
      <c r="N337" t="str">
        <f t="shared" si="27"/>
        <v>W</v>
      </c>
      <c r="O337" t="str">
        <f t="shared" si="27"/>
        <v>A</v>
      </c>
      <c r="P337" t="str">
        <f t="shared" si="27"/>
        <v>R</v>
      </c>
      <c r="Q337">
        <f t="shared" si="28"/>
        <v>234</v>
      </c>
      <c r="R337">
        <f t="shared" si="29"/>
        <v>5</v>
      </c>
      <c r="S337">
        <f t="shared" si="30"/>
        <v>1</v>
      </c>
    </row>
    <row r="338" spans="1:19" x14ac:dyDescent="0.25">
      <c r="A338" t="s">
        <v>1366</v>
      </c>
      <c r="B338">
        <v>8</v>
      </c>
      <c r="C338" t="s">
        <v>1722</v>
      </c>
      <c r="D338" t="s">
        <v>1725</v>
      </c>
      <c r="E338" t="s">
        <v>1725</v>
      </c>
      <c r="F338" t="s">
        <v>1731</v>
      </c>
      <c r="G338" t="s">
        <v>1723</v>
      </c>
      <c r="H338" t="s">
        <v>1731</v>
      </c>
      <c r="I338" t="s">
        <v>1722</v>
      </c>
      <c r="J338" t="s">
        <v>1731</v>
      </c>
      <c r="K338">
        <v>3</v>
      </c>
      <c r="L338">
        <f t="shared" si="26"/>
        <v>1</v>
      </c>
      <c r="M338" t="str">
        <f>IF(MOD(L338,2)=0,VLOOKUP(Zad4!L338,nowe[],2),VLOOKUP(Zad4!L338,stare[],2))</f>
        <v>WARSZAWSKIE</v>
      </c>
      <c r="N338" t="str">
        <f t="shared" si="27"/>
        <v>W</v>
      </c>
      <c r="O338" t="str">
        <f t="shared" si="27"/>
        <v>A</v>
      </c>
      <c r="P338" t="str">
        <f t="shared" si="27"/>
        <v>R</v>
      </c>
      <c r="Q338">
        <f t="shared" si="28"/>
        <v>234</v>
      </c>
      <c r="R338">
        <f t="shared" si="29"/>
        <v>5</v>
      </c>
      <c r="S338">
        <f t="shared" si="30"/>
        <v>1</v>
      </c>
    </row>
    <row r="339" spans="1:19" x14ac:dyDescent="0.25">
      <c r="A339" t="s">
        <v>1367</v>
      </c>
      <c r="B339">
        <v>8</v>
      </c>
      <c r="C339" t="s">
        <v>1722</v>
      </c>
      <c r="D339" t="s">
        <v>1725</v>
      </c>
      <c r="E339" t="s">
        <v>1723</v>
      </c>
      <c r="F339" t="s">
        <v>1725</v>
      </c>
      <c r="G339" t="s">
        <v>1730</v>
      </c>
      <c r="H339" t="s">
        <v>1724</v>
      </c>
      <c r="I339" t="s">
        <v>1722</v>
      </c>
      <c r="J339" t="s">
        <v>1729</v>
      </c>
      <c r="K339">
        <v>2</v>
      </c>
      <c r="L339">
        <f t="shared" si="26"/>
        <v>1</v>
      </c>
      <c r="M339" t="str">
        <f>IF(MOD(L339,2)=0,VLOOKUP(Zad4!L339,nowe[],2),VLOOKUP(Zad4!L339,stare[],2))</f>
        <v>WARSZAWSKIE</v>
      </c>
      <c r="N339" t="str">
        <f t="shared" si="27"/>
        <v>W</v>
      </c>
      <c r="O339" t="str">
        <f t="shared" si="27"/>
        <v>A</v>
      </c>
      <c r="P339" t="str">
        <f t="shared" si="27"/>
        <v>R</v>
      </c>
      <c r="Q339">
        <f t="shared" si="28"/>
        <v>234</v>
      </c>
      <c r="R339">
        <f t="shared" si="29"/>
        <v>5</v>
      </c>
      <c r="S339">
        <f t="shared" si="30"/>
        <v>1</v>
      </c>
    </row>
    <row r="340" spans="1:19" x14ac:dyDescent="0.25">
      <c r="A340" t="s">
        <v>1368</v>
      </c>
      <c r="B340">
        <v>8</v>
      </c>
      <c r="C340" t="s">
        <v>1722</v>
      </c>
      <c r="D340" t="s">
        <v>1725</v>
      </c>
      <c r="E340" t="s">
        <v>1723</v>
      </c>
      <c r="F340" t="s">
        <v>1725</v>
      </c>
      <c r="G340" t="s">
        <v>1727</v>
      </c>
      <c r="H340" t="s">
        <v>1729</v>
      </c>
      <c r="I340" t="s">
        <v>1723</v>
      </c>
      <c r="J340" t="s">
        <v>1726</v>
      </c>
      <c r="K340">
        <v>4</v>
      </c>
      <c r="L340">
        <f t="shared" si="26"/>
        <v>1</v>
      </c>
      <c r="M340" t="str">
        <f>IF(MOD(L340,2)=0,VLOOKUP(Zad4!L340,nowe[],2),VLOOKUP(Zad4!L340,stare[],2))</f>
        <v>WARSZAWSKIE</v>
      </c>
      <c r="N340" t="str">
        <f t="shared" si="27"/>
        <v>W</v>
      </c>
      <c r="O340" t="str">
        <f t="shared" si="27"/>
        <v>A</v>
      </c>
      <c r="P340" t="str">
        <f t="shared" si="27"/>
        <v>R</v>
      </c>
      <c r="Q340">
        <f t="shared" si="28"/>
        <v>234</v>
      </c>
      <c r="R340">
        <f t="shared" si="29"/>
        <v>5</v>
      </c>
      <c r="S340">
        <f t="shared" si="30"/>
        <v>1</v>
      </c>
    </row>
    <row r="341" spans="1:19" x14ac:dyDescent="0.25">
      <c r="A341" t="s">
        <v>1369</v>
      </c>
      <c r="B341">
        <v>8</v>
      </c>
      <c r="C341" t="s">
        <v>1722</v>
      </c>
      <c r="D341" t="s">
        <v>1725</v>
      </c>
      <c r="E341" t="s">
        <v>1723</v>
      </c>
      <c r="F341" t="s">
        <v>1724</v>
      </c>
      <c r="G341" t="s">
        <v>1722</v>
      </c>
      <c r="H341" t="s">
        <v>1729</v>
      </c>
      <c r="I341" t="s">
        <v>1729</v>
      </c>
      <c r="J341" t="s">
        <v>1731</v>
      </c>
      <c r="K341">
        <v>9</v>
      </c>
      <c r="L341">
        <f t="shared" si="26"/>
        <v>1</v>
      </c>
      <c r="M341" t="str">
        <f>IF(MOD(L341,2)=0,VLOOKUP(Zad4!L341,nowe[],2),VLOOKUP(Zad4!L341,stare[],2))</f>
        <v>WARSZAWSKIE</v>
      </c>
      <c r="N341" t="str">
        <f t="shared" si="27"/>
        <v>W</v>
      </c>
      <c r="O341" t="str">
        <f t="shared" si="27"/>
        <v>A</v>
      </c>
      <c r="P341" t="str">
        <f t="shared" si="27"/>
        <v>R</v>
      </c>
      <c r="Q341">
        <f t="shared" si="28"/>
        <v>234</v>
      </c>
      <c r="R341">
        <f t="shared" si="29"/>
        <v>5</v>
      </c>
      <c r="S341">
        <f t="shared" si="30"/>
        <v>1</v>
      </c>
    </row>
    <row r="342" spans="1:19" x14ac:dyDescent="0.25">
      <c r="A342" t="s">
        <v>1370</v>
      </c>
      <c r="B342">
        <v>8</v>
      </c>
      <c r="C342" t="s">
        <v>1722</v>
      </c>
      <c r="D342" t="s">
        <v>1725</v>
      </c>
      <c r="E342" t="s">
        <v>1729</v>
      </c>
      <c r="F342" t="s">
        <v>1725</v>
      </c>
      <c r="G342" t="s">
        <v>1728</v>
      </c>
      <c r="H342" t="s">
        <v>1731</v>
      </c>
      <c r="I342" t="s">
        <v>1730</v>
      </c>
      <c r="J342" t="s">
        <v>1722</v>
      </c>
      <c r="K342">
        <v>6</v>
      </c>
      <c r="L342">
        <f t="shared" si="26"/>
        <v>1</v>
      </c>
      <c r="M342" t="str">
        <f>IF(MOD(L342,2)=0,VLOOKUP(Zad4!L342,nowe[],2),VLOOKUP(Zad4!L342,stare[],2))</f>
        <v>WARSZAWSKIE</v>
      </c>
      <c r="N342" t="str">
        <f t="shared" si="27"/>
        <v>W</v>
      </c>
      <c r="O342" t="str">
        <f t="shared" si="27"/>
        <v>A</v>
      </c>
      <c r="P342" t="str">
        <f t="shared" si="27"/>
        <v>R</v>
      </c>
      <c r="Q342">
        <f t="shared" si="28"/>
        <v>234</v>
      </c>
      <c r="R342">
        <f t="shared" si="29"/>
        <v>5</v>
      </c>
      <c r="S342">
        <f t="shared" si="30"/>
        <v>1</v>
      </c>
    </row>
    <row r="343" spans="1:19" x14ac:dyDescent="0.25">
      <c r="A343" t="s">
        <v>1371</v>
      </c>
      <c r="B343">
        <v>8</v>
      </c>
      <c r="C343" t="s">
        <v>1722</v>
      </c>
      <c r="D343" t="s">
        <v>1725</v>
      </c>
      <c r="E343" t="s">
        <v>1729</v>
      </c>
      <c r="F343" t="s">
        <v>1725</v>
      </c>
      <c r="G343" t="s">
        <v>1727</v>
      </c>
      <c r="H343" t="s">
        <v>1724</v>
      </c>
      <c r="I343" t="s">
        <v>1728</v>
      </c>
      <c r="J343" t="s">
        <v>1726</v>
      </c>
      <c r="K343">
        <v>0</v>
      </c>
      <c r="L343">
        <f t="shared" si="26"/>
        <v>1</v>
      </c>
      <c r="M343" t="str">
        <f>IF(MOD(L343,2)=0,VLOOKUP(Zad4!L343,nowe[],2),VLOOKUP(Zad4!L343,stare[],2))</f>
        <v>WARSZAWSKIE</v>
      </c>
      <c r="N343" t="str">
        <f t="shared" si="27"/>
        <v>W</v>
      </c>
      <c r="O343" t="str">
        <f t="shared" si="27"/>
        <v>A</v>
      </c>
      <c r="P343" t="str">
        <f t="shared" si="27"/>
        <v>R</v>
      </c>
      <c r="Q343">
        <f t="shared" si="28"/>
        <v>234</v>
      </c>
      <c r="R343">
        <f t="shared" si="29"/>
        <v>5</v>
      </c>
      <c r="S343">
        <f t="shared" si="30"/>
        <v>1</v>
      </c>
    </row>
    <row r="344" spans="1:19" x14ac:dyDescent="0.25">
      <c r="A344" t="s">
        <v>1372</v>
      </c>
      <c r="B344">
        <v>8</v>
      </c>
      <c r="C344" t="s">
        <v>1722</v>
      </c>
      <c r="D344" t="s">
        <v>1725</v>
      </c>
      <c r="E344" t="s">
        <v>1729</v>
      </c>
      <c r="F344" t="s">
        <v>1723</v>
      </c>
      <c r="G344" t="s">
        <v>1727</v>
      </c>
      <c r="H344" t="s">
        <v>1728</v>
      </c>
      <c r="I344" t="s">
        <v>1722</v>
      </c>
      <c r="J344" t="s">
        <v>1728</v>
      </c>
      <c r="K344">
        <v>6</v>
      </c>
      <c r="L344">
        <f t="shared" si="26"/>
        <v>1</v>
      </c>
      <c r="M344" t="str">
        <f>IF(MOD(L344,2)=0,VLOOKUP(Zad4!L344,nowe[],2),VLOOKUP(Zad4!L344,stare[],2))</f>
        <v>WARSZAWSKIE</v>
      </c>
      <c r="N344" t="str">
        <f t="shared" si="27"/>
        <v>W</v>
      </c>
      <c r="O344" t="str">
        <f t="shared" si="27"/>
        <v>A</v>
      </c>
      <c r="P344" t="str">
        <f t="shared" si="27"/>
        <v>R</v>
      </c>
      <c r="Q344">
        <f t="shared" si="28"/>
        <v>234</v>
      </c>
      <c r="R344">
        <f t="shared" si="29"/>
        <v>5</v>
      </c>
      <c r="S344">
        <f t="shared" si="30"/>
        <v>1</v>
      </c>
    </row>
    <row r="345" spans="1:19" x14ac:dyDescent="0.25">
      <c r="A345" t="s">
        <v>1373</v>
      </c>
      <c r="B345">
        <v>8</v>
      </c>
      <c r="C345" t="s">
        <v>1722</v>
      </c>
      <c r="D345" t="s">
        <v>1725</v>
      </c>
      <c r="E345" t="s">
        <v>1728</v>
      </c>
      <c r="F345" t="s">
        <v>1724</v>
      </c>
      <c r="G345" t="s">
        <v>1723</v>
      </c>
      <c r="H345" t="s">
        <v>1725</v>
      </c>
      <c r="I345" t="s">
        <v>1723</v>
      </c>
      <c r="J345" t="s">
        <v>1730</v>
      </c>
      <c r="K345">
        <v>9</v>
      </c>
      <c r="L345">
        <f t="shared" si="26"/>
        <v>1</v>
      </c>
      <c r="M345" t="str">
        <f>IF(MOD(L345,2)=0,VLOOKUP(Zad4!L345,nowe[],2),VLOOKUP(Zad4!L345,stare[],2))</f>
        <v>WARSZAWSKIE</v>
      </c>
      <c r="N345" t="str">
        <f t="shared" si="27"/>
        <v>W</v>
      </c>
      <c r="O345" t="str">
        <f t="shared" si="27"/>
        <v>A</v>
      </c>
      <c r="P345" t="str">
        <f t="shared" si="27"/>
        <v>R</v>
      </c>
      <c r="Q345">
        <f t="shared" si="28"/>
        <v>234</v>
      </c>
      <c r="R345">
        <f t="shared" si="29"/>
        <v>5</v>
      </c>
      <c r="S345">
        <f t="shared" si="30"/>
        <v>1</v>
      </c>
    </row>
    <row r="346" spans="1:19" x14ac:dyDescent="0.25">
      <c r="A346" t="s">
        <v>1374</v>
      </c>
      <c r="B346">
        <v>8</v>
      </c>
      <c r="C346" t="s">
        <v>1722</v>
      </c>
      <c r="D346" t="s">
        <v>1725</v>
      </c>
      <c r="E346" t="s">
        <v>1728</v>
      </c>
      <c r="F346" t="s">
        <v>1724</v>
      </c>
      <c r="G346" t="s">
        <v>1726</v>
      </c>
      <c r="H346" t="s">
        <v>1723</v>
      </c>
      <c r="I346" t="s">
        <v>1723</v>
      </c>
      <c r="J346" t="s">
        <v>1727</v>
      </c>
      <c r="K346">
        <v>3</v>
      </c>
      <c r="L346">
        <f t="shared" si="26"/>
        <v>1</v>
      </c>
      <c r="M346" t="str">
        <f>IF(MOD(L346,2)=0,VLOOKUP(Zad4!L346,nowe[],2),VLOOKUP(Zad4!L346,stare[],2))</f>
        <v>WARSZAWSKIE</v>
      </c>
      <c r="N346" t="str">
        <f t="shared" si="27"/>
        <v>W</v>
      </c>
      <c r="O346" t="str">
        <f t="shared" si="27"/>
        <v>A</v>
      </c>
      <c r="P346" t="str">
        <f t="shared" si="27"/>
        <v>R</v>
      </c>
      <c r="Q346">
        <f t="shared" si="28"/>
        <v>234</v>
      </c>
      <c r="R346">
        <f t="shared" si="29"/>
        <v>5</v>
      </c>
      <c r="S346">
        <f t="shared" si="30"/>
        <v>1</v>
      </c>
    </row>
    <row r="347" spans="1:19" x14ac:dyDescent="0.25">
      <c r="A347" t="s">
        <v>1375</v>
      </c>
      <c r="B347">
        <v>8</v>
      </c>
      <c r="C347" t="s">
        <v>1722</v>
      </c>
      <c r="D347" t="s">
        <v>1725</v>
      </c>
      <c r="E347" t="s">
        <v>1728</v>
      </c>
      <c r="F347" t="s">
        <v>1727</v>
      </c>
      <c r="G347" t="s">
        <v>1724</v>
      </c>
      <c r="H347" t="s">
        <v>1727</v>
      </c>
      <c r="I347" t="s">
        <v>1723</v>
      </c>
      <c r="J347" t="s">
        <v>1723</v>
      </c>
      <c r="K347">
        <v>4</v>
      </c>
      <c r="L347">
        <f t="shared" si="26"/>
        <v>1</v>
      </c>
      <c r="M347" t="str">
        <f>IF(MOD(L347,2)=0,VLOOKUP(Zad4!L347,nowe[],2),VLOOKUP(Zad4!L347,stare[],2))</f>
        <v>WARSZAWSKIE</v>
      </c>
      <c r="N347" t="str">
        <f t="shared" si="27"/>
        <v>W</v>
      </c>
      <c r="O347" t="str">
        <f t="shared" si="27"/>
        <v>A</v>
      </c>
      <c r="P347" t="str">
        <f t="shared" si="27"/>
        <v>R</v>
      </c>
      <c r="Q347">
        <f t="shared" si="28"/>
        <v>234</v>
      </c>
      <c r="R347">
        <f t="shared" si="29"/>
        <v>5</v>
      </c>
      <c r="S347">
        <f t="shared" si="30"/>
        <v>1</v>
      </c>
    </row>
    <row r="348" spans="1:19" x14ac:dyDescent="0.25">
      <c r="A348" t="s">
        <v>1376</v>
      </c>
      <c r="B348">
        <v>8</v>
      </c>
      <c r="C348" t="s">
        <v>1722</v>
      </c>
      <c r="D348" t="s">
        <v>1725</v>
      </c>
      <c r="E348" t="s">
        <v>1726</v>
      </c>
      <c r="F348" t="s">
        <v>1722</v>
      </c>
      <c r="G348" t="s">
        <v>1729</v>
      </c>
      <c r="H348" t="s">
        <v>1723</v>
      </c>
      <c r="I348" t="s">
        <v>1729</v>
      </c>
      <c r="J348" t="s">
        <v>1722</v>
      </c>
      <c r="K348">
        <v>4</v>
      </c>
      <c r="L348">
        <f t="shared" si="26"/>
        <v>1</v>
      </c>
      <c r="M348" t="str">
        <f>IF(MOD(L348,2)=0,VLOOKUP(Zad4!L348,nowe[],2),VLOOKUP(Zad4!L348,stare[],2))</f>
        <v>WARSZAWSKIE</v>
      </c>
      <c r="N348" t="str">
        <f t="shared" si="27"/>
        <v>W</v>
      </c>
      <c r="O348" t="str">
        <f t="shared" si="27"/>
        <v>A</v>
      </c>
      <c r="P348" t="str">
        <f t="shared" si="27"/>
        <v>R</v>
      </c>
      <c r="Q348">
        <f t="shared" si="28"/>
        <v>234</v>
      </c>
      <c r="R348">
        <f t="shared" si="29"/>
        <v>5</v>
      </c>
      <c r="S348">
        <f t="shared" si="30"/>
        <v>1</v>
      </c>
    </row>
    <row r="349" spans="1:19" x14ac:dyDescent="0.25">
      <c r="A349" t="s">
        <v>1377</v>
      </c>
      <c r="B349">
        <v>8</v>
      </c>
      <c r="C349" t="s">
        <v>1722</v>
      </c>
      <c r="D349" t="s">
        <v>1725</v>
      </c>
      <c r="E349" t="s">
        <v>1726</v>
      </c>
      <c r="F349" t="s">
        <v>1722</v>
      </c>
      <c r="G349" t="s">
        <v>1726</v>
      </c>
      <c r="H349" t="s">
        <v>1731</v>
      </c>
      <c r="I349" t="s">
        <v>1731</v>
      </c>
      <c r="J349" t="s">
        <v>1725</v>
      </c>
      <c r="K349">
        <v>2</v>
      </c>
      <c r="L349">
        <f t="shared" si="26"/>
        <v>1</v>
      </c>
      <c r="M349" t="str">
        <f>IF(MOD(L349,2)=0,VLOOKUP(Zad4!L349,nowe[],2),VLOOKUP(Zad4!L349,stare[],2))</f>
        <v>WARSZAWSKIE</v>
      </c>
      <c r="N349" t="str">
        <f t="shared" si="27"/>
        <v>W</v>
      </c>
      <c r="O349" t="str">
        <f t="shared" si="27"/>
        <v>A</v>
      </c>
      <c r="P349" t="str">
        <f t="shared" si="27"/>
        <v>R</v>
      </c>
      <c r="Q349">
        <f t="shared" si="28"/>
        <v>234</v>
      </c>
      <c r="R349">
        <f t="shared" si="29"/>
        <v>5</v>
      </c>
      <c r="S349">
        <f t="shared" si="30"/>
        <v>1</v>
      </c>
    </row>
    <row r="350" spans="1:19" x14ac:dyDescent="0.25">
      <c r="A350" t="s">
        <v>1378</v>
      </c>
      <c r="B350">
        <v>8</v>
      </c>
      <c r="C350" t="s">
        <v>1722</v>
      </c>
      <c r="D350" t="s">
        <v>1725</v>
      </c>
      <c r="E350" t="s">
        <v>1726</v>
      </c>
      <c r="F350" t="s">
        <v>1725</v>
      </c>
      <c r="G350" t="s">
        <v>1723</v>
      </c>
      <c r="H350" t="s">
        <v>1725</v>
      </c>
      <c r="I350" t="s">
        <v>1726</v>
      </c>
      <c r="J350" t="s">
        <v>1730</v>
      </c>
      <c r="K350">
        <v>8</v>
      </c>
      <c r="L350">
        <f t="shared" si="26"/>
        <v>1</v>
      </c>
      <c r="M350" t="str">
        <f>IF(MOD(L350,2)=0,VLOOKUP(Zad4!L350,nowe[],2),VLOOKUP(Zad4!L350,stare[],2))</f>
        <v>WARSZAWSKIE</v>
      </c>
      <c r="N350" t="str">
        <f t="shared" si="27"/>
        <v>W</v>
      </c>
      <c r="O350" t="str">
        <f t="shared" si="27"/>
        <v>A</v>
      </c>
      <c r="P350" t="str">
        <f t="shared" si="27"/>
        <v>R</v>
      </c>
      <c r="Q350">
        <f t="shared" si="28"/>
        <v>234</v>
      </c>
      <c r="R350">
        <f t="shared" si="29"/>
        <v>5</v>
      </c>
      <c r="S350">
        <f t="shared" si="30"/>
        <v>1</v>
      </c>
    </row>
    <row r="351" spans="1:19" x14ac:dyDescent="0.25">
      <c r="A351" t="s">
        <v>1379</v>
      </c>
      <c r="B351">
        <v>8</v>
      </c>
      <c r="C351" t="s">
        <v>1722</v>
      </c>
      <c r="D351" t="s">
        <v>1725</v>
      </c>
      <c r="E351" t="s">
        <v>1726</v>
      </c>
      <c r="F351" t="s">
        <v>1725</v>
      </c>
      <c r="G351" t="s">
        <v>1723</v>
      </c>
      <c r="H351" t="s">
        <v>1725</v>
      </c>
      <c r="I351" t="s">
        <v>1730</v>
      </c>
      <c r="J351" t="s">
        <v>1722</v>
      </c>
      <c r="K351">
        <v>5</v>
      </c>
      <c r="L351">
        <f t="shared" si="26"/>
        <v>1</v>
      </c>
      <c r="M351" t="str">
        <f>IF(MOD(L351,2)=0,VLOOKUP(Zad4!L351,nowe[],2),VLOOKUP(Zad4!L351,stare[],2))</f>
        <v>WARSZAWSKIE</v>
      </c>
      <c r="N351" t="str">
        <f t="shared" si="27"/>
        <v>W</v>
      </c>
      <c r="O351" t="str">
        <f t="shared" si="27"/>
        <v>A</v>
      </c>
      <c r="P351" t="str">
        <f t="shared" si="27"/>
        <v>R</v>
      </c>
      <c r="Q351">
        <f t="shared" si="28"/>
        <v>234</v>
      </c>
      <c r="R351">
        <f t="shared" si="29"/>
        <v>5</v>
      </c>
      <c r="S351">
        <f t="shared" si="30"/>
        <v>1</v>
      </c>
    </row>
    <row r="352" spans="1:19" x14ac:dyDescent="0.25">
      <c r="A352" t="s">
        <v>1380</v>
      </c>
      <c r="B352">
        <v>8</v>
      </c>
      <c r="C352" t="s">
        <v>1722</v>
      </c>
      <c r="D352" t="s">
        <v>1725</v>
      </c>
      <c r="E352" t="s">
        <v>1726</v>
      </c>
      <c r="F352" t="s">
        <v>1726</v>
      </c>
      <c r="G352" t="s">
        <v>1724</v>
      </c>
      <c r="H352" t="s">
        <v>1730</v>
      </c>
      <c r="I352" t="s">
        <v>1722</v>
      </c>
      <c r="J352" t="s">
        <v>1729</v>
      </c>
      <c r="K352">
        <v>7</v>
      </c>
      <c r="L352">
        <f t="shared" si="26"/>
        <v>1</v>
      </c>
      <c r="M352" t="str">
        <f>IF(MOD(L352,2)=0,VLOOKUP(Zad4!L352,nowe[],2),VLOOKUP(Zad4!L352,stare[],2))</f>
        <v>WARSZAWSKIE</v>
      </c>
      <c r="N352" t="str">
        <f t="shared" si="27"/>
        <v>W</v>
      </c>
      <c r="O352" t="str">
        <f t="shared" si="27"/>
        <v>A</v>
      </c>
      <c r="P352" t="str">
        <f t="shared" si="27"/>
        <v>R</v>
      </c>
      <c r="Q352">
        <f t="shared" si="28"/>
        <v>234</v>
      </c>
      <c r="R352">
        <f t="shared" si="29"/>
        <v>5</v>
      </c>
      <c r="S352">
        <f t="shared" si="30"/>
        <v>1</v>
      </c>
    </row>
    <row r="353" spans="1:19" x14ac:dyDescent="0.25">
      <c r="A353" t="s">
        <v>1381</v>
      </c>
      <c r="B353">
        <v>8</v>
      </c>
      <c r="C353" t="s">
        <v>1722</v>
      </c>
      <c r="D353" t="s">
        <v>1725</v>
      </c>
      <c r="E353" t="s">
        <v>1726</v>
      </c>
      <c r="F353" t="s">
        <v>1724</v>
      </c>
      <c r="G353" t="s">
        <v>1725</v>
      </c>
      <c r="H353" t="s">
        <v>1730</v>
      </c>
      <c r="I353" t="s">
        <v>1723</v>
      </c>
      <c r="J353" t="s">
        <v>1726</v>
      </c>
      <c r="K353">
        <v>3</v>
      </c>
      <c r="L353">
        <f t="shared" si="26"/>
        <v>1</v>
      </c>
      <c r="M353" t="str">
        <f>IF(MOD(L353,2)=0,VLOOKUP(Zad4!L353,nowe[],2),VLOOKUP(Zad4!L353,stare[],2))</f>
        <v>WARSZAWSKIE</v>
      </c>
      <c r="N353" t="str">
        <f t="shared" si="27"/>
        <v>W</v>
      </c>
      <c r="O353" t="str">
        <f t="shared" si="27"/>
        <v>A</v>
      </c>
      <c r="P353" t="str">
        <f t="shared" si="27"/>
        <v>R</v>
      </c>
      <c r="Q353">
        <f t="shared" si="28"/>
        <v>234</v>
      </c>
      <c r="R353">
        <f t="shared" si="29"/>
        <v>5</v>
      </c>
      <c r="S353">
        <f t="shared" si="30"/>
        <v>1</v>
      </c>
    </row>
    <row r="354" spans="1:19" x14ac:dyDescent="0.25">
      <c r="A354" t="s">
        <v>1382</v>
      </c>
      <c r="B354">
        <v>8</v>
      </c>
      <c r="C354" t="s">
        <v>1722</v>
      </c>
      <c r="D354" t="s">
        <v>1725</v>
      </c>
      <c r="E354" t="s">
        <v>1730</v>
      </c>
      <c r="F354" t="s">
        <v>1725</v>
      </c>
      <c r="G354" t="s">
        <v>1722</v>
      </c>
      <c r="H354" t="s">
        <v>1726</v>
      </c>
      <c r="I354" t="s">
        <v>1729</v>
      </c>
      <c r="J354" t="s">
        <v>1729</v>
      </c>
      <c r="K354">
        <v>0</v>
      </c>
      <c r="L354">
        <f t="shared" si="26"/>
        <v>1</v>
      </c>
      <c r="M354" t="str">
        <f>IF(MOD(L354,2)=0,VLOOKUP(Zad4!L354,nowe[],2),VLOOKUP(Zad4!L354,stare[],2))</f>
        <v>WARSZAWSKIE</v>
      </c>
      <c r="N354" t="str">
        <f t="shared" si="27"/>
        <v>W</v>
      </c>
      <c r="O354" t="str">
        <f t="shared" si="27"/>
        <v>A</v>
      </c>
      <c r="P354" t="str">
        <f t="shared" si="27"/>
        <v>R</v>
      </c>
      <c r="Q354">
        <f t="shared" si="28"/>
        <v>234</v>
      </c>
      <c r="R354">
        <f t="shared" si="29"/>
        <v>5</v>
      </c>
      <c r="S354">
        <f t="shared" si="30"/>
        <v>1</v>
      </c>
    </row>
    <row r="355" spans="1:19" x14ac:dyDescent="0.25">
      <c r="A355" t="s">
        <v>1383</v>
      </c>
      <c r="B355">
        <v>8</v>
      </c>
      <c r="C355" t="s">
        <v>1722</v>
      </c>
      <c r="D355" t="s">
        <v>1725</v>
      </c>
      <c r="E355" t="s">
        <v>1730</v>
      </c>
      <c r="F355" t="s">
        <v>1725</v>
      </c>
      <c r="G355" t="s">
        <v>1724</v>
      </c>
      <c r="H355" t="s">
        <v>1729</v>
      </c>
      <c r="I355" t="s">
        <v>1728</v>
      </c>
      <c r="J355" t="s">
        <v>1730</v>
      </c>
      <c r="K355">
        <v>5</v>
      </c>
      <c r="L355">
        <f t="shared" si="26"/>
        <v>1</v>
      </c>
      <c r="M355" t="str">
        <f>IF(MOD(L355,2)=0,VLOOKUP(Zad4!L355,nowe[],2),VLOOKUP(Zad4!L355,stare[],2))</f>
        <v>WARSZAWSKIE</v>
      </c>
      <c r="N355" t="str">
        <f t="shared" si="27"/>
        <v>W</v>
      </c>
      <c r="O355" t="str">
        <f t="shared" si="27"/>
        <v>A</v>
      </c>
      <c r="P355" t="str">
        <f t="shared" si="27"/>
        <v>R</v>
      </c>
      <c r="Q355">
        <f t="shared" si="28"/>
        <v>234</v>
      </c>
      <c r="R355">
        <f t="shared" si="29"/>
        <v>5</v>
      </c>
      <c r="S355">
        <f t="shared" si="30"/>
        <v>1</v>
      </c>
    </row>
    <row r="356" spans="1:19" x14ac:dyDescent="0.25">
      <c r="A356" t="s">
        <v>1384</v>
      </c>
      <c r="B356">
        <v>8</v>
      </c>
      <c r="C356" t="s">
        <v>1722</v>
      </c>
      <c r="D356" t="s">
        <v>1725</v>
      </c>
      <c r="E356" t="s">
        <v>1731</v>
      </c>
      <c r="F356" t="s">
        <v>1729</v>
      </c>
      <c r="G356" t="s">
        <v>1725</v>
      </c>
      <c r="H356" t="s">
        <v>1724</v>
      </c>
      <c r="I356" t="s">
        <v>1731</v>
      </c>
      <c r="J356" t="s">
        <v>1726</v>
      </c>
      <c r="K356">
        <v>0</v>
      </c>
      <c r="L356">
        <f t="shared" si="26"/>
        <v>1</v>
      </c>
      <c r="M356" t="str">
        <f>IF(MOD(L356,2)=0,VLOOKUP(Zad4!L356,nowe[],2),VLOOKUP(Zad4!L356,stare[],2))</f>
        <v>WARSZAWSKIE</v>
      </c>
      <c r="N356" t="str">
        <f t="shared" si="27"/>
        <v>W</v>
      </c>
      <c r="O356" t="str">
        <f t="shared" si="27"/>
        <v>A</v>
      </c>
      <c r="P356" t="str">
        <f t="shared" si="27"/>
        <v>R</v>
      </c>
      <c r="Q356">
        <f t="shared" si="28"/>
        <v>234</v>
      </c>
      <c r="R356">
        <f t="shared" si="29"/>
        <v>5</v>
      </c>
      <c r="S356">
        <f t="shared" si="30"/>
        <v>1</v>
      </c>
    </row>
    <row r="357" spans="1:19" x14ac:dyDescent="0.25">
      <c r="A357" t="s">
        <v>1385</v>
      </c>
      <c r="B357">
        <v>8</v>
      </c>
      <c r="C357" t="s">
        <v>1722</v>
      </c>
      <c r="D357" t="s">
        <v>1725</v>
      </c>
      <c r="E357" t="s">
        <v>1731</v>
      </c>
      <c r="F357" t="s">
        <v>1729</v>
      </c>
      <c r="G357" t="s">
        <v>1729</v>
      </c>
      <c r="H357" t="s">
        <v>1722</v>
      </c>
      <c r="I357" t="s">
        <v>1731</v>
      </c>
      <c r="J357" t="s">
        <v>1730</v>
      </c>
      <c r="K357">
        <v>7</v>
      </c>
      <c r="L357">
        <f t="shared" si="26"/>
        <v>1</v>
      </c>
      <c r="M357" t="str">
        <f>IF(MOD(L357,2)=0,VLOOKUP(Zad4!L357,nowe[],2),VLOOKUP(Zad4!L357,stare[],2))</f>
        <v>WARSZAWSKIE</v>
      </c>
      <c r="N357" t="str">
        <f t="shared" si="27"/>
        <v>W</v>
      </c>
      <c r="O357" t="str">
        <f t="shared" si="27"/>
        <v>A</v>
      </c>
      <c r="P357" t="str">
        <f t="shared" si="27"/>
        <v>R</v>
      </c>
      <c r="Q357">
        <f t="shared" si="28"/>
        <v>234</v>
      </c>
      <c r="R357">
        <f t="shared" si="29"/>
        <v>5</v>
      </c>
      <c r="S357">
        <f t="shared" si="30"/>
        <v>1</v>
      </c>
    </row>
    <row r="358" spans="1:19" x14ac:dyDescent="0.25">
      <c r="A358" t="s">
        <v>1386</v>
      </c>
      <c r="B358">
        <v>8</v>
      </c>
      <c r="C358" t="s">
        <v>1722</v>
      </c>
      <c r="D358" t="s">
        <v>1725</v>
      </c>
      <c r="E358" t="s">
        <v>1731</v>
      </c>
      <c r="F358" t="s">
        <v>1728</v>
      </c>
      <c r="G358" t="s">
        <v>1731</v>
      </c>
      <c r="H358" t="s">
        <v>1725</v>
      </c>
      <c r="I358" t="s">
        <v>1730</v>
      </c>
      <c r="J358" t="s">
        <v>1730</v>
      </c>
      <c r="K358">
        <v>3</v>
      </c>
      <c r="L358">
        <f t="shared" si="26"/>
        <v>1</v>
      </c>
      <c r="M358" t="str">
        <f>IF(MOD(L358,2)=0,VLOOKUP(Zad4!L358,nowe[],2),VLOOKUP(Zad4!L358,stare[],2))</f>
        <v>WARSZAWSKIE</v>
      </c>
      <c r="N358" t="str">
        <f t="shared" si="27"/>
        <v>W</v>
      </c>
      <c r="O358" t="str">
        <f t="shared" si="27"/>
        <v>A</v>
      </c>
      <c r="P358" t="str">
        <f t="shared" si="27"/>
        <v>R</v>
      </c>
      <c r="Q358">
        <f t="shared" si="28"/>
        <v>234</v>
      </c>
      <c r="R358">
        <f t="shared" si="29"/>
        <v>5</v>
      </c>
      <c r="S358">
        <f t="shared" si="30"/>
        <v>1</v>
      </c>
    </row>
    <row r="359" spans="1:19" x14ac:dyDescent="0.25">
      <c r="A359" t="s">
        <v>1387</v>
      </c>
      <c r="B359">
        <v>8</v>
      </c>
      <c r="C359" t="s">
        <v>1722</v>
      </c>
      <c r="D359" t="s">
        <v>1726</v>
      </c>
      <c r="E359" t="s">
        <v>1723</v>
      </c>
      <c r="F359" t="s">
        <v>1723</v>
      </c>
      <c r="G359" t="s">
        <v>1728</v>
      </c>
      <c r="H359" t="s">
        <v>1728</v>
      </c>
      <c r="I359" t="s">
        <v>1722</v>
      </c>
      <c r="J359" t="s">
        <v>1730</v>
      </c>
      <c r="K359">
        <v>1</v>
      </c>
      <c r="L359">
        <f t="shared" si="26"/>
        <v>5</v>
      </c>
      <c r="M359" t="str">
        <f>IF(MOD(L359,2)=0,VLOOKUP(Zad4!L359,nowe[],2),VLOOKUP(Zad4!L359,stare[],2))</f>
        <v xml:space="preserve">BIAŁOSTOCKIE </v>
      </c>
      <c r="N359" t="str">
        <f t="shared" si="27"/>
        <v>B</v>
      </c>
      <c r="O359" t="str">
        <f t="shared" si="27"/>
        <v>I</v>
      </c>
      <c r="P359" t="str">
        <f t="shared" si="27"/>
        <v>A</v>
      </c>
      <c r="Q359">
        <f t="shared" si="28"/>
        <v>204</v>
      </c>
      <c r="R359">
        <f t="shared" si="29"/>
        <v>5</v>
      </c>
      <c r="S359">
        <f t="shared" si="30"/>
        <v>1</v>
      </c>
    </row>
    <row r="360" spans="1:19" x14ac:dyDescent="0.25">
      <c r="A360" t="s">
        <v>1388</v>
      </c>
      <c r="B360">
        <v>8</v>
      </c>
      <c r="C360" t="s">
        <v>1725</v>
      </c>
      <c r="D360" t="s">
        <v>1728</v>
      </c>
      <c r="E360" t="s">
        <v>1722</v>
      </c>
      <c r="F360" t="s">
        <v>1729</v>
      </c>
      <c r="G360" t="s">
        <v>1725</v>
      </c>
      <c r="H360" t="s">
        <v>1731</v>
      </c>
      <c r="I360" t="s">
        <v>1730</v>
      </c>
      <c r="J360" t="s">
        <v>1722</v>
      </c>
      <c r="K360">
        <v>7</v>
      </c>
      <c r="L360">
        <f t="shared" si="26"/>
        <v>14</v>
      </c>
      <c r="M360" t="str">
        <f>IF(MOD(L360,2)=0,VLOOKUP(Zad4!L360,nowe[],2),VLOOKUP(Zad4!L360,stare[],2))</f>
        <v>MAZOWIECKIE</v>
      </c>
      <c r="N360" t="str">
        <f t="shared" si="27"/>
        <v>M</v>
      </c>
      <c r="O360" t="str">
        <f t="shared" si="27"/>
        <v>A</v>
      </c>
      <c r="P360" t="str">
        <f t="shared" si="27"/>
        <v>Z</v>
      </c>
      <c r="Q360">
        <f t="shared" si="28"/>
        <v>232</v>
      </c>
      <c r="R360">
        <f t="shared" si="29"/>
        <v>3</v>
      </c>
      <c r="S360">
        <f t="shared" si="30"/>
        <v>0</v>
      </c>
    </row>
    <row r="361" spans="1:19" x14ac:dyDescent="0.25">
      <c r="A361" t="s">
        <v>1389</v>
      </c>
      <c r="B361">
        <v>8</v>
      </c>
      <c r="C361" t="s">
        <v>1725</v>
      </c>
      <c r="D361" t="s">
        <v>1728</v>
      </c>
      <c r="E361" t="s">
        <v>1722</v>
      </c>
      <c r="F361" t="s">
        <v>1731</v>
      </c>
      <c r="G361" t="s">
        <v>1728</v>
      </c>
      <c r="H361" t="s">
        <v>1725</v>
      </c>
      <c r="I361" t="s">
        <v>1726</v>
      </c>
      <c r="J361" t="s">
        <v>1725</v>
      </c>
      <c r="K361">
        <v>2</v>
      </c>
      <c r="L361">
        <f t="shared" si="26"/>
        <v>14</v>
      </c>
      <c r="M361" t="str">
        <f>IF(MOD(L361,2)=0,VLOOKUP(Zad4!L361,nowe[],2),VLOOKUP(Zad4!L361,stare[],2))</f>
        <v>MAZOWIECKIE</v>
      </c>
      <c r="N361" t="str">
        <f t="shared" si="27"/>
        <v>M</v>
      </c>
      <c r="O361" t="str">
        <f t="shared" si="27"/>
        <v>A</v>
      </c>
      <c r="P361" t="str">
        <f t="shared" si="27"/>
        <v>Z</v>
      </c>
      <c r="Q361">
        <f t="shared" si="28"/>
        <v>232</v>
      </c>
      <c r="R361">
        <f t="shared" si="29"/>
        <v>3</v>
      </c>
      <c r="S361">
        <f t="shared" si="30"/>
        <v>0</v>
      </c>
    </row>
    <row r="362" spans="1:19" x14ac:dyDescent="0.25">
      <c r="A362" t="s">
        <v>1390</v>
      </c>
      <c r="B362">
        <v>8</v>
      </c>
      <c r="C362" t="s">
        <v>1725</v>
      </c>
      <c r="D362" t="s">
        <v>1728</v>
      </c>
      <c r="E362" t="s">
        <v>1722</v>
      </c>
      <c r="F362" t="s">
        <v>1731</v>
      </c>
      <c r="G362" t="s">
        <v>1731</v>
      </c>
      <c r="H362" t="s">
        <v>1728</v>
      </c>
      <c r="I362" t="s">
        <v>1727</v>
      </c>
      <c r="J362" t="s">
        <v>1728</v>
      </c>
      <c r="K362">
        <v>8</v>
      </c>
      <c r="L362">
        <f t="shared" si="26"/>
        <v>14</v>
      </c>
      <c r="M362" t="str">
        <f>IF(MOD(L362,2)=0,VLOOKUP(Zad4!L362,nowe[],2),VLOOKUP(Zad4!L362,stare[],2))</f>
        <v>MAZOWIECKIE</v>
      </c>
      <c r="N362" t="str">
        <f t="shared" si="27"/>
        <v>M</v>
      </c>
      <c r="O362" t="str">
        <f t="shared" si="27"/>
        <v>A</v>
      </c>
      <c r="P362" t="str">
        <f t="shared" si="27"/>
        <v>Z</v>
      </c>
      <c r="Q362">
        <f t="shared" si="28"/>
        <v>232</v>
      </c>
      <c r="R362">
        <f t="shared" si="29"/>
        <v>3</v>
      </c>
      <c r="S362">
        <f t="shared" si="30"/>
        <v>0</v>
      </c>
    </row>
    <row r="363" spans="1:19" x14ac:dyDescent="0.25">
      <c r="A363" t="s">
        <v>1391</v>
      </c>
      <c r="B363">
        <v>8</v>
      </c>
      <c r="C363" t="s">
        <v>1725</v>
      </c>
      <c r="D363" t="s">
        <v>1728</v>
      </c>
      <c r="E363" t="s">
        <v>1722</v>
      </c>
      <c r="F363" t="s">
        <v>1724</v>
      </c>
      <c r="G363" t="s">
        <v>1725</v>
      </c>
      <c r="H363" t="s">
        <v>1731</v>
      </c>
      <c r="I363" t="s">
        <v>1722</v>
      </c>
      <c r="J363" t="s">
        <v>1727</v>
      </c>
      <c r="K363">
        <v>5</v>
      </c>
      <c r="L363">
        <f t="shared" si="26"/>
        <v>14</v>
      </c>
      <c r="M363" t="str">
        <f>IF(MOD(L363,2)=0,VLOOKUP(Zad4!L363,nowe[],2),VLOOKUP(Zad4!L363,stare[],2))</f>
        <v>MAZOWIECKIE</v>
      </c>
      <c r="N363" t="str">
        <f t="shared" si="27"/>
        <v>M</v>
      </c>
      <c r="O363" t="str">
        <f t="shared" si="27"/>
        <v>A</v>
      </c>
      <c r="P363" t="str">
        <f t="shared" si="27"/>
        <v>Z</v>
      </c>
      <c r="Q363">
        <f t="shared" si="28"/>
        <v>232</v>
      </c>
      <c r="R363">
        <f t="shared" si="29"/>
        <v>3</v>
      </c>
      <c r="S363">
        <f t="shared" si="30"/>
        <v>0</v>
      </c>
    </row>
    <row r="364" spans="1:19" x14ac:dyDescent="0.25">
      <c r="A364" t="s">
        <v>1392</v>
      </c>
      <c r="B364">
        <v>8</v>
      </c>
      <c r="C364" t="s">
        <v>1725</v>
      </c>
      <c r="D364" t="s">
        <v>1728</v>
      </c>
      <c r="E364" t="s">
        <v>1729</v>
      </c>
      <c r="F364" t="s">
        <v>1727</v>
      </c>
      <c r="G364" t="s">
        <v>1730</v>
      </c>
      <c r="H364" t="s">
        <v>1729</v>
      </c>
      <c r="I364" t="s">
        <v>1730</v>
      </c>
      <c r="J364" t="s">
        <v>1726</v>
      </c>
      <c r="K364">
        <v>0</v>
      </c>
      <c r="L364">
        <f t="shared" si="26"/>
        <v>14</v>
      </c>
      <c r="M364" t="str">
        <f>IF(MOD(L364,2)=0,VLOOKUP(Zad4!L364,nowe[],2),VLOOKUP(Zad4!L364,stare[],2))</f>
        <v>MAZOWIECKIE</v>
      </c>
      <c r="N364" t="str">
        <f t="shared" si="27"/>
        <v>M</v>
      </c>
      <c r="O364" t="str">
        <f t="shared" si="27"/>
        <v>A</v>
      </c>
      <c r="P364" t="str">
        <f t="shared" si="27"/>
        <v>Z</v>
      </c>
      <c r="Q364">
        <f t="shared" si="28"/>
        <v>232</v>
      </c>
      <c r="R364">
        <f t="shared" si="29"/>
        <v>3</v>
      </c>
      <c r="S364">
        <f t="shared" si="30"/>
        <v>0</v>
      </c>
    </row>
    <row r="365" spans="1:19" x14ac:dyDescent="0.25">
      <c r="A365" t="s">
        <v>1393</v>
      </c>
      <c r="B365">
        <v>8</v>
      </c>
      <c r="C365" t="s">
        <v>1725</v>
      </c>
      <c r="D365" t="s">
        <v>1728</v>
      </c>
      <c r="E365" t="s">
        <v>1726</v>
      </c>
      <c r="F365" t="s">
        <v>1724</v>
      </c>
      <c r="G365" t="s">
        <v>1725</v>
      </c>
      <c r="H365" t="s">
        <v>1728</v>
      </c>
      <c r="I365" t="s">
        <v>1730</v>
      </c>
      <c r="J365" t="s">
        <v>1723</v>
      </c>
      <c r="K365">
        <v>9</v>
      </c>
      <c r="L365">
        <f t="shared" si="26"/>
        <v>14</v>
      </c>
      <c r="M365" t="str">
        <f>IF(MOD(L365,2)=0,VLOOKUP(Zad4!L365,nowe[],2),VLOOKUP(Zad4!L365,stare[],2))</f>
        <v>MAZOWIECKIE</v>
      </c>
      <c r="N365" t="str">
        <f t="shared" si="27"/>
        <v>M</v>
      </c>
      <c r="O365" t="str">
        <f t="shared" si="27"/>
        <v>A</v>
      </c>
      <c r="P365" t="str">
        <f t="shared" si="27"/>
        <v>Z</v>
      </c>
      <c r="Q365">
        <f t="shared" si="28"/>
        <v>232</v>
      </c>
      <c r="R365">
        <f t="shared" si="29"/>
        <v>3</v>
      </c>
      <c r="S365">
        <f t="shared" si="30"/>
        <v>0</v>
      </c>
    </row>
    <row r="366" spans="1:19" x14ac:dyDescent="0.25">
      <c r="A366" t="s">
        <v>1394</v>
      </c>
      <c r="B366">
        <v>8</v>
      </c>
      <c r="C366" t="s">
        <v>1725</v>
      </c>
      <c r="D366" t="s">
        <v>1728</v>
      </c>
      <c r="E366" t="s">
        <v>1726</v>
      </c>
      <c r="F366" t="s">
        <v>1727</v>
      </c>
      <c r="G366" t="s">
        <v>1725</v>
      </c>
      <c r="H366" t="s">
        <v>1726</v>
      </c>
      <c r="I366" t="s">
        <v>1728</v>
      </c>
      <c r="J366" t="s">
        <v>1727</v>
      </c>
      <c r="K366">
        <v>0</v>
      </c>
      <c r="L366">
        <f t="shared" si="26"/>
        <v>14</v>
      </c>
      <c r="M366" t="str">
        <f>IF(MOD(L366,2)=0,VLOOKUP(Zad4!L366,nowe[],2),VLOOKUP(Zad4!L366,stare[],2))</f>
        <v>MAZOWIECKIE</v>
      </c>
      <c r="N366" t="str">
        <f t="shared" si="27"/>
        <v>M</v>
      </c>
      <c r="O366" t="str">
        <f t="shared" si="27"/>
        <v>A</v>
      </c>
      <c r="P366" t="str">
        <f t="shared" si="27"/>
        <v>Z</v>
      </c>
      <c r="Q366">
        <f t="shared" si="28"/>
        <v>232</v>
      </c>
      <c r="R366">
        <f t="shared" si="29"/>
        <v>3</v>
      </c>
      <c r="S366">
        <f t="shared" si="30"/>
        <v>0</v>
      </c>
    </row>
    <row r="367" spans="1:19" x14ac:dyDescent="0.25">
      <c r="A367" t="s">
        <v>1395</v>
      </c>
      <c r="B367">
        <v>8</v>
      </c>
      <c r="C367" t="s">
        <v>1725</v>
      </c>
      <c r="D367" t="s">
        <v>1728</v>
      </c>
      <c r="E367" t="s">
        <v>1730</v>
      </c>
      <c r="F367" t="s">
        <v>1722</v>
      </c>
      <c r="G367" t="s">
        <v>1723</v>
      </c>
      <c r="H367" t="s">
        <v>1728</v>
      </c>
      <c r="I367" t="s">
        <v>1730</v>
      </c>
      <c r="J367" t="s">
        <v>1725</v>
      </c>
      <c r="K367">
        <v>6</v>
      </c>
      <c r="L367">
        <f t="shared" si="26"/>
        <v>14</v>
      </c>
      <c r="M367" t="str">
        <f>IF(MOD(L367,2)=0,VLOOKUP(Zad4!L367,nowe[],2),VLOOKUP(Zad4!L367,stare[],2))</f>
        <v>MAZOWIECKIE</v>
      </c>
      <c r="N367" t="str">
        <f t="shared" si="27"/>
        <v>M</v>
      </c>
      <c r="O367" t="str">
        <f t="shared" si="27"/>
        <v>A</v>
      </c>
      <c r="P367" t="str">
        <f t="shared" si="27"/>
        <v>Z</v>
      </c>
      <c r="Q367">
        <f t="shared" si="28"/>
        <v>232</v>
      </c>
      <c r="R367">
        <f t="shared" si="29"/>
        <v>3</v>
      </c>
      <c r="S367">
        <f t="shared" si="30"/>
        <v>0</v>
      </c>
    </row>
    <row r="368" spans="1:19" x14ac:dyDescent="0.25">
      <c r="A368" t="s">
        <v>1396</v>
      </c>
      <c r="B368">
        <v>8</v>
      </c>
      <c r="C368" t="s">
        <v>1725</v>
      </c>
      <c r="D368" t="s">
        <v>1728</v>
      </c>
      <c r="E368" t="s">
        <v>1730</v>
      </c>
      <c r="F368" t="s">
        <v>1722</v>
      </c>
      <c r="G368" t="s">
        <v>1723</v>
      </c>
      <c r="H368" t="s">
        <v>1726</v>
      </c>
      <c r="I368" t="s">
        <v>1725</v>
      </c>
      <c r="J368" t="s">
        <v>1727</v>
      </c>
      <c r="K368">
        <v>4</v>
      </c>
      <c r="L368">
        <f t="shared" si="26"/>
        <v>14</v>
      </c>
      <c r="M368" t="str">
        <f>IF(MOD(L368,2)=0,VLOOKUP(Zad4!L368,nowe[],2),VLOOKUP(Zad4!L368,stare[],2))</f>
        <v>MAZOWIECKIE</v>
      </c>
      <c r="N368" t="str">
        <f t="shared" si="27"/>
        <v>M</v>
      </c>
      <c r="O368" t="str">
        <f t="shared" si="27"/>
        <v>A</v>
      </c>
      <c r="P368" t="str">
        <f t="shared" si="27"/>
        <v>Z</v>
      </c>
      <c r="Q368">
        <f t="shared" si="28"/>
        <v>232</v>
      </c>
      <c r="R368">
        <f t="shared" si="29"/>
        <v>3</v>
      </c>
      <c r="S368">
        <f t="shared" si="30"/>
        <v>0</v>
      </c>
    </row>
    <row r="369" spans="1:19" x14ac:dyDescent="0.25">
      <c r="A369" t="s">
        <v>1397</v>
      </c>
      <c r="B369">
        <v>8</v>
      </c>
      <c r="C369" t="s">
        <v>1725</v>
      </c>
      <c r="D369" t="s">
        <v>1728</v>
      </c>
      <c r="E369" t="s">
        <v>1730</v>
      </c>
      <c r="F369" t="s">
        <v>1725</v>
      </c>
      <c r="G369" t="s">
        <v>1726</v>
      </c>
      <c r="H369" t="s">
        <v>1729</v>
      </c>
      <c r="I369" t="s">
        <v>1724</v>
      </c>
      <c r="J369" t="s">
        <v>1731</v>
      </c>
      <c r="K369">
        <v>4</v>
      </c>
      <c r="L369">
        <f t="shared" si="26"/>
        <v>14</v>
      </c>
      <c r="M369" t="str">
        <f>IF(MOD(L369,2)=0,VLOOKUP(Zad4!L369,nowe[],2),VLOOKUP(Zad4!L369,stare[],2))</f>
        <v>MAZOWIECKIE</v>
      </c>
      <c r="N369" t="str">
        <f t="shared" si="27"/>
        <v>M</v>
      </c>
      <c r="O369" t="str">
        <f t="shared" si="27"/>
        <v>A</v>
      </c>
      <c r="P369" t="str">
        <f t="shared" si="27"/>
        <v>Z</v>
      </c>
      <c r="Q369">
        <f t="shared" si="28"/>
        <v>232</v>
      </c>
      <c r="R369">
        <f t="shared" si="29"/>
        <v>3</v>
      </c>
      <c r="S369">
        <f t="shared" si="30"/>
        <v>0</v>
      </c>
    </row>
    <row r="370" spans="1:19" x14ac:dyDescent="0.25">
      <c r="A370" t="s">
        <v>1398</v>
      </c>
      <c r="B370">
        <v>8</v>
      </c>
      <c r="C370" t="s">
        <v>1725</v>
      </c>
      <c r="D370" t="s">
        <v>1728</v>
      </c>
      <c r="E370" t="s">
        <v>1730</v>
      </c>
      <c r="F370" t="s">
        <v>1726</v>
      </c>
      <c r="G370" t="s">
        <v>1723</v>
      </c>
      <c r="H370" t="s">
        <v>1723</v>
      </c>
      <c r="I370" t="s">
        <v>1723</v>
      </c>
      <c r="J370" t="s">
        <v>1722</v>
      </c>
      <c r="K370">
        <v>2</v>
      </c>
      <c r="L370">
        <f t="shared" si="26"/>
        <v>14</v>
      </c>
      <c r="M370" t="str">
        <f>IF(MOD(L370,2)=0,VLOOKUP(Zad4!L370,nowe[],2),VLOOKUP(Zad4!L370,stare[],2))</f>
        <v>MAZOWIECKIE</v>
      </c>
      <c r="N370" t="str">
        <f t="shared" si="27"/>
        <v>M</v>
      </c>
      <c r="O370" t="str">
        <f t="shared" si="27"/>
        <v>A</v>
      </c>
      <c r="P370" t="str">
        <f t="shared" si="27"/>
        <v>Z</v>
      </c>
      <c r="Q370">
        <f t="shared" si="28"/>
        <v>232</v>
      </c>
      <c r="R370">
        <f t="shared" si="29"/>
        <v>3</v>
      </c>
      <c r="S370">
        <f t="shared" si="30"/>
        <v>0</v>
      </c>
    </row>
    <row r="371" spans="1:19" x14ac:dyDescent="0.25">
      <c r="A371" t="s">
        <v>1399</v>
      </c>
      <c r="B371">
        <v>8</v>
      </c>
      <c r="C371" t="s">
        <v>1725</v>
      </c>
      <c r="D371" t="s">
        <v>1728</v>
      </c>
      <c r="E371" t="s">
        <v>1730</v>
      </c>
      <c r="F371" t="s">
        <v>1726</v>
      </c>
      <c r="G371" t="s">
        <v>1731</v>
      </c>
      <c r="H371" t="s">
        <v>1725</v>
      </c>
      <c r="I371" t="s">
        <v>1724</v>
      </c>
      <c r="J371" t="s">
        <v>1729</v>
      </c>
      <c r="K371">
        <v>8</v>
      </c>
      <c r="L371">
        <f t="shared" si="26"/>
        <v>14</v>
      </c>
      <c r="M371" t="str">
        <f>IF(MOD(L371,2)=0,VLOOKUP(Zad4!L371,nowe[],2),VLOOKUP(Zad4!L371,stare[],2))</f>
        <v>MAZOWIECKIE</v>
      </c>
      <c r="N371" t="str">
        <f t="shared" si="27"/>
        <v>M</v>
      </c>
      <c r="O371" t="str">
        <f t="shared" si="27"/>
        <v>A</v>
      </c>
      <c r="P371" t="str">
        <f t="shared" si="27"/>
        <v>Z</v>
      </c>
      <c r="Q371">
        <f t="shared" si="28"/>
        <v>232</v>
      </c>
      <c r="R371">
        <f t="shared" si="29"/>
        <v>3</v>
      </c>
      <c r="S371">
        <f t="shared" si="30"/>
        <v>0</v>
      </c>
    </row>
    <row r="372" spans="1:19" x14ac:dyDescent="0.25">
      <c r="A372" t="s">
        <v>1400</v>
      </c>
      <c r="B372">
        <v>8</v>
      </c>
      <c r="C372" t="s">
        <v>1725</v>
      </c>
      <c r="D372" t="s">
        <v>1728</v>
      </c>
      <c r="E372" t="s">
        <v>1730</v>
      </c>
      <c r="F372" t="s">
        <v>1731</v>
      </c>
      <c r="G372" t="s">
        <v>1722</v>
      </c>
      <c r="H372" t="s">
        <v>1731</v>
      </c>
      <c r="I372" t="s">
        <v>1725</v>
      </c>
      <c r="J372" t="s">
        <v>1722</v>
      </c>
      <c r="K372">
        <v>8</v>
      </c>
      <c r="L372">
        <f t="shared" si="26"/>
        <v>14</v>
      </c>
      <c r="M372" t="str">
        <f>IF(MOD(L372,2)=0,VLOOKUP(Zad4!L372,nowe[],2),VLOOKUP(Zad4!L372,stare[],2))</f>
        <v>MAZOWIECKIE</v>
      </c>
      <c r="N372" t="str">
        <f t="shared" si="27"/>
        <v>M</v>
      </c>
      <c r="O372" t="str">
        <f t="shared" si="27"/>
        <v>A</v>
      </c>
      <c r="P372" t="str">
        <f t="shared" si="27"/>
        <v>Z</v>
      </c>
      <c r="Q372">
        <f t="shared" si="28"/>
        <v>232</v>
      </c>
      <c r="R372">
        <f t="shared" si="29"/>
        <v>3</v>
      </c>
      <c r="S372">
        <f t="shared" si="30"/>
        <v>0</v>
      </c>
    </row>
    <row r="373" spans="1:19" x14ac:dyDescent="0.25">
      <c r="A373" t="s">
        <v>1401</v>
      </c>
      <c r="B373">
        <v>8</v>
      </c>
      <c r="C373" t="s">
        <v>1725</v>
      </c>
      <c r="D373" t="s">
        <v>1728</v>
      </c>
      <c r="E373" t="s">
        <v>1730</v>
      </c>
      <c r="F373" t="s">
        <v>1724</v>
      </c>
      <c r="G373" t="s">
        <v>1731</v>
      </c>
      <c r="H373" t="s">
        <v>1727</v>
      </c>
      <c r="I373" t="s">
        <v>1729</v>
      </c>
      <c r="J373" t="s">
        <v>1722</v>
      </c>
      <c r="K373">
        <v>6</v>
      </c>
      <c r="L373">
        <f t="shared" si="26"/>
        <v>14</v>
      </c>
      <c r="M373" t="str">
        <f>IF(MOD(L373,2)=0,VLOOKUP(Zad4!L373,nowe[],2),VLOOKUP(Zad4!L373,stare[],2))</f>
        <v>MAZOWIECKIE</v>
      </c>
      <c r="N373" t="str">
        <f t="shared" si="27"/>
        <v>M</v>
      </c>
      <c r="O373" t="str">
        <f t="shared" si="27"/>
        <v>A</v>
      </c>
      <c r="P373" t="str">
        <f t="shared" si="27"/>
        <v>Z</v>
      </c>
      <c r="Q373">
        <f t="shared" si="28"/>
        <v>232</v>
      </c>
      <c r="R373">
        <f t="shared" si="29"/>
        <v>3</v>
      </c>
      <c r="S373">
        <f t="shared" si="30"/>
        <v>0</v>
      </c>
    </row>
    <row r="374" spans="1:19" x14ac:dyDescent="0.25">
      <c r="A374" t="s">
        <v>1402</v>
      </c>
      <c r="B374">
        <v>8</v>
      </c>
      <c r="C374" t="s">
        <v>1725</v>
      </c>
      <c r="D374" t="s">
        <v>1728</v>
      </c>
      <c r="E374" t="s">
        <v>1730</v>
      </c>
      <c r="F374" t="s">
        <v>1727</v>
      </c>
      <c r="G374" t="s">
        <v>1731</v>
      </c>
      <c r="H374" t="s">
        <v>1731</v>
      </c>
      <c r="I374" t="s">
        <v>1727</v>
      </c>
      <c r="J374" t="s">
        <v>1729</v>
      </c>
      <c r="K374">
        <v>1</v>
      </c>
      <c r="L374">
        <f t="shared" si="26"/>
        <v>14</v>
      </c>
      <c r="M374" t="str">
        <f>IF(MOD(L374,2)=0,VLOOKUP(Zad4!L374,nowe[],2),VLOOKUP(Zad4!L374,stare[],2))</f>
        <v>MAZOWIECKIE</v>
      </c>
      <c r="N374" t="str">
        <f t="shared" si="27"/>
        <v>M</v>
      </c>
      <c r="O374" t="str">
        <f t="shared" si="27"/>
        <v>A</v>
      </c>
      <c r="P374" t="str">
        <f t="shared" si="27"/>
        <v>Z</v>
      </c>
      <c r="Q374">
        <f t="shared" si="28"/>
        <v>232</v>
      </c>
      <c r="R374">
        <f t="shared" si="29"/>
        <v>3</v>
      </c>
      <c r="S374">
        <f t="shared" si="30"/>
        <v>0</v>
      </c>
    </row>
    <row r="375" spans="1:19" x14ac:dyDescent="0.25">
      <c r="A375" t="s">
        <v>1403</v>
      </c>
      <c r="B375">
        <v>8</v>
      </c>
      <c r="C375" t="s">
        <v>1725</v>
      </c>
      <c r="D375" t="s">
        <v>1728</v>
      </c>
      <c r="E375" t="s">
        <v>1731</v>
      </c>
      <c r="F375" t="s">
        <v>1722</v>
      </c>
      <c r="G375" t="s">
        <v>1727</v>
      </c>
      <c r="H375" t="s">
        <v>1731</v>
      </c>
      <c r="I375" t="s">
        <v>1728</v>
      </c>
      <c r="J375" t="s">
        <v>1722</v>
      </c>
      <c r="K375">
        <v>0</v>
      </c>
      <c r="L375">
        <f t="shared" si="26"/>
        <v>14</v>
      </c>
      <c r="M375" t="str">
        <f>IF(MOD(L375,2)=0,VLOOKUP(Zad4!L375,nowe[],2),VLOOKUP(Zad4!L375,stare[],2))</f>
        <v>MAZOWIECKIE</v>
      </c>
      <c r="N375" t="str">
        <f t="shared" si="27"/>
        <v>M</v>
      </c>
      <c r="O375" t="str">
        <f t="shared" si="27"/>
        <v>A</v>
      </c>
      <c r="P375" t="str">
        <f t="shared" si="27"/>
        <v>Z</v>
      </c>
      <c r="Q375">
        <f t="shared" si="28"/>
        <v>232</v>
      </c>
      <c r="R375">
        <f t="shared" si="29"/>
        <v>3</v>
      </c>
      <c r="S375">
        <f t="shared" si="30"/>
        <v>0</v>
      </c>
    </row>
    <row r="376" spans="1:19" x14ac:dyDescent="0.25">
      <c r="A376" t="s">
        <v>1404</v>
      </c>
      <c r="B376">
        <v>8</v>
      </c>
      <c r="C376" t="s">
        <v>1725</v>
      </c>
      <c r="D376" t="s">
        <v>1728</v>
      </c>
      <c r="E376" t="s">
        <v>1731</v>
      </c>
      <c r="F376" t="s">
        <v>1725</v>
      </c>
      <c r="G376" t="s">
        <v>1730</v>
      </c>
      <c r="H376" t="s">
        <v>1722</v>
      </c>
      <c r="I376" t="s">
        <v>1729</v>
      </c>
      <c r="J376" t="s">
        <v>1725</v>
      </c>
      <c r="K376">
        <v>0</v>
      </c>
      <c r="L376">
        <f t="shared" si="26"/>
        <v>14</v>
      </c>
      <c r="M376" t="str">
        <f>IF(MOD(L376,2)=0,VLOOKUP(Zad4!L376,nowe[],2),VLOOKUP(Zad4!L376,stare[],2))</f>
        <v>MAZOWIECKIE</v>
      </c>
      <c r="N376" t="str">
        <f t="shared" si="27"/>
        <v>M</v>
      </c>
      <c r="O376" t="str">
        <f t="shared" si="27"/>
        <v>A</v>
      </c>
      <c r="P376" t="str">
        <f t="shared" si="27"/>
        <v>Z</v>
      </c>
      <c r="Q376">
        <f t="shared" si="28"/>
        <v>232</v>
      </c>
      <c r="R376">
        <f t="shared" si="29"/>
        <v>3</v>
      </c>
      <c r="S376">
        <f t="shared" si="30"/>
        <v>0</v>
      </c>
    </row>
    <row r="377" spans="1:19" x14ac:dyDescent="0.25">
      <c r="A377" t="s">
        <v>1405</v>
      </c>
      <c r="B377">
        <v>8</v>
      </c>
      <c r="C377" t="s">
        <v>1725</v>
      </c>
      <c r="D377" t="s">
        <v>1728</v>
      </c>
      <c r="E377" t="s">
        <v>1731</v>
      </c>
      <c r="F377" t="s">
        <v>1723</v>
      </c>
      <c r="G377" t="s">
        <v>1727</v>
      </c>
      <c r="H377" t="s">
        <v>1731</v>
      </c>
      <c r="I377" t="s">
        <v>1724</v>
      </c>
      <c r="J377" t="s">
        <v>1724</v>
      </c>
      <c r="K377">
        <v>8</v>
      </c>
      <c r="L377">
        <f t="shared" si="26"/>
        <v>14</v>
      </c>
      <c r="M377" t="str">
        <f>IF(MOD(L377,2)=0,VLOOKUP(Zad4!L377,nowe[],2),VLOOKUP(Zad4!L377,stare[],2))</f>
        <v>MAZOWIECKIE</v>
      </c>
      <c r="N377" t="str">
        <f t="shared" si="27"/>
        <v>M</v>
      </c>
      <c r="O377" t="str">
        <f t="shared" si="27"/>
        <v>A</v>
      </c>
      <c r="P377" t="str">
        <f t="shared" si="27"/>
        <v>Z</v>
      </c>
      <c r="Q377">
        <f t="shared" si="28"/>
        <v>232</v>
      </c>
      <c r="R377">
        <f t="shared" si="29"/>
        <v>3</v>
      </c>
      <c r="S377">
        <f t="shared" si="30"/>
        <v>0</v>
      </c>
    </row>
    <row r="378" spans="1:19" x14ac:dyDescent="0.25">
      <c r="A378" t="s">
        <v>1406</v>
      </c>
      <c r="B378">
        <v>8</v>
      </c>
      <c r="C378" t="s">
        <v>1725</v>
      </c>
      <c r="D378" t="s">
        <v>1728</v>
      </c>
      <c r="E378" t="s">
        <v>1731</v>
      </c>
      <c r="F378" t="s">
        <v>1729</v>
      </c>
      <c r="G378" t="s">
        <v>1731</v>
      </c>
      <c r="H378" t="s">
        <v>1726</v>
      </c>
      <c r="I378" t="s">
        <v>1722</v>
      </c>
      <c r="J378" t="s">
        <v>1727</v>
      </c>
      <c r="K378">
        <v>7</v>
      </c>
      <c r="L378">
        <f t="shared" si="26"/>
        <v>14</v>
      </c>
      <c r="M378" t="str">
        <f>IF(MOD(L378,2)=0,VLOOKUP(Zad4!L378,nowe[],2),VLOOKUP(Zad4!L378,stare[],2))</f>
        <v>MAZOWIECKIE</v>
      </c>
      <c r="N378" t="str">
        <f t="shared" si="27"/>
        <v>M</v>
      </c>
      <c r="O378" t="str">
        <f t="shared" si="27"/>
        <v>A</v>
      </c>
      <c r="P378" t="str">
        <f t="shared" si="27"/>
        <v>Z</v>
      </c>
      <c r="Q378">
        <f t="shared" si="28"/>
        <v>232</v>
      </c>
      <c r="R378">
        <f t="shared" si="29"/>
        <v>3</v>
      </c>
      <c r="S378">
        <f t="shared" si="30"/>
        <v>0</v>
      </c>
    </row>
    <row r="379" spans="1:19" x14ac:dyDescent="0.25">
      <c r="A379" t="s">
        <v>1407</v>
      </c>
      <c r="B379">
        <v>8</v>
      </c>
      <c r="C379" t="s">
        <v>1729</v>
      </c>
      <c r="D379" t="s">
        <v>1730</v>
      </c>
      <c r="E379" t="s">
        <v>1722</v>
      </c>
      <c r="F379" t="s">
        <v>1730</v>
      </c>
      <c r="G379" t="s">
        <v>1722</v>
      </c>
      <c r="H379" t="s">
        <v>1731</v>
      </c>
      <c r="I379" t="s">
        <v>1728</v>
      </c>
      <c r="J379" t="s">
        <v>1722</v>
      </c>
      <c r="K379">
        <v>1</v>
      </c>
      <c r="L379">
        <f t="shared" si="26"/>
        <v>36</v>
      </c>
      <c r="M379" t="str">
        <f>IF(MOD(L379,2)=0,VLOOKUP(Zad4!L379,nowe[],2),VLOOKUP(Zad4!L379,stare[],2))</f>
        <v>KUJAWSKO-POMORSKIE</v>
      </c>
      <c r="N379" t="str">
        <f t="shared" si="27"/>
        <v>K</v>
      </c>
      <c r="O379" t="str">
        <f t="shared" si="27"/>
        <v>U</v>
      </c>
      <c r="P379" t="str">
        <f t="shared" si="27"/>
        <v>J</v>
      </c>
      <c r="Q379">
        <f t="shared" si="28"/>
        <v>234</v>
      </c>
      <c r="R379">
        <f t="shared" si="29"/>
        <v>5</v>
      </c>
      <c r="S379">
        <f t="shared" si="30"/>
        <v>0</v>
      </c>
    </row>
    <row r="380" spans="1:19" x14ac:dyDescent="0.25">
      <c r="A380" t="s">
        <v>1408</v>
      </c>
      <c r="B380">
        <v>8</v>
      </c>
      <c r="C380" t="s">
        <v>1729</v>
      </c>
      <c r="D380" t="s">
        <v>1730</v>
      </c>
      <c r="E380" t="s">
        <v>1722</v>
      </c>
      <c r="F380" t="s">
        <v>1724</v>
      </c>
      <c r="G380" t="s">
        <v>1723</v>
      </c>
      <c r="H380" t="s">
        <v>1722</v>
      </c>
      <c r="I380" t="s">
        <v>1727</v>
      </c>
      <c r="J380" t="s">
        <v>1722</v>
      </c>
      <c r="K380">
        <v>0</v>
      </c>
      <c r="L380">
        <f t="shared" si="26"/>
        <v>36</v>
      </c>
      <c r="M380" t="str">
        <f>IF(MOD(L380,2)=0,VLOOKUP(Zad4!L380,nowe[],2),VLOOKUP(Zad4!L380,stare[],2))</f>
        <v>KUJAWSKO-POMORSKIE</v>
      </c>
      <c r="N380" t="str">
        <f t="shared" si="27"/>
        <v>K</v>
      </c>
      <c r="O380" t="str">
        <f t="shared" si="27"/>
        <v>U</v>
      </c>
      <c r="P380" t="str">
        <f t="shared" si="27"/>
        <v>J</v>
      </c>
      <c r="Q380">
        <f t="shared" si="28"/>
        <v>234</v>
      </c>
      <c r="R380">
        <f t="shared" si="29"/>
        <v>5</v>
      </c>
      <c r="S380">
        <f t="shared" si="30"/>
        <v>0</v>
      </c>
    </row>
    <row r="381" spans="1:19" x14ac:dyDescent="0.25">
      <c r="A381" t="s">
        <v>1409</v>
      </c>
      <c r="B381">
        <v>8</v>
      </c>
      <c r="C381" t="s">
        <v>1729</v>
      </c>
      <c r="D381" t="s">
        <v>1730</v>
      </c>
      <c r="E381" t="s">
        <v>1723</v>
      </c>
      <c r="F381" t="s">
        <v>1729</v>
      </c>
      <c r="G381" t="s">
        <v>1722</v>
      </c>
      <c r="H381" t="s">
        <v>1730</v>
      </c>
      <c r="I381" t="s">
        <v>1727</v>
      </c>
      <c r="J381" t="s">
        <v>1729</v>
      </c>
      <c r="K381">
        <v>9</v>
      </c>
      <c r="L381">
        <f t="shared" si="26"/>
        <v>36</v>
      </c>
      <c r="M381" t="str">
        <f>IF(MOD(L381,2)=0,VLOOKUP(Zad4!L381,nowe[],2),VLOOKUP(Zad4!L381,stare[],2))</f>
        <v>KUJAWSKO-POMORSKIE</v>
      </c>
      <c r="N381" t="str">
        <f t="shared" si="27"/>
        <v>K</v>
      </c>
      <c r="O381" t="str">
        <f t="shared" si="27"/>
        <v>U</v>
      </c>
      <c r="P381" t="str">
        <f t="shared" si="27"/>
        <v>J</v>
      </c>
      <c r="Q381">
        <f t="shared" si="28"/>
        <v>234</v>
      </c>
      <c r="R381">
        <f t="shared" si="29"/>
        <v>5</v>
      </c>
      <c r="S381">
        <f t="shared" si="30"/>
        <v>0</v>
      </c>
    </row>
    <row r="382" spans="1:19" x14ac:dyDescent="0.25">
      <c r="A382" t="s">
        <v>1410</v>
      </c>
      <c r="B382">
        <v>8</v>
      </c>
      <c r="C382" t="s">
        <v>1729</v>
      </c>
      <c r="D382" t="s">
        <v>1730</v>
      </c>
      <c r="E382" t="s">
        <v>1723</v>
      </c>
      <c r="F382" t="s">
        <v>1726</v>
      </c>
      <c r="G382" t="s">
        <v>1727</v>
      </c>
      <c r="H382" t="s">
        <v>1724</v>
      </c>
      <c r="I382" t="s">
        <v>1728</v>
      </c>
      <c r="J382" t="s">
        <v>1729</v>
      </c>
      <c r="K382">
        <v>9</v>
      </c>
      <c r="L382">
        <f t="shared" si="26"/>
        <v>36</v>
      </c>
      <c r="M382" t="str">
        <f>IF(MOD(L382,2)=0,VLOOKUP(Zad4!L382,nowe[],2),VLOOKUP(Zad4!L382,stare[],2))</f>
        <v>KUJAWSKO-POMORSKIE</v>
      </c>
      <c r="N382" t="str">
        <f t="shared" si="27"/>
        <v>K</v>
      </c>
      <c r="O382" t="str">
        <f t="shared" si="27"/>
        <v>U</v>
      </c>
      <c r="P382" t="str">
        <f t="shared" si="27"/>
        <v>J</v>
      </c>
      <c r="Q382">
        <f t="shared" si="28"/>
        <v>234</v>
      </c>
      <c r="R382">
        <f t="shared" si="29"/>
        <v>5</v>
      </c>
      <c r="S382">
        <f t="shared" si="30"/>
        <v>0</v>
      </c>
    </row>
    <row r="383" spans="1:19" x14ac:dyDescent="0.25">
      <c r="A383" t="s">
        <v>1411</v>
      </c>
      <c r="B383">
        <v>8</v>
      </c>
      <c r="C383" t="s">
        <v>1729</v>
      </c>
      <c r="D383" t="s">
        <v>1730</v>
      </c>
      <c r="E383" t="s">
        <v>1729</v>
      </c>
      <c r="F383" t="s">
        <v>1727</v>
      </c>
      <c r="G383" t="s">
        <v>1728</v>
      </c>
      <c r="H383" t="s">
        <v>1727</v>
      </c>
      <c r="I383" t="s">
        <v>1727</v>
      </c>
      <c r="J383" t="s">
        <v>1723</v>
      </c>
      <c r="K383">
        <v>9</v>
      </c>
      <c r="L383">
        <f t="shared" si="26"/>
        <v>36</v>
      </c>
      <c r="M383" t="str">
        <f>IF(MOD(L383,2)=0,VLOOKUP(Zad4!L383,nowe[],2),VLOOKUP(Zad4!L383,stare[],2))</f>
        <v>KUJAWSKO-POMORSKIE</v>
      </c>
      <c r="N383" t="str">
        <f t="shared" si="27"/>
        <v>K</v>
      </c>
      <c r="O383" t="str">
        <f t="shared" si="27"/>
        <v>U</v>
      </c>
      <c r="P383" t="str">
        <f t="shared" si="27"/>
        <v>J</v>
      </c>
      <c r="Q383">
        <f t="shared" si="28"/>
        <v>234</v>
      </c>
      <c r="R383">
        <f t="shared" si="29"/>
        <v>5</v>
      </c>
      <c r="S383">
        <f t="shared" si="30"/>
        <v>0</v>
      </c>
    </row>
    <row r="384" spans="1:19" x14ac:dyDescent="0.25">
      <c r="A384" t="s">
        <v>1412</v>
      </c>
      <c r="B384">
        <v>8</v>
      </c>
      <c r="C384" t="s">
        <v>1729</v>
      </c>
      <c r="D384" t="s">
        <v>1730</v>
      </c>
      <c r="E384" t="s">
        <v>1728</v>
      </c>
      <c r="F384" t="s">
        <v>1722</v>
      </c>
      <c r="G384" t="s">
        <v>1725</v>
      </c>
      <c r="H384" t="s">
        <v>1725</v>
      </c>
      <c r="I384" t="s">
        <v>1727</v>
      </c>
      <c r="J384" t="s">
        <v>1722</v>
      </c>
      <c r="K384">
        <v>6</v>
      </c>
      <c r="L384">
        <f t="shared" si="26"/>
        <v>36</v>
      </c>
      <c r="M384" t="str">
        <f>IF(MOD(L384,2)=0,VLOOKUP(Zad4!L384,nowe[],2),VLOOKUP(Zad4!L384,stare[],2))</f>
        <v>KUJAWSKO-POMORSKIE</v>
      </c>
      <c r="N384" t="str">
        <f t="shared" si="27"/>
        <v>K</v>
      </c>
      <c r="O384" t="str">
        <f t="shared" si="27"/>
        <v>U</v>
      </c>
      <c r="P384" t="str">
        <f t="shared" si="27"/>
        <v>J</v>
      </c>
      <c r="Q384">
        <f t="shared" si="28"/>
        <v>234</v>
      </c>
      <c r="R384">
        <f t="shared" si="29"/>
        <v>5</v>
      </c>
      <c r="S384">
        <f t="shared" si="30"/>
        <v>0</v>
      </c>
    </row>
    <row r="385" spans="1:19" x14ac:dyDescent="0.25">
      <c r="A385" t="s">
        <v>1413</v>
      </c>
      <c r="B385">
        <v>8</v>
      </c>
      <c r="C385" t="s">
        <v>1729</v>
      </c>
      <c r="D385" t="s">
        <v>1730</v>
      </c>
      <c r="E385" t="s">
        <v>1728</v>
      </c>
      <c r="F385" t="s">
        <v>1725</v>
      </c>
      <c r="G385" t="s">
        <v>1728</v>
      </c>
      <c r="H385" t="s">
        <v>1722</v>
      </c>
      <c r="I385" t="s">
        <v>1723</v>
      </c>
      <c r="J385" t="s">
        <v>1728</v>
      </c>
      <c r="K385">
        <v>2</v>
      </c>
      <c r="L385">
        <f t="shared" si="26"/>
        <v>36</v>
      </c>
      <c r="M385" t="str">
        <f>IF(MOD(L385,2)=0,VLOOKUP(Zad4!L385,nowe[],2),VLOOKUP(Zad4!L385,stare[],2))</f>
        <v>KUJAWSKO-POMORSKIE</v>
      </c>
      <c r="N385" t="str">
        <f t="shared" si="27"/>
        <v>K</v>
      </c>
      <c r="O385" t="str">
        <f t="shared" si="27"/>
        <v>U</v>
      </c>
      <c r="P385" t="str">
        <f t="shared" si="27"/>
        <v>J</v>
      </c>
      <c r="Q385">
        <f t="shared" si="28"/>
        <v>234</v>
      </c>
      <c r="R385">
        <f t="shared" si="29"/>
        <v>5</v>
      </c>
      <c r="S385">
        <f t="shared" si="30"/>
        <v>0</v>
      </c>
    </row>
    <row r="386" spans="1:19" x14ac:dyDescent="0.25">
      <c r="A386" t="s">
        <v>1414</v>
      </c>
      <c r="B386">
        <v>8</v>
      </c>
      <c r="C386" t="s">
        <v>1729</v>
      </c>
      <c r="D386" t="s">
        <v>1730</v>
      </c>
      <c r="E386" t="s">
        <v>1728</v>
      </c>
      <c r="F386" t="s">
        <v>1731</v>
      </c>
      <c r="G386" t="s">
        <v>1726</v>
      </c>
      <c r="H386" t="s">
        <v>1731</v>
      </c>
      <c r="I386" t="s">
        <v>1728</v>
      </c>
      <c r="J386" t="s">
        <v>1725</v>
      </c>
      <c r="K386">
        <v>6</v>
      </c>
      <c r="L386">
        <f t="shared" si="26"/>
        <v>36</v>
      </c>
      <c r="M386" t="str">
        <f>IF(MOD(L386,2)=0,VLOOKUP(Zad4!L386,nowe[],2),VLOOKUP(Zad4!L386,stare[],2))</f>
        <v>KUJAWSKO-POMORSKIE</v>
      </c>
      <c r="N386" t="str">
        <f t="shared" si="27"/>
        <v>K</v>
      </c>
      <c r="O386" t="str">
        <f t="shared" si="27"/>
        <v>U</v>
      </c>
      <c r="P386" t="str">
        <f t="shared" si="27"/>
        <v>J</v>
      </c>
      <c r="Q386">
        <f t="shared" si="28"/>
        <v>234</v>
      </c>
      <c r="R386">
        <f t="shared" si="29"/>
        <v>5</v>
      </c>
      <c r="S386">
        <f t="shared" si="30"/>
        <v>0</v>
      </c>
    </row>
    <row r="387" spans="1:19" x14ac:dyDescent="0.25">
      <c r="A387" t="s">
        <v>1415</v>
      </c>
      <c r="B387">
        <v>8</v>
      </c>
      <c r="C387" t="s">
        <v>1729</v>
      </c>
      <c r="D387" t="s">
        <v>1730</v>
      </c>
      <c r="E387" t="s">
        <v>1726</v>
      </c>
      <c r="F387" t="s">
        <v>1723</v>
      </c>
      <c r="G387" t="s">
        <v>1723</v>
      </c>
      <c r="H387" t="s">
        <v>1731</v>
      </c>
      <c r="I387" t="s">
        <v>1730</v>
      </c>
      <c r="J387" t="s">
        <v>1723</v>
      </c>
      <c r="K387">
        <v>0</v>
      </c>
      <c r="L387">
        <f t="shared" ref="L387:L450" si="31">C387*10+D387</f>
        <v>36</v>
      </c>
      <c r="M387" t="str">
        <f>IF(MOD(L387,2)=0,VLOOKUP(Zad4!L387,nowe[],2),VLOOKUP(Zad4!L387,stare[],2))</f>
        <v>KUJAWSKO-POMORSKIE</v>
      </c>
      <c r="N387" t="str">
        <f t="shared" ref="N387:P450" si="32">MID($M387,N$1,1)</f>
        <v>K</v>
      </c>
      <c r="O387" t="str">
        <f t="shared" si="32"/>
        <v>U</v>
      </c>
      <c r="P387" t="str">
        <f t="shared" si="32"/>
        <v>J</v>
      </c>
      <c r="Q387">
        <f t="shared" ref="Q387:Q450" si="33">_xlfn.UNICODE(N387)+_xlfn.UNICODE(O387)+_xlfn.UNICODE(P387)</f>
        <v>234</v>
      </c>
      <c r="R387">
        <f t="shared" ref="R387:R450" si="34">MOD(Q387,5)+1</f>
        <v>5</v>
      </c>
      <c r="S387">
        <f t="shared" ref="S387:S450" si="35">IF(MOD(L387,2)=0,0,1)</f>
        <v>0</v>
      </c>
    </row>
    <row r="388" spans="1:19" x14ac:dyDescent="0.25">
      <c r="A388" t="s">
        <v>1416</v>
      </c>
      <c r="B388">
        <v>8</v>
      </c>
      <c r="C388" t="s">
        <v>1728</v>
      </c>
      <c r="D388" t="s">
        <v>1729</v>
      </c>
      <c r="E388" t="s">
        <v>1722</v>
      </c>
      <c r="F388" t="s">
        <v>1727</v>
      </c>
      <c r="G388" t="s">
        <v>1723</v>
      </c>
      <c r="H388" t="s">
        <v>1724</v>
      </c>
      <c r="I388" t="s">
        <v>1731</v>
      </c>
      <c r="J388" t="s">
        <v>1723</v>
      </c>
      <c r="K388">
        <v>3</v>
      </c>
      <c r="L388">
        <f t="shared" si="31"/>
        <v>43</v>
      </c>
      <c r="M388" t="str">
        <f>IF(MOD(L388,2)=0,VLOOKUP(Zad4!L388,nowe[],2),VLOOKUP(Zad4!L388,stare[],2))</f>
        <v xml:space="preserve">LUBELSKIE </v>
      </c>
      <c r="N388" t="str">
        <f t="shared" si="32"/>
        <v>L</v>
      </c>
      <c r="O388" t="str">
        <f t="shared" si="32"/>
        <v>U</v>
      </c>
      <c r="P388" t="str">
        <f t="shared" si="32"/>
        <v>B</v>
      </c>
      <c r="Q388">
        <f t="shared" si="33"/>
        <v>227</v>
      </c>
      <c r="R388">
        <f t="shared" si="34"/>
        <v>3</v>
      </c>
      <c r="S388">
        <f t="shared" si="35"/>
        <v>1</v>
      </c>
    </row>
    <row r="389" spans="1:19" x14ac:dyDescent="0.25">
      <c r="A389" t="s">
        <v>1417</v>
      </c>
      <c r="B389">
        <v>8</v>
      </c>
      <c r="C389" t="s">
        <v>1728</v>
      </c>
      <c r="D389" t="s">
        <v>1731</v>
      </c>
      <c r="E389" t="s">
        <v>1725</v>
      </c>
      <c r="F389" t="s">
        <v>1730</v>
      </c>
      <c r="G389" t="s">
        <v>1727</v>
      </c>
      <c r="H389" t="s">
        <v>1729</v>
      </c>
      <c r="I389" t="s">
        <v>1724</v>
      </c>
      <c r="J389" t="s">
        <v>1723</v>
      </c>
      <c r="K389">
        <v>8</v>
      </c>
      <c r="L389">
        <f t="shared" si="31"/>
        <v>47</v>
      </c>
      <c r="M389" t="str">
        <f>IF(MOD(L389,2)=0,VLOOKUP(Zad4!L389,nowe[],2),VLOOKUP(Zad4!L389,stare[],2))</f>
        <v>ŁÓDZKIE</v>
      </c>
      <c r="N389" t="str">
        <f t="shared" si="32"/>
        <v>Ł</v>
      </c>
      <c r="O389" t="str">
        <f t="shared" si="32"/>
        <v>Ó</v>
      </c>
      <c r="P389" t="str">
        <f t="shared" si="32"/>
        <v>D</v>
      </c>
      <c r="Q389">
        <f t="shared" si="33"/>
        <v>600</v>
      </c>
      <c r="R389">
        <f t="shared" si="34"/>
        <v>1</v>
      </c>
      <c r="S389">
        <f t="shared" si="35"/>
        <v>1</v>
      </c>
    </row>
    <row r="390" spans="1:19" x14ac:dyDescent="0.25">
      <c r="A390" t="s">
        <v>1418</v>
      </c>
      <c r="B390">
        <v>8</v>
      </c>
      <c r="C390" t="s">
        <v>1728</v>
      </c>
      <c r="D390" t="s">
        <v>1731</v>
      </c>
      <c r="E390" t="s">
        <v>1729</v>
      </c>
      <c r="F390" t="s">
        <v>1723</v>
      </c>
      <c r="G390" t="s">
        <v>1723</v>
      </c>
      <c r="H390" t="s">
        <v>1722</v>
      </c>
      <c r="I390" t="s">
        <v>1725</v>
      </c>
      <c r="J390" t="s">
        <v>1725</v>
      </c>
      <c r="K390">
        <v>7</v>
      </c>
      <c r="L390">
        <f t="shared" si="31"/>
        <v>47</v>
      </c>
      <c r="M390" t="str">
        <f>IF(MOD(L390,2)=0,VLOOKUP(Zad4!L390,nowe[],2),VLOOKUP(Zad4!L390,stare[],2))</f>
        <v>ŁÓDZKIE</v>
      </c>
      <c r="N390" t="str">
        <f t="shared" si="32"/>
        <v>Ł</v>
      </c>
      <c r="O390" t="str">
        <f t="shared" si="32"/>
        <v>Ó</v>
      </c>
      <c r="P390" t="str">
        <f t="shared" si="32"/>
        <v>D</v>
      </c>
      <c r="Q390">
        <f t="shared" si="33"/>
        <v>600</v>
      </c>
      <c r="R390">
        <f t="shared" si="34"/>
        <v>1</v>
      </c>
      <c r="S390">
        <f t="shared" si="35"/>
        <v>1</v>
      </c>
    </row>
    <row r="391" spans="1:19" x14ac:dyDescent="0.25">
      <c r="A391" t="s">
        <v>1420</v>
      </c>
      <c r="B391">
        <v>8</v>
      </c>
      <c r="C391" t="s">
        <v>1722</v>
      </c>
      <c r="D391" t="s">
        <v>1725</v>
      </c>
      <c r="E391" t="s">
        <v>1722</v>
      </c>
      <c r="F391" t="s">
        <v>1722</v>
      </c>
      <c r="G391" t="s">
        <v>1722</v>
      </c>
      <c r="H391" t="s">
        <v>1728</v>
      </c>
      <c r="I391" t="s">
        <v>1725</v>
      </c>
      <c r="J391" t="s">
        <v>1724</v>
      </c>
      <c r="K391">
        <v>3</v>
      </c>
      <c r="L391">
        <f t="shared" si="31"/>
        <v>1</v>
      </c>
      <c r="M391" t="str">
        <f>IF(MOD(L391,2)=0,VLOOKUP(Zad4!L391,nowe[],2),VLOOKUP(Zad4!L391,stare[],2))</f>
        <v>WARSZAWSKIE</v>
      </c>
      <c r="N391" t="str">
        <f t="shared" si="32"/>
        <v>W</v>
      </c>
      <c r="O391" t="str">
        <f t="shared" si="32"/>
        <v>A</v>
      </c>
      <c r="P391" t="str">
        <f t="shared" si="32"/>
        <v>R</v>
      </c>
      <c r="Q391">
        <f t="shared" si="33"/>
        <v>234</v>
      </c>
      <c r="R391">
        <f t="shared" si="34"/>
        <v>5</v>
      </c>
      <c r="S391">
        <f t="shared" si="35"/>
        <v>1</v>
      </c>
    </row>
    <row r="392" spans="1:19" x14ac:dyDescent="0.25">
      <c r="A392" t="s">
        <v>1421</v>
      </c>
      <c r="B392">
        <v>8</v>
      </c>
      <c r="C392" t="s">
        <v>1722</v>
      </c>
      <c r="D392" t="s">
        <v>1725</v>
      </c>
      <c r="E392" t="s">
        <v>1722</v>
      </c>
      <c r="F392" t="s">
        <v>1723</v>
      </c>
      <c r="G392" t="s">
        <v>1730</v>
      </c>
      <c r="H392" t="s">
        <v>1725</v>
      </c>
      <c r="I392" t="s">
        <v>1730</v>
      </c>
      <c r="J392" t="s">
        <v>1730</v>
      </c>
      <c r="K392">
        <v>1</v>
      </c>
      <c r="L392">
        <f t="shared" si="31"/>
        <v>1</v>
      </c>
      <c r="M392" t="str">
        <f>IF(MOD(L392,2)=0,VLOOKUP(Zad4!L392,nowe[],2),VLOOKUP(Zad4!L392,stare[],2))</f>
        <v>WARSZAWSKIE</v>
      </c>
      <c r="N392" t="str">
        <f t="shared" si="32"/>
        <v>W</v>
      </c>
      <c r="O392" t="str">
        <f t="shared" si="32"/>
        <v>A</v>
      </c>
      <c r="P392" t="str">
        <f t="shared" si="32"/>
        <v>R</v>
      </c>
      <c r="Q392">
        <f t="shared" si="33"/>
        <v>234</v>
      </c>
      <c r="R392">
        <f t="shared" si="34"/>
        <v>5</v>
      </c>
      <c r="S392">
        <f t="shared" si="35"/>
        <v>1</v>
      </c>
    </row>
    <row r="393" spans="1:19" x14ac:dyDescent="0.25">
      <c r="A393" t="s">
        <v>1422</v>
      </c>
      <c r="B393">
        <v>8</v>
      </c>
      <c r="C393" t="s">
        <v>1722</v>
      </c>
      <c r="D393" t="s">
        <v>1725</v>
      </c>
      <c r="E393" t="s">
        <v>1722</v>
      </c>
      <c r="F393" t="s">
        <v>1729</v>
      </c>
      <c r="G393" t="s">
        <v>1728</v>
      </c>
      <c r="H393" t="s">
        <v>1727</v>
      </c>
      <c r="I393" t="s">
        <v>1726</v>
      </c>
      <c r="J393" t="s">
        <v>1723</v>
      </c>
      <c r="K393">
        <v>2</v>
      </c>
      <c r="L393">
        <f t="shared" si="31"/>
        <v>1</v>
      </c>
      <c r="M393" t="str">
        <f>IF(MOD(L393,2)=0,VLOOKUP(Zad4!L393,nowe[],2),VLOOKUP(Zad4!L393,stare[],2))</f>
        <v>WARSZAWSKIE</v>
      </c>
      <c r="N393" t="str">
        <f t="shared" si="32"/>
        <v>W</v>
      </c>
      <c r="O393" t="str">
        <f t="shared" si="32"/>
        <v>A</v>
      </c>
      <c r="P393" t="str">
        <f t="shared" si="32"/>
        <v>R</v>
      </c>
      <c r="Q393">
        <f t="shared" si="33"/>
        <v>234</v>
      </c>
      <c r="R393">
        <f t="shared" si="34"/>
        <v>5</v>
      </c>
      <c r="S393">
        <f t="shared" si="35"/>
        <v>1</v>
      </c>
    </row>
    <row r="394" spans="1:19" x14ac:dyDescent="0.25">
      <c r="A394" t="s">
        <v>1423</v>
      </c>
      <c r="B394">
        <v>8</v>
      </c>
      <c r="C394" t="s">
        <v>1722</v>
      </c>
      <c r="D394" t="s">
        <v>1725</v>
      </c>
      <c r="E394" t="s">
        <v>1722</v>
      </c>
      <c r="F394" t="s">
        <v>1728</v>
      </c>
      <c r="G394" t="s">
        <v>1731</v>
      </c>
      <c r="H394" t="s">
        <v>1727</v>
      </c>
      <c r="I394" t="s">
        <v>1724</v>
      </c>
      <c r="J394" t="s">
        <v>1726</v>
      </c>
      <c r="K394">
        <v>1</v>
      </c>
      <c r="L394">
        <f t="shared" si="31"/>
        <v>1</v>
      </c>
      <c r="M394" t="str">
        <f>IF(MOD(L394,2)=0,VLOOKUP(Zad4!L394,nowe[],2),VLOOKUP(Zad4!L394,stare[],2))</f>
        <v>WARSZAWSKIE</v>
      </c>
      <c r="N394" t="str">
        <f t="shared" si="32"/>
        <v>W</v>
      </c>
      <c r="O394" t="str">
        <f t="shared" si="32"/>
        <v>A</v>
      </c>
      <c r="P394" t="str">
        <f t="shared" si="32"/>
        <v>R</v>
      </c>
      <c r="Q394">
        <f t="shared" si="33"/>
        <v>234</v>
      </c>
      <c r="R394">
        <f t="shared" si="34"/>
        <v>5</v>
      </c>
      <c r="S394">
        <f t="shared" si="35"/>
        <v>1</v>
      </c>
    </row>
    <row r="395" spans="1:19" x14ac:dyDescent="0.25">
      <c r="A395" t="s">
        <v>1424</v>
      </c>
      <c r="B395">
        <v>8</v>
      </c>
      <c r="C395" t="s">
        <v>1722</v>
      </c>
      <c r="D395" t="s">
        <v>1725</v>
      </c>
      <c r="E395" t="s">
        <v>1722</v>
      </c>
      <c r="F395" t="s">
        <v>1726</v>
      </c>
      <c r="G395" t="s">
        <v>1730</v>
      </c>
      <c r="H395" t="s">
        <v>1731</v>
      </c>
      <c r="I395" t="s">
        <v>1725</v>
      </c>
      <c r="J395" t="s">
        <v>1730</v>
      </c>
      <c r="K395">
        <v>0</v>
      </c>
      <c r="L395">
        <f t="shared" si="31"/>
        <v>1</v>
      </c>
      <c r="M395" t="str">
        <f>IF(MOD(L395,2)=0,VLOOKUP(Zad4!L395,nowe[],2),VLOOKUP(Zad4!L395,stare[],2))</f>
        <v>WARSZAWSKIE</v>
      </c>
      <c r="N395" t="str">
        <f t="shared" si="32"/>
        <v>W</v>
      </c>
      <c r="O395" t="str">
        <f t="shared" si="32"/>
        <v>A</v>
      </c>
      <c r="P395" t="str">
        <f t="shared" si="32"/>
        <v>R</v>
      </c>
      <c r="Q395">
        <f t="shared" si="33"/>
        <v>234</v>
      </c>
      <c r="R395">
        <f t="shared" si="34"/>
        <v>5</v>
      </c>
      <c r="S395">
        <f t="shared" si="35"/>
        <v>1</v>
      </c>
    </row>
    <row r="396" spans="1:19" x14ac:dyDescent="0.25">
      <c r="A396" t="s">
        <v>1425</v>
      </c>
      <c r="B396">
        <v>8</v>
      </c>
      <c r="C396" t="s">
        <v>1722</v>
      </c>
      <c r="D396" t="s">
        <v>1725</v>
      </c>
      <c r="E396" t="s">
        <v>1725</v>
      </c>
      <c r="F396" t="s">
        <v>1725</v>
      </c>
      <c r="G396" t="s">
        <v>1723</v>
      </c>
      <c r="H396" t="s">
        <v>1731</v>
      </c>
      <c r="I396" t="s">
        <v>1727</v>
      </c>
      <c r="J396" t="s">
        <v>1727</v>
      </c>
      <c r="K396">
        <v>9</v>
      </c>
      <c r="L396">
        <f t="shared" si="31"/>
        <v>1</v>
      </c>
      <c r="M396" t="str">
        <f>IF(MOD(L396,2)=0,VLOOKUP(Zad4!L396,nowe[],2),VLOOKUP(Zad4!L396,stare[],2))</f>
        <v>WARSZAWSKIE</v>
      </c>
      <c r="N396" t="str">
        <f t="shared" si="32"/>
        <v>W</v>
      </c>
      <c r="O396" t="str">
        <f t="shared" si="32"/>
        <v>A</v>
      </c>
      <c r="P396" t="str">
        <f t="shared" si="32"/>
        <v>R</v>
      </c>
      <c r="Q396">
        <f t="shared" si="33"/>
        <v>234</v>
      </c>
      <c r="R396">
        <f t="shared" si="34"/>
        <v>5</v>
      </c>
      <c r="S396">
        <f t="shared" si="35"/>
        <v>1</v>
      </c>
    </row>
    <row r="397" spans="1:19" x14ac:dyDescent="0.25">
      <c r="A397" t="s">
        <v>1426</v>
      </c>
      <c r="B397">
        <v>8</v>
      </c>
      <c r="C397" t="s">
        <v>1722</v>
      </c>
      <c r="D397" t="s">
        <v>1725</v>
      </c>
      <c r="E397" t="s">
        <v>1723</v>
      </c>
      <c r="F397" t="s">
        <v>1722</v>
      </c>
      <c r="G397" t="s">
        <v>1722</v>
      </c>
      <c r="H397" t="s">
        <v>1728</v>
      </c>
      <c r="I397" t="s">
        <v>1722</v>
      </c>
      <c r="J397" t="s">
        <v>1723</v>
      </c>
      <c r="K397">
        <v>3</v>
      </c>
      <c r="L397">
        <f t="shared" si="31"/>
        <v>1</v>
      </c>
      <c r="M397" t="str">
        <f>IF(MOD(L397,2)=0,VLOOKUP(Zad4!L397,nowe[],2),VLOOKUP(Zad4!L397,stare[],2))</f>
        <v>WARSZAWSKIE</v>
      </c>
      <c r="N397" t="str">
        <f t="shared" si="32"/>
        <v>W</v>
      </c>
      <c r="O397" t="str">
        <f t="shared" si="32"/>
        <v>A</v>
      </c>
      <c r="P397" t="str">
        <f t="shared" si="32"/>
        <v>R</v>
      </c>
      <c r="Q397">
        <f t="shared" si="33"/>
        <v>234</v>
      </c>
      <c r="R397">
        <f t="shared" si="34"/>
        <v>5</v>
      </c>
      <c r="S397">
        <f t="shared" si="35"/>
        <v>1</v>
      </c>
    </row>
    <row r="398" spans="1:19" x14ac:dyDescent="0.25">
      <c r="A398" t="s">
        <v>1427</v>
      </c>
      <c r="B398">
        <v>8</v>
      </c>
      <c r="C398" t="s">
        <v>1722</v>
      </c>
      <c r="D398" t="s">
        <v>1725</v>
      </c>
      <c r="E398" t="s">
        <v>1723</v>
      </c>
      <c r="F398" t="s">
        <v>1730</v>
      </c>
      <c r="G398" t="s">
        <v>1730</v>
      </c>
      <c r="H398" t="s">
        <v>1727</v>
      </c>
      <c r="I398" t="s">
        <v>1722</v>
      </c>
      <c r="J398" t="s">
        <v>1726</v>
      </c>
      <c r="K398">
        <v>3</v>
      </c>
      <c r="L398">
        <f t="shared" si="31"/>
        <v>1</v>
      </c>
      <c r="M398" t="str">
        <f>IF(MOD(L398,2)=0,VLOOKUP(Zad4!L398,nowe[],2),VLOOKUP(Zad4!L398,stare[],2))</f>
        <v>WARSZAWSKIE</v>
      </c>
      <c r="N398" t="str">
        <f t="shared" si="32"/>
        <v>W</v>
      </c>
      <c r="O398" t="str">
        <f t="shared" si="32"/>
        <v>A</v>
      </c>
      <c r="P398" t="str">
        <f t="shared" si="32"/>
        <v>R</v>
      </c>
      <c r="Q398">
        <f t="shared" si="33"/>
        <v>234</v>
      </c>
      <c r="R398">
        <f t="shared" si="34"/>
        <v>5</v>
      </c>
      <c r="S398">
        <f t="shared" si="35"/>
        <v>1</v>
      </c>
    </row>
    <row r="399" spans="1:19" x14ac:dyDescent="0.25">
      <c r="A399" t="s">
        <v>1428</v>
      </c>
      <c r="B399">
        <v>8</v>
      </c>
      <c r="C399" t="s">
        <v>1722</v>
      </c>
      <c r="D399" t="s">
        <v>1725</v>
      </c>
      <c r="E399" t="s">
        <v>1723</v>
      </c>
      <c r="F399" t="s">
        <v>1731</v>
      </c>
      <c r="G399" t="s">
        <v>1725</v>
      </c>
      <c r="H399" t="s">
        <v>1727</v>
      </c>
      <c r="I399" t="s">
        <v>1724</v>
      </c>
      <c r="J399" t="s">
        <v>1727</v>
      </c>
      <c r="K399">
        <v>7</v>
      </c>
      <c r="L399">
        <f t="shared" si="31"/>
        <v>1</v>
      </c>
      <c r="M399" t="str">
        <f>IF(MOD(L399,2)=0,VLOOKUP(Zad4!L399,nowe[],2),VLOOKUP(Zad4!L399,stare[],2))</f>
        <v>WARSZAWSKIE</v>
      </c>
      <c r="N399" t="str">
        <f t="shared" si="32"/>
        <v>W</v>
      </c>
      <c r="O399" t="str">
        <f t="shared" si="32"/>
        <v>A</v>
      </c>
      <c r="P399" t="str">
        <f t="shared" si="32"/>
        <v>R</v>
      </c>
      <c r="Q399">
        <f t="shared" si="33"/>
        <v>234</v>
      </c>
      <c r="R399">
        <f t="shared" si="34"/>
        <v>5</v>
      </c>
      <c r="S399">
        <f t="shared" si="35"/>
        <v>1</v>
      </c>
    </row>
    <row r="400" spans="1:19" x14ac:dyDescent="0.25">
      <c r="A400" t="s">
        <v>1429</v>
      </c>
      <c r="B400">
        <v>8</v>
      </c>
      <c r="C400" t="s">
        <v>1722</v>
      </c>
      <c r="D400" t="s">
        <v>1725</v>
      </c>
      <c r="E400" t="s">
        <v>1723</v>
      </c>
      <c r="F400" t="s">
        <v>1731</v>
      </c>
      <c r="G400" t="s">
        <v>1730</v>
      </c>
      <c r="H400" t="s">
        <v>1730</v>
      </c>
      <c r="I400" t="s">
        <v>1727</v>
      </c>
      <c r="J400" t="s">
        <v>1728</v>
      </c>
      <c r="K400">
        <v>5</v>
      </c>
      <c r="L400">
        <f t="shared" si="31"/>
        <v>1</v>
      </c>
      <c r="M400" t="str">
        <f>IF(MOD(L400,2)=0,VLOOKUP(Zad4!L400,nowe[],2),VLOOKUP(Zad4!L400,stare[],2))</f>
        <v>WARSZAWSKIE</v>
      </c>
      <c r="N400" t="str">
        <f t="shared" si="32"/>
        <v>W</v>
      </c>
      <c r="O400" t="str">
        <f t="shared" si="32"/>
        <v>A</v>
      </c>
      <c r="P400" t="str">
        <f t="shared" si="32"/>
        <v>R</v>
      </c>
      <c r="Q400">
        <f t="shared" si="33"/>
        <v>234</v>
      </c>
      <c r="R400">
        <f t="shared" si="34"/>
        <v>5</v>
      </c>
      <c r="S400">
        <f t="shared" si="35"/>
        <v>1</v>
      </c>
    </row>
    <row r="401" spans="1:19" x14ac:dyDescent="0.25">
      <c r="A401" t="s">
        <v>1430</v>
      </c>
      <c r="B401">
        <v>8</v>
      </c>
      <c r="C401" t="s">
        <v>1722</v>
      </c>
      <c r="D401" t="s">
        <v>1725</v>
      </c>
      <c r="E401" t="s">
        <v>1723</v>
      </c>
      <c r="F401" t="s">
        <v>1727</v>
      </c>
      <c r="G401" t="s">
        <v>1723</v>
      </c>
      <c r="H401" t="s">
        <v>1725</v>
      </c>
      <c r="I401" t="s">
        <v>1729</v>
      </c>
      <c r="J401" t="s">
        <v>1731</v>
      </c>
      <c r="K401">
        <v>0</v>
      </c>
      <c r="L401">
        <f t="shared" si="31"/>
        <v>1</v>
      </c>
      <c r="M401" t="str">
        <f>IF(MOD(L401,2)=0,VLOOKUP(Zad4!L401,nowe[],2),VLOOKUP(Zad4!L401,stare[],2))</f>
        <v>WARSZAWSKIE</v>
      </c>
      <c r="N401" t="str">
        <f t="shared" si="32"/>
        <v>W</v>
      </c>
      <c r="O401" t="str">
        <f t="shared" si="32"/>
        <v>A</v>
      </c>
      <c r="P401" t="str">
        <f t="shared" si="32"/>
        <v>R</v>
      </c>
      <c r="Q401">
        <f t="shared" si="33"/>
        <v>234</v>
      </c>
      <c r="R401">
        <f t="shared" si="34"/>
        <v>5</v>
      </c>
      <c r="S401">
        <f t="shared" si="35"/>
        <v>1</v>
      </c>
    </row>
    <row r="402" spans="1:19" x14ac:dyDescent="0.25">
      <c r="A402" t="s">
        <v>1431</v>
      </c>
      <c r="B402">
        <v>8</v>
      </c>
      <c r="C402" t="s">
        <v>1722</v>
      </c>
      <c r="D402" t="s">
        <v>1725</v>
      </c>
      <c r="E402" t="s">
        <v>1729</v>
      </c>
      <c r="F402" t="s">
        <v>1725</v>
      </c>
      <c r="G402" t="s">
        <v>1729</v>
      </c>
      <c r="H402" t="s">
        <v>1729</v>
      </c>
      <c r="I402" t="s">
        <v>1727</v>
      </c>
      <c r="J402" t="s">
        <v>1725</v>
      </c>
      <c r="K402">
        <v>7</v>
      </c>
      <c r="L402">
        <f t="shared" si="31"/>
        <v>1</v>
      </c>
      <c r="M402" t="str">
        <f>IF(MOD(L402,2)=0,VLOOKUP(Zad4!L402,nowe[],2),VLOOKUP(Zad4!L402,stare[],2))</f>
        <v>WARSZAWSKIE</v>
      </c>
      <c r="N402" t="str">
        <f t="shared" si="32"/>
        <v>W</v>
      </c>
      <c r="O402" t="str">
        <f t="shared" si="32"/>
        <v>A</v>
      </c>
      <c r="P402" t="str">
        <f t="shared" si="32"/>
        <v>R</v>
      </c>
      <c r="Q402">
        <f t="shared" si="33"/>
        <v>234</v>
      </c>
      <c r="R402">
        <f t="shared" si="34"/>
        <v>5</v>
      </c>
      <c r="S402">
        <f t="shared" si="35"/>
        <v>1</v>
      </c>
    </row>
    <row r="403" spans="1:19" x14ac:dyDescent="0.25">
      <c r="A403" t="s">
        <v>1432</v>
      </c>
      <c r="B403">
        <v>8</v>
      </c>
      <c r="C403" t="s">
        <v>1722</v>
      </c>
      <c r="D403" t="s">
        <v>1725</v>
      </c>
      <c r="E403" t="s">
        <v>1730</v>
      </c>
      <c r="F403" t="s">
        <v>1722</v>
      </c>
      <c r="G403" t="s">
        <v>1731</v>
      </c>
      <c r="H403" t="s">
        <v>1727</v>
      </c>
      <c r="I403" t="s">
        <v>1729</v>
      </c>
      <c r="J403" t="s">
        <v>1731</v>
      </c>
      <c r="K403">
        <v>7</v>
      </c>
      <c r="L403">
        <f t="shared" si="31"/>
        <v>1</v>
      </c>
      <c r="M403" t="str">
        <f>IF(MOD(L403,2)=0,VLOOKUP(Zad4!L403,nowe[],2),VLOOKUP(Zad4!L403,stare[],2))</f>
        <v>WARSZAWSKIE</v>
      </c>
      <c r="N403" t="str">
        <f t="shared" si="32"/>
        <v>W</v>
      </c>
      <c r="O403" t="str">
        <f t="shared" si="32"/>
        <v>A</v>
      </c>
      <c r="P403" t="str">
        <f t="shared" si="32"/>
        <v>R</v>
      </c>
      <c r="Q403">
        <f t="shared" si="33"/>
        <v>234</v>
      </c>
      <c r="R403">
        <f t="shared" si="34"/>
        <v>5</v>
      </c>
      <c r="S403">
        <f t="shared" si="35"/>
        <v>1</v>
      </c>
    </row>
    <row r="404" spans="1:19" x14ac:dyDescent="0.25">
      <c r="A404" t="s">
        <v>1433</v>
      </c>
      <c r="B404">
        <v>8</v>
      </c>
      <c r="C404" t="s">
        <v>1722</v>
      </c>
      <c r="D404" t="s">
        <v>1725</v>
      </c>
      <c r="E404" t="s">
        <v>1730</v>
      </c>
      <c r="F404" t="s">
        <v>1722</v>
      </c>
      <c r="G404" t="s">
        <v>1727</v>
      </c>
      <c r="H404" t="s">
        <v>1730</v>
      </c>
      <c r="I404" t="s">
        <v>1723</v>
      </c>
      <c r="J404" t="s">
        <v>1727</v>
      </c>
      <c r="K404">
        <v>8</v>
      </c>
      <c r="L404">
        <f t="shared" si="31"/>
        <v>1</v>
      </c>
      <c r="M404" t="str">
        <f>IF(MOD(L404,2)=0,VLOOKUP(Zad4!L404,nowe[],2),VLOOKUP(Zad4!L404,stare[],2))</f>
        <v>WARSZAWSKIE</v>
      </c>
      <c r="N404" t="str">
        <f t="shared" si="32"/>
        <v>W</v>
      </c>
      <c r="O404" t="str">
        <f t="shared" si="32"/>
        <v>A</v>
      </c>
      <c r="P404" t="str">
        <f t="shared" si="32"/>
        <v>R</v>
      </c>
      <c r="Q404">
        <f t="shared" si="33"/>
        <v>234</v>
      </c>
      <c r="R404">
        <f t="shared" si="34"/>
        <v>5</v>
      </c>
      <c r="S404">
        <f t="shared" si="35"/>
        <v>1</v>
      </c>
    </row>
    <row r="405" spans="1:19" x14ac:dyDescent="0.25">
      <c r="A405" t="s">
        <v>1434</v>
      </c>
      <c r="B405">
        <v>8</v>
      </c>
      <c r="C405" t="s">
        <v>1722</v>
      </c>
      <c r="D405" t="s">
        <v>1725</v>
      </c>
      <c r="E405" t="s">
        <v>1730</v>
      </c>
      <c r="F405" t="s">
        <v>1723</v>
      </c>
      <c r="G405" t="s">
        <v>1728</v>
      </c>
      <c r="H405" t="s">
        <v>1731</v>
      </c>
      <c r="I405" t="s">
        <v>1727</v>
      </c>
      <c r="J405" t="s">
        <v>1722</v>
      </c>
      <c r="K405">
        <v>0</v>
      </c>
      <c r="L405">
        <f t="shared" si="31"/>
        <v>1</v>
      </c>
      <c r="M405" t="str">
        <f>IF(MOD(L405,2)=0,VLOOKUP(Zad4!L405,nowe[],2),VLOOKUP(Zad4!L405,stare[],2))</f>
        <v>WARSZAWSKIE</v>
      </c>
      <c r="N405" t="str">
        <f t="shared" si="32"/>
        <v>W</v>
      </c>
      <c r="O405" t="str">
        <f t="shared" si="32"/>
        <v>A</v>
      </c>
      <c r="P405" t="str">
        <f t="shared" si="32"/>
        <v>R</v>
      </c>
      <c r="Q405">
        <f t="shared" si="33"/>
        <v>234</v>
      </c>
      <c r="R405">
        <f t="shared" si="34"/>
        <v>5</v>
      </c>
      <c r="S405">
        <f t="shared" si="35"/>
        <v>1</v>
      </c>
    </row>
    <row r="406" spans="1:19" x14ac:dyDescent="0.25">
      <c r="A406" t="s">
        <v>1435</v>
      </c>
      <c r="B406">
        <v>8</v>
      </c>
      <c r="C406" t="s">
        <v>1722</v>
      </c>
      <c r="D406" t="s">
        <v>1725</v>
      </c>
      <c r="E406" t="s">
        <v>1731</v>
      </c>
      <c r="F406" t="s">
        <v>1729</v>
      </c>
      <c r="G406" t="s">
        <v>1724</v>
      </c>
      <c r="H406" t="s">
        <v>1722</v>
      </c>
      <c r="I406" t="s">
        <v>1723</v>
      </c>
      <c r="J406" t="s">
        <v>1731</v>
      </c>
      <c r="K406">
        <v>4</v>
      </c>
      <c r="L406">
        <f t="shared" si="31"/>
        <v>1</v>
      </c>
      <c r="M406" t="str">
        <f>IF(MOD(L406,2)=0,VLOOKUP(Zad4!L406,nowe[],2),VLOOKUP(Zad4!L406,stare[],2))</f>
        <v>WARSZAWSKIE</v>
      </c>
      <c r="N406" t="str">
        <f t="shared" si="32"/>
        <v>W</v>
      </c>
      <c r="O406" t="str">
        <f t="shared" si="32"/>
        <v>A</v>
      </c>
      <c r="P406" t="str">
        <f t="shared" si="32"/>
        <v>R</v>
      </c>
      <c r="Q406">
        <f t="shared" si="33"/>
        <v>234</v>
      </c>
      <c r="R406">
        <f t="shared" si="34"/>
        <v>5</v>
      </c>
      <c r="S406">
        <f t="shared" si="35"/>
        <v>1</v>
      </c>
    </row>
    <row r="407" spans="1:19" x14ac:dyDescent="0.25">
      <c r="A407" t="s">
        <v>1436</v>
      </c>
      <c r="B407">
        <v>8</v>
      </c>
      <c r="C407" t="s">
        <v>1725</v>
      </c>
      <c r="D407" t="s">
        <v>1728</v>
      </c>
      <c r="E407" t="s">
        <v>1725</v>
      </c>
      <c r="F407" t="s">
        <v>1725</v>
      </c>
      <c r="G407" t="s">
        <v>1729</v>
      </c>
      <c r="H407" t="s">
        <v>1731</v>
      </c>
      <c r="I407" t="s">
        <v>1723</v>
      </c>
      <c r="J407" t="s">
        <v>1726</v>
      </c>
      <c r="K407">
        <v>0</v>
      </c>
      <c r="L407">
        <f t="shared" si="31"/>
        <v>14</v>
      </c>
      <c r="M407" t="str">
        <f>IF(MOD(L407,2)=0,VLOOKUP(Zad4!L407,nowe[],2),VLOOKUP(Zad4!L407,stare[],2))</f>
        <v>MAZOWIECKIE</v>
      </c>
      <c r="N407" t="str">
        <f t="shared" si="32"/>
        <v>M</v>
      </c>
      <c r="O407" t="str">
        <f t="shared" si="32"/>
        <v>A</v>
      </c>
      <c r="P407" t="str">
        <f t="shared" si="32"/>
        <v>Z</v>
      </c>
      <c r="Q407">
        <f t="shared" si="33"/>
        <v>232</v>
      </c>
      <c r="R407">
        <f t="shared" si="34"/>
        <v>3</v>
      </c>
      <c r="S407">
        <f t="shared" si="35"/>
        <v>0</v>
      </c>
    </row>
    <row r="408" spans="1:19" x14ac:dyDescent="0.25">
      <c r="A408" t="s">
        <v>1437</v>
      </c>
      <c r="B408">
        <v>8</v>
      </c>
      <c r="C408" t="s">
        <v>1725</v>
      </c>
      <c r="D408" t="s">
        <v>1728</v>
      </c>
      <c r="E408" t="s">
        <v>1725</v>
      </c>
      <c r="F408" t="s">
        <v>1731</v>
      </c>
      <c r="G408" t="s">
        <v>1726</v>
      </c>
      <c r="H408" t="s">
        <v>1722</v>
      </c>
      <c r="I408" t="s">
        <v>1724</v>
      </c>
      <c r="J408" t="s">
        <v>1725</v>
      </c>
      <c r="K408">
        <v>0</v>
      </c>
      <c r="L408">
        <f t="shared" si="31"/>
        <v>14</v>
      </c>
      <c r="M408" t="str">
        <f>IF(MOD(L408,2)=0,VLOOKUP(Zad4!L408,nowe[],2),VLOOKUP(Zad4!L408,stare[],2))</f>
        <v>MAZOWIECKIE</v>
      </c>
      <c r="N408" t="str">
        <f t="shared" si="32"/>
        <v>M</v>
      </c>
      <c r="O408" t="str">
        <f t="shared" si="32"/>
        <v>A</v>
      </c>
      <c r="P408" t="str">
        <f t="shared" si="32"/>
        <v>Z</v>
      </c>
      <c r="Q408">
        <f t="shared" si="33"/>
        <v>232</v>
      </c>
      <c r="R408">
        <f t="shared" si="34"/>
        <v>3</v>
      </c>
      <c r="S408">
        <f t="shared" si="35"/>
        <v>0</v>
      </c>
    </row>
    <row r="409" spans="1:19" x14ac:dyDescent="0.25">
      <c r="A409" t="s">
        <v>1438</v>
      </c>
      <c r="B409">
        <v>8</v>
      </c>
      <c r="C409" t="s">
        <v>1725</v>
      </c>
      <c r="D409" t="s">
        <v>1728</v>
      </c>
      <c r="E409" t="s">
        <v>1723</v>
      </c>
      <c r="F409" t="s">
        <v>1725</v>
      </c>
      <c r="G409" t="s">
        <v>1731</v>
      </c>
      <c r="H409" t="s">
        <v>1722</v>
      </c>
      <c r="I409" t="s">
        <v>1731</v>
      </c>
      <c r="J409" t="s">
        <v>1729</v>
      </c>
      <c r="K409">
        <v>0</v>
      </c>
      <c r="L409">
        <f t="shared" si="31"/>
        <v>14</v>
      </c>
      <c r="M409" t="str">
        <f>IF(MOD(L409,2)=0,VLOOKUP(Zad4!L409,nowe[],2),VLOOKUP(Zad4!L409,stare[],2))</f>
        <v>MAZOWIECKIE</v>
      </c>
      <c r="N409" t="str">
        <f t="shared" si="32"/>
        <v>M</v>
      </c>
      <c r="O409" t="str">
        <f t="shared" si="32"/>
        <v>A</v>
      </c>
      <c r="P409" t="str">
        <f t="shared" si="32"/>
        <v>Z</v>
      </c>
      <c r="Q409">
        <f t="shared" si="33"/>
        <v>232</v>
      </c>
      <c r="R409">
        <f t="shared" si="34"/>
        <v>3</v>
      </c>
      <c r="S409">
        <f t="shared" si="35"/>
        <v>0</v>
      </c>
    </row>
    <row r="410" spans="1:19" x14ac:dyDescent="0.25">
      <c r="A410" t="s">
        <v>1439</v>
      </c>
      <c r="B410">
        <v>8</v>
      </c>
      <c r="C410" t="s">
        <v>1725</v>
      </c>
      <c r="D410" t="s">
        <v>1728</v>
      </c>
      <c r="E410" t="s">
        <v>1730</v>
      </c>
      <c r="F410" t="s">
        <v>1722</v>
      </c>
      <c r="G410" t="s">
        <v>1723</v>
      </c>
      <c r="H410" t="s">
        <v>1728</v>
      </c>
      <c r="I410" t="s">
        <v>1729</v>
      </c>
      <c r="J410" t="s">
        <v>1731</v>
      </c>
      <c r="K410">
        <v>8</v>
      </c>
      <c r="L410">
        <f t="shared" si="31"/>
        <v>14</v>
      </c>
      <c r="M410" t="str">
        <f>IF(MOD(L410,2)=0,VLOOKUP(Zad4!L410,nowe[],2),VLOOKUP(Zad4!L410,stare[],2))</f>
        <v>MAZOWIECKIE</v>
      </c>
      <c r="N410" t="str">
        <f t="shared" si="32"/>
        <v>M</v>
      </c>
      <c r="O410" t="str">
        <f t="shared" si="32"/>
        <v>A</v>
      </c>
      <c r="P410" t="str">
        <f t="shared" si="32"/>
        <v>Z</v>
      </c>
      <c r="Q410">
        <f t="shared" si="33"/>
        <v>232</v>
      </c>
      <c r="R410">
        <f t="shared" si="34"/>
        <v>3</v>
      </c>
      <c r="S410">
        <f t="shared" si="35"/>
        <v>0</v>
      </c>
    </row>
    <row r="411" spans="1:19" x14ac:dyDescent="0.25">
      <c r="A411" t="s">
        <v>1440</v>
      </c>
      <c r="B411">
        <v>8</v>
      </c>
      <c r="C411" t="s">
        <v>1725</v>
      </c>
      <c r="D411" t="s">
        <v>1728</v>
      </c>
      <c r="E411" t="s">
        <v>1731</v>
      </c>
      <c r="F411" t="s">
        <v>1722</v>
      </c>
      <c r="G411" t="s">
        <v>1726</v>
      </c>
      <c r="H411" t="s">
        <v>1726</v>
      </c>
      <c r="I411" t="s">
        <v>1730</v>
      </c>
      <c r="J411" t="s">
        <v>1728</v>
      </c>
      <c r="K411">
        <v>2</v>
      </c>
      <c r="L411">
        <f t="shared" si="31"/>
        <v>14</v>
      </c>
      <c r="M411" t="str">
        <f>IF(MOD(L411,2)=0,VLOOKUP(Zad4!L411,nowe[],2),VLOOKUP(Zad4!L411,stare[],2))</f>
        <v>MAZOWIECKIE</v>
      </c>
      <c r="N411" t="str">
        <f t="shared" si="32"/>
        <v>M</v>
      </c>
      <c r="O411" t="str">
        <f t="shared" si="32"/>
        <v>A</v>
      </c>
      <c r="P411" t="str">
        <f t="shared" si="32"/>
        <v>Z</v>
      </c>
      <c r="Q411">
        <f t="shared" si="33"/>
        <v>232</v>
      </c>
      <c r="R411">
        <f t="shared" si="34"/>
        <v>3</v>
      </c>
      <c r="S411">
        <f t="shared" si="35"/>
        <v>0</v>
      </c>
    </row>
    <row r="412" spans="1:19" x14ac:dyDescent="0.25">
      <c r="A412" t="s">
        <v>1441</v>
      </c>
      <c r="B412">
        <v>8</v>
      </c>
      <c r="C412" t="s">
        <v>1725</v>
      </c>
      <c r="D412" t="s">
        <v>1728</v>
      </c>
      <c r="E412" t="s">
        <v>1731</v>
      </c>
      <c r="F412" t="s">
        <v>1729</v>
      </c>
      <c r="G412" t="s">
        <v>1728</v>
      </c>
      <c r="H412" t="s">
        <v>1727</v>
      </c>
      <c r="I412" t="s">
        <v>1728</v>
      </c>
      <c r="J412" t="s">
        <v>1723</v>
      </c>
      <c r="K412">
        <v>1</v>
      </c>
      <c r="L412">
        <f t="shared" si="31"/>
        <v>14</v>
      </c>
      <c r="M412" t="str">
        <f>IF(MOD(L412,2)=0,VLOOKUP(Zad4!L412,nowe[],2),VLOOKUP(Zad4!L412,stare[],2))</f>
        <v>MAZOWIECKIE</v>
      </c>
      <c r="N412" t="str">
        <f t="shared" si="32"/>
        <v>M</v>
      </c>
      <c r="O412" t="str">
        <f t="shared" si="32"/>
        <v>A</v>
      </c>
      <c r="P412" t="str">
        <f t="shared" si="32"/>
        <v>Z</v>
      </c>
      <c r="Q412">
        <f t="shared" si="33"/>
        <v>232</v>
      </c>
      <c r="R412">
        <f t="shared" si="34"/>
        <v>3</v>
      </c>
      <c r="S412">
        <f t="shared" si="35"/>
        <v>0</v>
      </c>
    </row>
    <row r="413" spans="1:19" x14ac:dyDescent="0.25">
      <c r="A413" t="s">
        <v>1442</v>
      </c>
      <c r="B413">
        <v>8</v>
      </c>
      <c r="C413" t="s">
        <v>1725</v>
      </c>
      <c r="D413" t="s">
        <v>1728</v>
      </c>
      <c r="E413" t="s">
        <v>1731</v>
      </c>
      <c r="F413" t="s">
        <v>1728</v>
      </c>
      <c r="G413" t="s">
        <v>1727</v>
      </c>
      <c r="H413" t="s">
        <v>1729</v>
      </c>
      <c r="I413" t="s">
        <v>1722</v>
      </c>
      <c r="J413" t="s">
        <v>1730</v>
      </c>
      <c r="K413">
        <v>9</v>
      </c>
      <c r="L413">
        <f t="shared" si="31"/>
        <v>14</v>
      </c>
      <c r="M413" t="str">
        <f>IF(MOD(L413,2)=0,VLOOKUP(Zad4!L413,nowe[],2),VLOOKUP(Zad4!L413,stare[],2))</f>
        <v>MAZOWIECKIE</v>
      </c>
      <c r="N413" t="str">
        <f t="shared" si="32"/>
        <v>M</v>
      </c>
      <c r="O413" t="str">
        <f t="shared" si="32"/>
        <v>A</v>
      </c>
      <c r="P413" t="str">
        <f t="shared" si="32"/>
        <v>Z</v>
      </c>
      <c r="Q413">
        <f t="shared" si="33"/>
        <v>232</v>
      </c>
      <c r="R413">
        <f t="shared" si="34"/>
        <v>3</v>
      </c>
      <c r="S413">
        <f t="shared" si="35"/>
        <v>0</v>
      </c>
    </row>
    <row r="414" spans="1:19" x14ac:dyDescent="0.25">
      <c r="A414" t="s">
        <v>1446</v>
      </c>
      <c r="B414">
        <v>8</v>
      </c>
      <c r="C414" t="s">
        <v>1722</v>
      </c>
      <c r="D414" t="s">
        <v>1730</v>
      </c>
      <c r="E414" t="s">
        <v>1725</v>
      </c>
      <c r="F414" t="s">
        <v>1728</v>
      </c>
      <c r="G414" t="s">
        <v>1727</v>
      </c>
      <c r="H414" t="s">
        <v>1729</v>
      </c>
      <c r="I414" t="s">
        <v>1727</v>
      </c>
      <c r="J414" t="s">
        <v>1725</v>
      </c>
      <c r="K414">
        <v>4</v>
      </c>
      <c r="L414">
        <f t="shared" si="31"/>
        <v>6</v>
      </c>
      <c r="M414" t="str">
        <f>IF(MOD(L414,2)=0,VLOOKUP(Zad4!L414,nowe[],2),VLOOKUP(Zad4!L414,stare[],2))</f>
        <v>LUBELSKIE</v>
      </c>
      <c r="N414" t="str">
        <f t="shared" si="32"/>
        <v>L</v>
      </c>
      <c r="O414" t="str">
        <f t="shared" si="32"/>
        <v>U</v>
      </c>
      <c r="P414" t="str">
        <f t="shared" si="32"/>
        <v>B</v>
      </c>
      <c r="Q414">
        <f t="shared" si="33"/>
        <v>227</v>
      </c>
      <c r="R414">
        <f t="shared" si="34"/>
        <v>3</v>
      </c>
      <c r="S414">
        <f t="shared" si="35"/>
        <v>0</v>
      </c>
    </row>
    <row r="415" spans="1:19" x14ac:dyDescent="0.25">
      <c r="A415" t="s">
        <v>1447</v>
      </c>
      <c r="B415">
        <v>8</v>
      </c>
      <c r="C415" t="s">
        <v>1729</v>
      </c>
      <c r="D415" t="s">
        <v>1722</v>
      </c>
      <c r="E415" t="s">
        <v>1722</v>
      </c>
      <c r="F415" t="s">
        <v>1723</v>
      </c>
      <c r="G415" t="s">
        <v>1730</v>
      </c>
      <c r="H415" t="s">
        <v>1730</v>
      </c>
      <c r="I415" t="s">
        <v>1722</v>
      </c>
      <c r="J415" t="s">
        <v>1723</v>
      </c>
      <c r="K415">
        <v>0</v>
      </c>
      <c r="L415">
        <f t="shared" si="31"/>
        <v>30</v>
      </c>
      <c r="M415" t="str">
        <f>IF(MOD(L415,2)=0,VLOOKUP(Zad4!L415,nowe[],2),VLOOKUP(Zad4!L415,stare[],2))</f>
        <v>WIELKOPOLSKIE</v>
      </c>
      <c r="N415" t="str">
        <f t="shared" si="32"/>
        <v>W</v>
      </c>
      <c r="O415" t="str">
        <f t="shared" si="32"/>
        <v>I</v>
      </c>
      <c r="P415" t="str">
        <f t="shared" si="32"/>
        <v>E</v>
      </c>
      <c r="Q415">
        <f t="shared" si="33"/>
        <v>229</v>
      </c>
      <c r="R415">
        <f t="shared" si="34"/>
        <v>5</v>
      </c>
      <c r="S415">
        <f t="shared" si="35"/>
        <v>0</v>
      </c>
    </row>
    <row r="416" spans="1:19" x14ac:dyDescent="0.25">
      <c r="A416" t="s">
        <v>1448</v>
      </c>
      <c r="B416">
        <v>8</v>
      </c>
      <c r="C416" t="s">
        <v>1729</v>
      </c>
      <c r="D416" t="s">
        <v>1722</v>
      </c>
      <c r="E416" t="s">
        <v>1722</v>
      </c>
      <c r="F416" t="s">
        <v>1723</v>
      </c>
      <c r="G416" t="s">
        <v>1731</v>
      </c>
      <c r="H416" t="s">
        <v>1724</v>
      </c>
      <c r="I416" t="s">
        <v>1723</v>
      </c>
      <c r="J416" t="s">
        <v>1730</v>
      </c>
      <c r="K416">
        <v>9</v>
      </c>
      <c r="L416">
        <f t="shared" si="31"/>
        <v>30</v>
      </c>
      <c r="M416" t="str">
        <f>IF(MOD(L416,2)=0,VLOOKUP(Zad4!L416,nowe[],2),VLOOKUP(Zad4!L416,stare[],2))</f>
        <v>WIELKOPOLSKIE</v>
      </c>
      <c r="N416" t="str">
        <f t="shared" si="32"/>
        <v>W</v>
      </c>
      <c r="O416" t="str">
        <f t="shared" si="32"/>
        <v>I</v>
      </c>
      <c r="P416" t="str">
        <f t="shared" si="32"/>
        <v>E</v>
      </c>
      <c r="Q416">
        <f t="shared" si="33"/>
        <v>229</v>
      </c>
      <c r="R416">
        <f t="shared" si="34"/>
        <v>5</v>
      </c>
      <c r="S416">
        <f t="shared" si="35"/>
        <v>0</v>
      </c>
    </row>
    <row r="417" spans="1:19" x14ac:dyDescent="0.25">
      <c r="A417" t="s">
        <v>1449</v>
      </c>
      <c r="B417">
        <v>8</v>
      </c>
      <c r="C417" t="s">
        <v>1729</v>
      </c>
      <c r="D417" t="s">
        <v>1722</v>
      </c>
      <c r="E417" t="s">
        <v>1722</v>
      </c>
      <c r="F417" t="s">
        <v>1729</v>
      </c>
      <c r="G417" t="s">
        <v>1727</v>
      </c>
      <c r="H417" t="s">
        <v>1729</v>
      </c>
      <c r="I417" t="s">
        <v>1723</v>
      </c>
      <c r="J417" t="s">
        <v>1725</v>
      </c>
      <c r="K417">
        <v>4</v>
      </c>
      <c r="L417">
        <f t="shared" si="31"/>
        <v>30</v>
      </c>
      <c r="M417" t="str">
        <f>IF(MOD(L417,2)=0,VLOOKUP(Zad4!L417,nowe[],2),VLOOKUP(Zad4!L417,stare[],2))</f>
        <v>WIELKOPOLSKIE</v>
      </c>
      <c r="N417" t="str">
        <f t="shared" si="32"/>
        <v>W</v>
      </c>
      <c r="O417" t="str">
        <f t="shared" si="32"/>
        <v>I</v>
      </c>
      <c r="P417" t="str">
        <f t="shared" si="32"/>
        <v>E</v>
      </c>
      <c r="Q417">
        <f t="shared" si="33"/>
        <v>229</v>
      </c>
      <c r="R417">
        <f t="shared" si="34"/>
        <v>5</v>
      </c>
      <c r="S417">
        <f t="shared" si="35"/>
        <v>0</v>
      </c>
    </row>
    <row r="418" spans="1:19" x14ac:dyDescent="0.25">
      <c r="A418" t="s">
        <v>1450</v>
      </c>
      <c r="B418">
        <v>8</v>
      </c>
      <c r="C418" t="s">
        <v>1729</v>
      </c>
      <c r="D418" t="s">
        <v>1722</v>
      </c>
      <c r="E418" t="s">
        <v>1722</v>
      </c>
      <c r="F418" t="s">
        <v>1726</v>
      </c>
      <c r="G418" t="s">
        <v>1729</v>
      </c>
      <c r="H418" t="s">
        <v>1723</v>
      </c>
      <c r="I418" t="s">
        <v>1724</v>
      </c>
      <c r="J418" t="s">
        <v>1725</v>
      </c>
      <c r="K418">
        <v>6</v>
      </c>
      <c r="L418">
        <f t="shared" si="31"/>
        <v>30</v>
      </c>
      <c r="M418" t="str">
        <f>IF(MOD(L418,2)=0,VLOOKUP(Zad4!L418,nowe[],2),VLOOKUP(Zad4!L418,stare[],2))</f>
        <v>WIELKOPOLSKIE</v>
      </c>
      <c r="N418" t="str">
        <f t="shared" si="32"/>
        <v>W</v>
      </c>
      <c r="O418" t="str">
        <f t="shared" si="32"/>
        <v>I</v>
      </c>
      <c r="P418" t="str">
        <f t="shared" si="32"/>
        <v>E</v>
      </c>
      <c r="Q418">
        <f t="shared" si="33"/>
        <v>229</v>
      </c>
      <c r="R418">
        <f t="shared" si="34"/>
        <v>5</v>
      </c>
      <c r="S418">
        <f t="shared" si="35"/>
        <v>0</v>
      </c>
    </row>
    <row r="419" spans="1:19" x14ac:dyDescent="0.25">
      <c r="A419" t="s">
        <v>1451</v>
      </c>
      <c r="B419">
        <v>8</v>
      </c>
      <c r="C419" t="s">
        <v>1729</v>
      </c>
      <c r="D419" t="s">
        <v>1722</v>
      </c>
      <c r="E419" t="s">
        <v>1725</v>
      </c>
      <c r="F419" t="s">
        <v>1722</v>
      </c>
      <c r="G419" t="s">
        <v>1729</v>
      </c>
      <c r="H419" t="s">
        <v>1728</v>
      </c>
      <c r="I419" t="s">
        <v>1731</v>
      </c>
      <c r="J419" t="s">
        <v>1724</v>
      </c>
      <c r="K419">
        <v>2</v>
      </c>
      <c r="L419">
        <f t="shared" si="31"/>
        <v>30</v>
      </c>
      <c r="M419" t="str">
        <f>IF(MOD(L419,2)=0,VLOOKUP(Zad4!L419,nowe[],2),VLOOKUP(Zad4!L419,stare[],2))</f>
        <v>WIELKOPOLSKIE</v>
      </c>
      <c r="N419" t="str">
        <f t="shared" si="32"/>
        <v>W</v>
      </c>
      <c r="O419" t="str">
        <f t="shared" si="32"/>
        <v>I</v>
      </c>
      <c r="P419" t="str">
        <f t="shared" si="32"/>
        <v>E</v>
      </c>
      <c r="Q419">
        <f t="shared" si="33"/>
        <v>229</v>
      </c>
      <c r="R419">
        <f t="shared" si="34"/>
        <v>5</v>
      </c>
      <c r="S419">
        <f t="shared" si="35"/>
        <v>0</v>
      </c>
    </row>
    <row r="420" spans="1:19" x14ac:dyDescent="0.25">
      <c r="A420" t="s">
        <v>1452</v>
      </c>
      <c r="B420">
        <v>8</v>
      </c>
      <c r="C420" t="s">
        <v>1729</v>
      </c>
      <c r="D420" t="s">
        <v>1722</v>
      </c>
      <c r="E420" t="s">
        <v>1725</v>
      </c>
      <c r="F420" t="s">
        <v>1722</v>
      </c>
      <c r="G420" t="s">
        <v>1730</v>
      </c>
      <c r="H420" t="s">
        <v>1728</v>
      </c>
      <c r="I420" t="s">
        <v>1724</v>
      </c>
      <c r="J420" t="s">
        <v>1728</v>
      </c>
      <c r="K420">
        <v>3</v>
      </c>
      <c r="L420">
        <f t="shared" si="31"/>
        <v>30</v>
      </c>
      <c r="M420" t="str">
        <f>IF(MOD(L420,2)=0,VLOOKUP(Zad4!L420,nowe[],2),VLOOKUP(Zad4!L420,stare[],2))</f>
        <v>WIELKOPOLSKIE</v>
      </c>
      <c r="N420" t="str">
        <f t="shared" si="32"/>
        <v>W</v>
      </c>
      <c r="O420" t="str">
        <f t="shared" si="32"/>
        <v>I</v>
      </c>
      <c r="P420" t="str">
        <f t="shared" si="32"/>
        <v>E</v>
      </c>
      <c r="Q420">
        <f t="shared" si="33"/>
        <v>229</v>
      </c>
      <c r="R420">
        <f t="shared" si="34"/>
        <v>5</v>
      </c>
      <c r="S420">
        <f t="shared" si="35"/>
        <v>0</v>
      </c>
    </row>
    <row r="421" spans="1:19" x14ac:dyDescent="0.25">
      <c r="A421" t="s">
        <v>1453</v>
      </c>
      <c r="B421">
        <v>8</v>
      </c>
      <c r="C421" t="s">
        <v>1729</v>
      </c>
      <c r="D421" t="s">
        <v>1722</v>
      </c>
      <c r="E421" t="s">
        <v>1725</v>
      </c>
      <c r="F421" t="s">
        <v>1730</v>
      </c>
      <c r="G421" t="s">
        <v>1731</v>
      </c>
      <c r="H421" t="s">
        <v>1728</v>
      </c>
      <c r="I421" t="s">
        <v>1729</v>
      </c>
      <c r="J421" t="s">
        <v>1725</v>
      </c>
      <c r="K421">
        <v>7</v>
      </c>
      <c r="L421">
        <f t="shared" si="31"/>
        <v>30</v>
      </c>
      <c r="M421" t="str">
        <f>IF(MOD(L421,2)=0,VLOOKUP(Zad4!L421,nowe[],2),VLOOKUP(Zad4!L421,stare[],2))</f>
        <v>WIELKOPOLSKIE</v>
      </c>
      <c r="N421" t="str">
        <f t="shared" si="32"/>
        <v>W</v>
      </c>
      <c r="O421" t="str">
        <f t="shared" si="32"/>
        <v>I</v>
      </c>
      <c r="P421" t="str">
        <f t="shared" si="32"/>
        <v>E</v>
      </c>
      <c r="Q421">
        <f t="shared" si="33"/>
        <v>229</v>
      </c>
      <c r="R421">
        <f t="shared" si="34"/>
        <v>5</v>
      </c>
      <c r="S421">
        <f t="shared" si="35"/>
        <v>0</v>
      </c>
    </row>
    <row r="422" spans="1:19" x14ac:dyDescent="0.25">
      <c r="A422" t="s">
        <v>1454</v>
      </c>
      <c r="B422">
        <v>8</v>
      </c>
      <c r="C422" t="s">
        <v>1729</v>
      </c>
      <c r="D422" t="s">
        <v>1722</v>
      </c>
      <c r="E422" t="s">
        <v>1723</v>
      </c>
      <c r="F422" t="s">
        <v>1725</v>
      </c>
      <c r="G422" t="s">
        <v>1729</v>
      </c>
      <c r="H422" t="s">
        <v>1724</v>
      </c>
      <c r="I422" t="s">
        <v>1728</v>
      </c>
      <c r="J422" t="s">
        <v>1727</v>
      </c>
      <c r="K422">
        <v>5</v>
      </c>
      <c r="L422">
        <f t="shared" si="31"/>
        <v>30</v>
      </c>
      <c r="M422" t="str">
        <f>IF(MOD(L422,2)=0,VLOOKUP(Zad4!L422,nowe[],2),VLOOKUP(Zad4!L422,stare[],2))</f>
        <v>WIELKOPOLSKIE</v>
      </c>
      <c r="N422" t="str">
        <f t="shared" si="32"/>
        <v>W</v>
      </c>
      <c r="O422" t="str">
        <f t="shared" si="32"/>
        <v>I</v>
      </c>
      <c r="P422" t="str">
        <f t="shared" si="32"/>
        <v>E</v>
      </c>
      <c r="Q422">
        <f t="shared" si="33"/>
        <v>229</v>
      </c>
      <c r="R422">
        <f t="shared" si="34"/>
        <v>5</v>
      </c>
      <c r="S422">
        <f t="shared" si="35"/>
        <v>0</v>
      </c>
    </row>
    <row r="423" spans="1:19" x14ac:dyDescent="0.25">
      <c r="A423" t="s">
        <v>1455</v>
      </c>
      <c r="B423">
        <v>8</v>
      </c>
      <c r="C423" t="s">
        <v>1729</v>
      </c>
      <c r="D423" t="s">
        <v>1722</v>
      </c>
      <c r="E423" t="s">
        <v>1723</v>
      </c>
      <c r="F423" t="s">
        <v>1725</v>
      </c>
      <c r="G423" t="s">
        <v>1731</v>
      </c>
      <c r="H423" t="s">
        <v>1722</v>
      </c>
      <c r="I423" t="s">
        <v>1724</v>
      </c>
      <c r="J423" t="s">
        <v>1724</v>
      </c>
      <c r="K423">
        <v>9</v>
      </c>
      <c r="L423">
        <f t="shared" si="31"/>
        <v>30</v>
      </c>
      <c r="M423" t="str">
        <f>IF(MOD(L423,2)=0,VLOOKUP(Zad4!L423,nowe[],2),VLOOKUP(Zad4!L423,stare[],2))</f>
        <v>WIELKOPOLSKIE</v>
      </c>
      <c r="N423" t="str">
        <f t="shared" si="32"/>
        <v>W</v>
      </c>
      <c r="O423" t="str">
        <f t="shared" si="32"/>
        <v>I</v>
      </c>
      <c r="P423" t="str">
        <f t="shared" si="32"/>
        <v>E</v>
      </c>
      <c r="Q423">
        <f t="shared" si="33"/>
        <v>229</v>
      </c>
      <c r="R423">
        <f t="shared" si="34"/>
        <v>5</v>
      </c>
      <c r="S423">
        <f t="shared" si="35"/>
        <v>0</v>
      </c>
    </row>
    <row r="424" spans="1:19" x14ac:dyDescent="0.25">
      <c r="A424" t="s">
        <v>1456</v>
      </c>
      <c r="B424">
        <v>8</v>
      </c>
      <c r="C424" t="s">
        <v>1729</v>
      </c>
      <c r="D424" t="s">
        <v>1722</v>
      </c>
      <c r="E424" t="s">
        <v>1723</v>
      </c>
      <c r="F424" t="s">
        <v>1728</v>
      </c>
      <c r="G424" t="s">
        <v>1730</v>
      </c>
      <c r="H424" t="s">
        <v>1723</v>
      </c>
      <c r="I424" t="s">
        <v>1730</v>
      </c>
      <c r="J424" t="s">
        <v>1731</v>
      </c>
      <c r="K424">
        <v>5</v>
      </c>
      <c r="L424">
        <f t="shared" si="31"/>
        <v>30</v>
      </c>
      <c r="M424" t="str">
        <f>IF(MOD(L424,2)=0,VLOOKUP(Zad4!L424,nowe[],2),VLOOKUP(Zad4!L424,stare[],2))</f>
        <v>WIELKOPOLSKIE</v>
      </c>
      <c r="N424" t="str">
        <f t="shared" si="32"/>
        <v>W</v>
      </c>
      <c r="O424" t="str">
        <f t="shared" si="32"/>
        <v>I</v>
      </c>
      <c r="P424" t="str">
        <f t="shared" si="32"/>
        <v>E</v>
      </c>
      <c r="Q424">
        <f t="shared" si="33"/>
        <v>229</v>
      </c>
      <c r="R424">
        <f t="shared" si="34"/>
        <v>5</v>
      </c>
      <c r="S424">
        <f t="shared" si="35"/>
        <v>0</v>
      </c>
    </row>
    <row r="425" spans="1:19" x14ac:dyDescent="0.25">
      <c r="A425" t="s">
        <v>1457</v>
      </c>
      <c r="B425">
        <v>8</v>
      </c>
      <c r="C425" t="s">
        <v>1729</v>
      </c>
      <c r="D425" t="s">
        <v>1722</v>
      </c>
      <c r="E425" t="s">
        <v>1723</v>
      </c>
      <c r="F425" t="s">
        <v>1726</v>
      </c>
      <c r="G425" t="s">
        <v>1725</v>
      </c>
      <c r="H425" t="s">
        <v>1730</v>
      </c>
      <c r="I425" t="s">
        <v>1724</v>
      </c>
      <c r="J425" t="s">
        <v>1722</v>
      </c>
      <c r="K425">
        <v>4</v>
      </c>
      <c r="L425">
        <f t="shared" si="31"/>
        <v>30</v>
      </c>
      <c r="M425" t="str">
        <f>IF(MOD(L425,2)=0,VLOOKUP(Zad4!L425,nowe[],2),VLOOKUP(Zad4!L425,stare[],2))</f>
        <v>WIELKOPOLSKIE</v>
      </c>
      <c r="N425" t="str">
        <f t="shared" si="32"/>
        <v>W</v>
      </c>
      <c r="O425" t="str">
        <f t="shared" si="32"/>
        <v>I</v>
      </c>
      <c r="P425" t="str">
        <f t="shared" si="32"/>
        <v>E</v>
      </c>
      <c r="Q425">
        <f t="shared" si="33"/>
        <v>229</v>
      </c>
      <c r="R425">
        <f t="shared" si="34"/>
        <v>5</v>
      </c>
      <c r="S425">
        <f t="shared" si="35"/>
        <v>0</v>
      </c>
    </row>
    <row r="426" spans="1:19" x14ac:dyDescent="0.25">
      <c r="A426" t="s">
        <v>1458</v>
      </c>
      <c r="B426">
        <v>8</v>
      </c>
      <c r="C426" t="s">
        <v>1729</v>
      </c>
      <c r="D426" t="s">
        <v>1722</v>
      </c>
      <c r="E426" t="s">
        <v>1723</v>
      </c>
      <c r="F426" t="s">
        <v>1731</v>
      </c>
      <c r="G426" t="s">
        <v>1724</v>
      </c>
      <c r="H426" t="s">
        <v>1722</v>
      </c>
      <c r="I426" t="s">
        <v>1728</v>
      </c>
      <c r="J426" t="s">
        <v>1729</v>
      </c>
      <c r="K426">
        <v>5</v>
      </c>
      <c r="L426">
        <f t="shared" si="31"/>
        <v>30</v>
      </c>
      <c r="M426" t="str">
        <f>IF(MOD(L426,2)=0,VLOOKUP(Zad4!L426,nowe[],2),VLOOKUP(Zad4!L426,stare[],2))</f>
        <v>WIELKOPOLSKIE</v>
      </c>
      <c r="N426" t="str">
        <f t="shared" si="32"/>
        <v>W</v>
      </c>
      <c r="O426" t="str">
        <f t="shared" si="32"/>
        <v>I</v>
      </c>
      <c r="P426" t="str">
        <f t="shared" si="32"/>
        <v>E</v>
      </c>
      <c r="Q426">
        <f t="shared" si="33"/>
        <v>229</v>
      </c>
      <c r="R426">
        <f t="shared" si="34"/>
        <v>5</v>
      </c>
      <c r="S426">
        <f t="shared" si="35"/>
        <v>0</v>
      </c>
    </row>
    <row r="427" spans="1:19" x14ac:dyDescent="0.25">
      <c r="A427" t="s">
        <v>1459</v>
      </c>
      <c r="B427">
        <v>8</v>
      </c>
      <c r="C427" t="s">
        <v>1729</v>
      </c>
      <c r="D427" t="s">
        <v>1723</v>
      </c>
      <c r="E427" t="s">
        <v>1725</v>
      </c>
      <c r="F427" t="s">
        <v>1726</v>
      </c>
      <c r="G427" t="s">
        <v>1731</v>
      </c>
      <c r="H427" t="s">
        <v>1724</v>
      </c>
      <c r="I427" t="s">
        <v>1726</v>
      </c>
      <c r="J427" t="s">
        <v>1730</v>
      </c>
      <c r="K427">
        <v>1</v>
      </c>
      <c r="L427">
        <f t="shared" si="31"/>
        <v>32</v>
      </c>
      <c r="M427" t="str">
        <f>IF(MOD(L427,2)=0,VLOOKUP(Zad4!L427,nowe[],2),VLOOKUP(Zad4!L427,stare[],2))</f>
        <v>ZACHODNIOPOMORSKIE</v>
      </c>
      <c r="N427" t="str">
        <f t="shared" si="32"/>
        <v>Z</v>
      </c>
      <c r="O427" t="str">
        <f t="shared" si="32"/>
        <v>A</v>
      </c>
      <c r="P427" t="str">
        <f t="shared" si="32"/>
        <v>C</v>
      </c>
      <c r="Q427">
        <f t="shared" si="33"/>
        <v>222</v>
      </c>
      <c r="R427">
        <f t="shared" si="34"/>
        <v>3</v>
      </c>
      <c r="S427">
        <f t="shared" si="35"/>
        <v>0</v>
      </c>
    </row>
    <row r="428" spans="1:19" x14ac:dyDescent="0.25">
      <c r="A428" t="s">
        <v>1460</v>
      </c>
      <c r="B428">
        <v>8</v>
      </c>
      <c r="C428" t="s">
        <v>1729</v>
      </c>
      <c r="D428" t="s">
        <v>1730</v>
      </c>
      <c r="E428" t="s">
        <v>1725</v>
      </c>
      <c r="F428" t="s">
        <v>1726</v>
      </c>
      <c r="G428" t="s">
        <v>1725</v>
      </c>
      <c r="H428" t="s">
        <v>1727</v>
      </c>
      <c r="I428" t="s">
        <v>1722</v>
      </c>
      <c r="J428" t="s">
        <v>1725</v>
      </c>
      <c r="K428">
        <v>8</v>
      </c>
      <c r="L428">
        <f t="shared" si="31"/>
        <v>36</v>
      </c>
      <c r="M428" t="str">
        <f>IF(MOD(L428,2)=0,VLOOKUP(Zad4!L428,nowe[],2),VLOOKUP(Zad4!L428,stare[],2))</f>
        <v>KUJAWSKO-POMORSKIE</v>
      </c>
      <c r="N428" t="str">
        <f t="shared" si="32"/>
        <v>K</v>
      </c>
      <c r="O428" t="str">
        <f t="shared" si="32"/>
        <v>U</v>
      </c>
      <c r="P428" t="str">
        <f t="shared" si="32"/>
        <v>J</v>
      </c>
      <c r="Q428">
        <f t="shared" si="33"/>
        <v>234</v>
      </c>
      <c r="R428">
        <f t="shared" si="34"/>
        <v>5</v>
      </c>
      <c r="S428">
        <f t="shared" si="35"/>
        <v>0</v>
      </c>
    </row>
    <row r="429" spans="1:19" x14ac:dyDescent="0.25">
      <c r="A429" t="s">
        <v>1461</v>
      </c>
      <c r="B429">
        <v>8</v>
      </c>
      <c r="C429" t="s">
        <v>1729</v>
      </c>
      <c r="D429" t="s">
        <v>1730</v>
      </c>
      <c r="E429" t="s">
        <v>1725</v>
      </c>
      <c r="F429" t="s">
        <v>1727</v>
      </c>
      <c r="G429" t="s">
        <v>1724</v>
      </c>
      <c r="H429" t="s">
        <v>1723</v>
      </c>
      <c r="I429" t="s">
        <v>1724</v>
      </c>
      <c r="J429" t="s">
        <v>1729</v>
      </c>
      <c r="K429">
        <v>9</v>
      </c>
      <c r="L429">
        <f t="shared" si="31"/>
        <v>36</v>
      </c>
      <c r="M429" t="str">
        <f>IF(MOD(L429,2)=0,VLOOKUP(Zad4!L429,nowe[],2),VLOOKUP(Zad4!L429,stare[],2))</f>
        <v>KUJAWSKO-POMORSKIE</v>
      </c>
      <c r="N429" t="str">
        <f t="shared" si="32"/>
        <v>K</v>
      </c>
      <c r="O429" t="str">
        <f t="shared" si="32"/>
        <v>U</v>
      </c>
      <c r="P429" t="str">
        <f t="shared" si="32"/>
        <v>J</v>
      </c>
      <c r="Q429">
        <f t="shared" si="33"/>
        <v>234</v>
      </c>
      <c r="R429">
        <f t="shared" si="34"/>
        <v>5</v>
      </c>
      <c r="S429">
        <f t="shared" si="35"/>
        <v>0</v>
      </c>
    </row>
    <row r="430" spans="1:19" x14ac:dyDescent="0.25">
      <c r="A430" t="s">
        <v>1462</v>
      </c>
      <c r="B430">
        <v>8</v>
      </c>
      <c r="C430" t="s">
        <v>1729</v>
      </c>
      <c r="D430" t="s">
        <v>1730</v>
      </c>
      <c r="E430" t="s">
        <v>1723</v>
      </c>
      <c r="F430" t="s">
        <v>1731</v>
      </c>
      <c r="G430" t="s">
        <v>1722</v>
      </c>
      <c r="H430" t="s">
        <v>1729</v>
      </c>
      <c r="I430" t="s">
        <v>1725</v>
      </c>
      <c r="J430" t="s">
        <v>1723</v>
      </c>
      <c r="K430">
        <v>6</v>
      </c>
      <c r="L430">
        <f t="shared" si="31"/>
        <v>36</v>
      </c>
      <c r="M430" t="str">
        <f>IF(MOD(L430,2)=0,VLOOKUP(Zad4!L430,nowe[],2),VLOOKUP(Zad4!L430,stare[],2))</f>
        <v>KUJAWSKO-POMORSKIE</v>
      </c>
      <c r="N430" t="str">
        <f t="shared" si="32"/>
        <v>K</v>
      </c>
      <c r="O430" t="str">
        <f t="shared" si="32"/>
        <v>U</v>
      </c>
      <c r="P430" t="str">
        <f t="shared" si="32"/>
        <v>J</v>
      </c>
      <c r="Q430">
        <f t="shared" si="33"/>
        <v>234</v>
      </c>
      <c r="R430">
        <f t="shared" si="34"/>
        <v>5</v>
      </c>
      <c r="S430">
        <f t="shared" si="35"/>
        <v>0</v>
      </c>
    </row>
    <row r="431" spans="1:19" x14ac:dyDescent="0.25">
      <c r="A431" t="s">
        <v>1463</v>
      </c>
      <c r="B431">
        <v>8</v>
      </c>
      <c r="C431" t="s">
        <v>1729</v>
      </c>
      <c r="D431" t="s">
        <v>1730</v>
      </c>
      <c r="E431" t="s">
        <v>1723</v>
      </c>
      <c r="F431" t="s">
        <v>1724</v>
      </c>
      <c r="G431" t="s">
        <v>1729</v>
      </c>
      <c r="H431" t="s">
        <v>1723</v>
      </c>
      <c r="I431" t="s">
        <v>1725</v>
      </c>
      <c r="J431" t="s">
        <v>1724</v>
      </c>
      <c r="K431">
        <v>3</v>
      </c>
      <c r="L431">
        <f t="shared" si="31"/>
        <v>36</v>
      </c>
      <c r="M431" t="str">
        <f>IF(MOD(L431,2)=0,VLOOKUP(Zad4!L431,nowe[],2),VLOOKUP(Zad4!L431,stare[],2))</f>
        <v>KUJAWSKO-POMORSKIE</v>
      </c>
      <c r="N431" t="str">
        <f t="shared" si="32"/>
        <v>K</v>
      </c>
      <c r="O431" t="str">
        <f t="shared" si="32"/>
        <v>U</v>
      </c>
      <c r="P431" t="str">
        <f t="shared" si="32"/>
        <v>J</v>
      </c>
      <c r="Q431">
        <f t="shared" si="33"/>
        <v>234</v>
      </c>
      <c r="R431">
        <f t="shared" si="34"/>
        <v>5</v>
      </c>
      <c r="S431">
        <f t="shared" si="35"/>
        <v>0</v>
      </c>
    </row>
    <row r="432" spans="1:19" x14ac:dyDescent="0.25">
      <c r="A432" t="s">
        <v>1464</v>
      </c>
      <c r="B432">
        <v>8</v>
      </c>
      <c r="C432" t="s">
        <v>1729</v>
      </c>
      <c r="D432" t="s">
        <v>1730</v>
      </c>
      <c r="E432" t="s">
        <v>1729</v>
      </c>
      <c r="F432" t="s">
        <v>1728</v>
      </c>
      <c r="G432" t="s">
        <v>1731</v>
      </c>
      <c r="H432" t="s">
        <v>1727</v>
      </c>
      <c r="I432" t="s">
        <v>1722</v>
      </c>
      <c r="J432" t="s">
        <v>1726</v>
      </c>
      <c r="K432">
        <v>6</v>
      </c>
      <c r="L432">
        <f t="shared" si="31"/>
        <v>36</v>
      </c>
      <c r="M432" t="str">
        <f>IF(MOD(L432,2)=0,VLOOKUP(Zad4!L432,nowe[],2),VLOOKUP(Zad4!L432,stare[],2))</f>
        <v>KUJAWSKO-POMORSKIE</v>
      </c>
      <c r="N432" t="str">
        <f t="shared" si="32"/>
        <v>K</v>
      </c>
      <c r="O432" t="str">
        <f t="shared" si="32"/>
        <v>U</v>
      </c>
      <c r="P432" t="str">
        <f t="shared" si="32"/>
        <v>J</v>
      </c>
      <c r="Q432">
        <f t="shared" si="33"/>
        <v>234</v>
      </c>
      <c r="R432">
        <f t="shared" si="34"/>
        <v>5</v>
      </c>
      <c r="S432">
        <f t="shared" si="35"/>
        <v>0</v>
      </c>
    </row>
    <row r="433" spans="1:19" x14ac:dyDescent="0.25">
      <c r="A433" t="s">
        <v>1465</v>
      </c>
      <c r="B433">
        <v>8</v>
      </c>
      <c r="C433" t="s">
        <v>1729</v>
      </c>
      <c r="D433" t="s">
        <v>1730</v>
      </c>
      <c r="E433" t="s">
        <v>1728</v>
      </c>
      <c r="F433" t="s">
        <v>1728</v>
      </c>
      <c r="G433" t="s">
        <v>1726</v>
      </c>
      <c r="H433" t="s">
        <v>1726</v>
      </c>
      <c r="I433" t="s">
        <v>1731</v>
      </c>
      <c r="J433" t="s">
        <v>1726</v>
      </c>
      <c r="K433">
        <v>0</v>
      </c>
      <c r="L433">
        <f t="shared" si="31"/>
        <v>36</v>
      </c>
      <c r="M433" t="str">
        <f>IF(MOD(L433,2)=0,VLOOKUP(Zad4!L433,nowe[],2),VLOOKUP(Zad4!L433,stare[],2))</f>
        <v>KUJAWSKO-POMORSKIE</v>
      </c>
      <c r="N433" t="str">
        <f t="shared" si="32"/>
        <v>K</v>
      </c>
      <c r="O433" t="str">
        <f t="shared" si="32"/>
        <v>U</v>
      </c>
      <c r="P433" t="str">
        <f t="shared" si="32"/>
        <v>J</v>
      </c>
      <c r="Q433">
        <f t="shared" si="33"/>
        <v>234</v>
      </c>
      <c r="R433">
        <f t="shared" si="34"/>
        <v>5</v>
      </c>
      <c r="S433">
        <f t="shared" si="35"/>
        <v>0</v>
      </c>
    </row>
    <row r="434" spans="1:19" x14ac:dyDescent="0.25">
      <c r="A434" t="s">
        <v>1466</v>
      </c>
      <c r="B434">
        <v>8</v>
      </c>
      <c r="C434" t="s">
        <v>1730</v>
      </c>
      <c r="D434" t="s">
        <v>1729</v>
      </c>
      <c r="E434" t="s">
        <v>1722</v>
      </c>
      <c r="F434" t="s">
        <v>1729</v>
      </c>
      <c r="G434" t="s">
        <v>1723</v>
      </c>
      <c r="H434" t="s">
        <v>1722</v>
      </c>
      <c r="I434" t="s">
        <v>1724</v>
      </c>
      <c r="J434" t="s">
        <v>1729</v>
      </c>
      <c r="K434">
        <v>7</v>
      </c>
      <c r="L434">
        <f t="shared" si="31"/>
        <v>63</v>
      </c>
      <c r="M434" t="str">
        <f>IF(MOD(L434,2)=0,VLOOKUP(Zad4!L434,nowe[],2),VLOOKUP(Zad4!L434,stare[],2))</f>
        <v xml:space="preserve">POZNAŃSKIE </v>
      </c>
      <c r="N434" t="str">
        <f t="shared" si="32"/>
        <v>P</v>
      </c>
      <c r="O434" t="str">
        <f t="shared" si="32"/>
        <v>O</v>
      </c>
      <c r="P434" t="str">
        <f t="shared" si="32"/>
        <v>Z</v>
      </c>
      <c r="Q434">
        <f t="shared" si="33"/>
        <v>249</v>
      </c>
      <c r="R434">
        <f t="shared" si="34"/>
        <v>5</v>
      </c>
      <c r="S434">
        <f t="shared" si="35"/>
        <v>1</v>
      </c>
    </row>
    <row r="435" spans="1:19" x14ac:dyDescent="0.25">
      <c r="A435" t="s">
        <v>1467</v>
      </c>
      <c r="B435">
        <v>8</v>
      </c>
      <c r="C435" t="s">
        <v>1730</v>
      </c>
      <c r="D435" t="s">
        <v>1729</v>
      </c>
      <c r="E435" t="s">
        <v>1722</v>
      </c>
      <c r="F435" t="s">
        <v>1730</v>
      </c>
      <c r="G435" t="s">
        <v>1728</v>
      </c>
      <c r="H435" t="s">
        <v>1730</v>
      </c>
      <c r="I435" t="s">
        <v>1731</v>
      </c>
      <c r="J435" t="s">
        <v>1725</v>
      </c>
      <c r="K435">
        <v>1</v>
      </c>
      <c r="L435">
        <f t="shared" si="31"/>
        <v>63</v>
      </c>
      <c r="M435" t="str">
        <f>IF(MOD(L435,2)=0,VLOOKUP(Zad4!L435,nowe[],2),VLOOKUP(Zad4!L435,stare[],2))</f>
        <v xml:space="preserve">POZNAŃSKIE </v>
      </c>
      <c r="N435" t="str">
        <f t="shared" si="32"/>
        <v>P</v>
      </c>
      <c r="O435" t="str">
        <f t="shared" si="32"/>
        <v>O</v>
      </c>
      <c r="P435" t="str">
        <f t="shared" si="32"/>
        <v>Z</v>
      </c>
      <c r="Q435">
        <f t="shared" si="33"/>
        <v>249</v>
      </c>
      <c r="R435">
        <f t="shared" si="34"/>
        <v>5</v>
      </c>
      <c r="S435">
        <f t="shared" si="35"/>
        <v>1</v>
      </c>
    </row>
    <row r="436" spans="1:19" x14ac:dyDescent="0.25">
      <c r="A436" t="s">
        <v>1468</v>
      </c>
      <c r="B436">
        <v>8</v>
      </c>
      <c r="C436" t="s">
        <v>1730</v>
      </c>
      <c r="D436" t="s">
        <v>1729</v>
      </c>
      <c r="E436" t="s">
        <v>1725</v>
      </c>
      <c r="F436" t="s">
        <v>1722</v>
      </c>
      <c r="G436" t="s">
        <v>1729</v>
      </c>
      <c r="H436" t="s">
        <v>1722</v>
      </c>
      <c r="I436" t="s">
        <v>1729</v>
      </c>
      <c r="J436" t="s">
        <v>1722</v>
      </c>
      <c r="K436">
        <v>8</v>
      </c>
      <c r="L436">
        <f t="shared" si="31"/>
        <v>63</v>
      </c>
      <c r="M436" t="str">
        <f>IF(MOD(L436,2)=0,VLOOKUP(Zad4!L436,nowe[],2),VLOOKUP(Zad4!L436,stare[],2))</f>
        <v xml:space="preserve">POZNAŃSKIE </v>
      </c>
      <c r="N436" t="str">
        <f t="shared" si="32"/>
        <v>P</v>
      </c>
      <c r="O436" t="str">
        <f t="shared" si="32"/>
        <v>O</v>
      </c>
      <c r="P436" t="str">
        <f t="shared" si="32"/>
        <v>Z</v>
      </c>
      <c r="Q436">
        <f t="shared" si="33"/>
        <v>249</v>
      </c>
      <c r="R436">
        <f t="shared" si="34"/>
        <v>5</v>
      </c>
      <c r="S436">
        <f t="shared" si="35"/>
        <v>1</v>
      </c>
    </row>
    <row r="437" spans="1:19" x14ac:dyDescent="0.25">
      <c r="A437" t="s">
        <v>1469</v>
      </c>
      <c r="B437">
        <v>8</v>
      </c>
      <c r="C437" t="s">
        <v>1730</v>
      </c>
      <c r="D437" t="s">
        <v>1729</v>
      </c>
      <c r="E437" t="s">
        <v>1725</v>
      </c>
      <c r="F437" t="s">
        <v>1725</v>
      </c>
      <c r="G437" t="s">
        <v>1725</v>
      </c>
      <c r="H437" t="s">
        <v>1724</v>
      </c>
      <c r="I437" t="s">
        <v>1725</v>
      </c>
      <c r="J437" t="s">
        <v>1724</v>
      </c>
      <c r="K437">
        <v>0</v>
      </c>
      <c r="L437">
        <f t="shared" si="31"/>
        <v>63</v>
      </c>
      <c r="M437" t="str">
        <f>IF(MOD(L437,2)=0,VLOOKUP(Zad4!L437,nowe[],2),VLOOKUP(Zad4!L437,stare[],2))</f>
        <v xml:space="preserve">POZNAŃSKIE </v>
      </c>
      <c r="N437" t="str">
        <f t="shared" si="32"/>
        <v>P</v>
      </c>
      <c r="O437" t="str">
        <f t="shared" si="32"/>
        <v>O</v>
      </c>
      <c r="P437" t="str">
        <f t="shared" si="32"/>
        <v>Z</v>
      </c>
      <c r="Q437">
        <f t="shared" si="33"/>
        <v>249</v>
      </c>
      <c r="R437">
        <f t="shared" si="34"/>
        <v>5</v>
      </c>
      <c r="S437">
        <f t="shared" si="35"/>
        <v>1</v>
      </c>
    </row>
    <row r="438" spans="1:19" x14ac:dyDescent="0.25">
      <c r="A438" t="s">
        <v>1470</v>
      </c>
      <c r="B438">
        <v>8</v>
      </c>
      <c r="C438" t="s">
        <v>1730</v>
      </c>
      <c r="D438" t="s">
        <v>1729</v>
      </c>
      <c r="E438" t="s">
        <v>1723</v>
      </c>
      <c r="F438" t="s">
        <v>1722</v>
      </c>
      <c r="G438" t="s">
        <v>1722</v>
      </c>
      <c r="H438" t="s">
        <v>1730</v>
      </c>
      <c r="I438" t="s">
        <v>1722</v>
      </c>
      <c r="J438" t="s">
        <v>1726</v>
      </c>
      <c r="K438">
        <v>1</v>
      </c>
      <c r="L438">
        <f t="shared" si="31"/>
        <v>63</v>
      </c>
      <c r="M438" t="str">
        <f>IF(MOD(L438,2)=0,VLOOKUP(Zad4!L438,nowe[],2),VLOOKUP(Zad4!L438,stare[],2))</f>
        <v xml:space="preserve">POZNAŃSKIE </v>
      </c>
      <c r="N438" t="str">
        <f t="shared" si="32"/>
        <v>P</v>
      </c>
      <c r="O438" t="str">
        <f t="shared" si="32"/>
        <v>O</v>
      </c>
      <c r="P438" t="str">
        <f t="shared" si="32"/>
        <v>Z</v>
      </c>
      <c r="Q438">
        <f t="shared" si="33"/>
        <v>249</v>
      </c>
      <c r="R438">
        <f t="shared" si="34"/>
        <v>5</v>
      </c>
      <c r="S438">
        <f t="shared" si="35"/>
        <v>1</v>
      </c>
    </row>
    <row r="439" spans="1:19" x14ac:dyDescent="0.25">
      <c r="A439" t="s">
        <v>1471</v>
      </c>
      <c r="B439">
        <v>8</v>
      </c>
      <c r="C439" t="s">
        <v>1730</v>
      </c>
      <c r="D439" t="s">
        <v>1729</v>
      </c>
      <c r="E439" t="s">
        <v>1728</v>
      </c>
      <c r="F439" t="s">
        <v>1723</v>
      </c>
      <c r="G439" t="s">
        <v>1730</v>
      </c>
      <c r="H439" t="s">
        <v>1724</v>
      </c>
      <c r="I439" t="s">
        <v>1730</v>
      </c>
      <c r="J439" t="s">
        <v>1726</v>
      </c>
      <c r="K439">
        <v>4</v>
      </c>
      <c r="L439">
        <f t="shared" si="31"/>
        <v>63</v>
      </c>
      <c r="M439" t="str">
        <f>IF(MOD(L439,2)=0,VLOOKUP(Zad4!L439,nowe[],2),VLOOKUP(Zad4!L439,stare[],2))</f>
        <v xml:space="preserve">POZNAŃSKIE </v>
      </c>
      <c r="N439" t="str">
        <f t="shared" si="32"/>
        <v>P</v>
      </c>
      <c r="O439" t="str">
        <f t="shared" si="32"/>
        <v>O</v>
      </c>
      <c r="P439" t="str">
        <f t="shared" si="32"/>
        <v>Z</v>
      </c>
      <c r="Q439">
        <f t="shared" si="33"/>
        <v>249</v>
      </c>
      <c r="R439">
        <f t="shared" si="34"/>
        <v>5</v>
      </c>
      <c r="S439">
        <f t="shared" si="35"/>
        <v>1</v>
      </c>
    </row>
    <row r="440" spans="1:19" x14ac:dyDescent="0.25">
      <c r="A440" t="s">
        <v>1472</v>
      </c>
      <c r="B440">
        <v>8</v>
      </c>
      <c r="C440" t="s">
        <v>1730</v>
      </c>
      <c r="D440" t="s">
        <v>1729</v>
      </c>
      <c r="E440" t="s">
        <v>1728</v>
      </c>
      <c r="F440" t="s">
        <v>1728</v>
      </c>
      <c r="G440" t="s">
        <v>1728</v>
      </c>
      <c r="H440" t="s">
        <v>1722</v>
      </c>
      <c r="I440" t="s">
        <v>1723</v>
      </c>
      <c r="J440" t="s">
        <v>1723</v>
      </c>
      <c r="K440">
        <v>5</v>
      </c>
      <c r="L440">
        <f t="shared" si="31"/>
        <v>63</v>
      </c>
      <c r="M440" t="str">
        <f>IF(MOD(L440,2)=0,VLOOKUP(Zad4!L440,nowe[],2),VLOOKUP(Zad4!L440,stare[],2))</f>
        <v xml:space="preserve">POZNAŃSKIE </v>
      </c>
      <c r="N440" t="str">
        <f t="shared" si="32"/>
        <v>P</v>
      </c>
      <c r="O440" t="str">
        <f t="shared" si="32"/>
        <v>O</v>
      </c>
      <c r="P440" t="str">
        <f t="shared" si="32"/>
        <v>Z</v>
      </c>
      <c r="Q440">
        <f t="shared" si="33"/>
        <v>249</v>
      </c>
      <c r="R440">
        <f t="shared" si="34"/>
        <v>5</v>
      </c>
      <c r="S440">
        <f t="shared" si="35"/>
        <v>1</v>
      </c>
    </row>
    <row r="441" spans="1:19" x14ac:dyDescent="0.25">
      <c r="A441" t="s">
        <v>1473</v>
      </c>
      <c r="B441">
        <v>8</v>
      </c>
      <c r="C441" t="s">
        <v>1730</v>
      </c>
      <c r="D441" t="s">
        <v>1729</v>
      </c>
      <c r="E441" t="s">
        <v>1728</v>
      </c>
      <c r="F441" t="s">
        <v>1726</v>
      </c>
      <c r="G441" t="s">
        <v>1726</v>
      </c>
      <c r="H441" t="s">
        <v>1725</v>
      </c>
      <c r="I441" t="s">
        <v>1731</v>
      </c>
      <c r="J441" t="s">
        <v>1724</v>
      </c>
      <c r="K441">
        <v>1</v>
      </c>
      <c r="L441">
        <f t="shared" si="31"/>
        <v>63</v>
      </c>
      <c r="M441" t="str">
        <f>IF(MOD(L441,2)=0,VLOOKUP(Zad4!L441,nowe[],2),VLOOKUP(Zad4!L441,stare[],2))</f>
        <v xml:space="preserve">POZNAŃSKIE </v>
      </c>
      <c r="N441" t="str">
        <f t="shared" si="32"/>
        <v>P</v>
      </c>
      <c r="O441" t="str">
        <f t="shared" si="32"/>
        <v>O</v>
      </c>
      <c r="P441" t="str">
        <f t="shared" si="32"/>
        <v>Z</v>
      </c>
      <c r="Q441">
        <f t="shared" si="33"/>
        <v>249</v>
      </c>
      <c r="R441">
        <f t="shared" si="34"/>
        <v>5</v>
      </c>
      <c r="S441">
        <f t="shared" si="35"/>
        <v>1</v>
      </c>
    </row>
    <row r="442" spans="1:19" x14ac:dyDescent="0.25">
      <c r="A442" t="s">
        <v>1474</v>
      </c>
      <c r="B442">
        <v>8</v>
      </c>
      <c r="C442" t="s">
        <v>1730</v>
      </c>
      <c r="D442" t="s">
        <v>1729</v>
      </c>
      <c r="E442" t="s">
        <v>1727</v>
      </c>
      <c r="F442" t="s">
        <v>1730</v>
      </c>
      <c r="G442" t="s">
        <v>1724</v>
      </c>
      <c r="H442" t="s">
        <v>1728</v>
      </c>
      <c r="I442" t="s">
        <v>1727</v>
      </c>
      <c r="J442" t="s">
        <v>1729</v>
      </c>
      <c r="K442">
        <v>7</v>
      </c>
      <c r="L442">
        <f t="shared" si="31"/>
        <v>63</v>
      </c>
      <c r="M442" t="str">
        <f>IF(MOD(L442,2)=0,VLOOKUP(Zad4!L442,nowe[],2),VLOOKUP(Zad4!L442,stare[],2))</f>
        <v xml:space="preserve">POZNAŃSKIE </v>
      </c>
      <c r="N442" t="str">
        <f t="shared" si="32"/>
        <v>P</v>
      </c>
      <c r="O442" t="str">
        <f t="shared" si="32"/>
        <v>O</v>
      </c>
      <c r="P442" t="str">
        <f t="shared" si="32"/>
        <v>Z</v>
      </c>
      <c r="Q442">
        <f t="shared" si="33"/>
        <v>249</v>
      </c>
      <c r="R442">
        <f t="shared" si="34"/>
        <v>5</v>
      </c>
      <c r="S442">
        <f t="shared" si="35"/>
        <v>1</v>
      </c>
    </row>
    <row r="443" spans="1:19" x14ac:dyDescent="0.25">
      <c r="A443" t="s">
        <v>1475</v>
      </c>
      <c r="B443">
        <v>8</v>
      </c>
      <c r="C443" t="s">
        <v>1722</v>
      </c>
      <c r="D443" t="s">
        <v>1723</v>
      </c>
      <c r="E443" t="s">
        <v>1722</v>
      </c>
      <c r="F443" t="s">
        <v>1730</v>
      </c>
      <c r="G443" t="s">
        <v>1728</v>
      </c>
      <c r="H443" t="s">
        <v>1731</v>
      </c>
      <c r="I443" t="s">
        <v>1731</v>
      </c>
      <c r="J443" t="s">
        <v>1729</v>
      </c>
      <c r="K443">
        <v>7</v>
      </c>
      <c r="L443">
        <f t="shared" si="31"/>
        <v>2</v>
      </c>
      <c r="M443" t="str">
        <f>IF(MOD(L443,2)=0,VLOOKUP(Zad4!L443,nowe[],2),VLOOKUP(Zad4!L443,stare[],2))</f>
        <v>DOLNOŚLĄSKIE</v>
      </c>
      <c r="N443" t="str">
        <f t="shared" si="32"/>
        <v>D</v>
      </c>
      <c r="O443" t="str">
        <f t="shared" si="32"/>
        <v>O</v>
      </c>
      <c r="P443" t="str">
        <f t="shared" si="32"/>
        <v>L</v>
      </c>
      <c r="Q443">
        <f t="shared" si="33"/>
        <v>223</v>
      </c>
      <c r="R443">
        <f t="shared" si="34"/>
        <v>4</v>
      </c>
      <c r="S443">
        <f t="shared" si="35"/>
        <v>0</v>
      </c>
    </row>
    <row r="444" spans="1:19" x14ac:dyDescent="0.25">
      <c r="A444" t="s">
        <v>1476</v>
      </c>
      <c r="B444">
        <v>8</v>
      </c>
      <c r="C444" t="s">
        <v>1722</v>
      </c>
      <c r="D444" t="s">
        <v>1723</v>
      </c>
      <c r="E444" t="s">
        <v>1725</v>
      </c>
      <c r="F444" t="s">
        <v>1725</v>
      </c>
      <c r="G444" t="s">
        <v>1731</v>
      </c>
      <c r="H444" t="s">
        <v>1725</v>
      </c>
      <c r="I444" t="s">
        <v>1725</v>
      </c>
      <c r="J444" t="s">
        <v>1726</v>
      </c>
      <c r="K444">
        <v>9</v>
      </c>
      <c r="L444">
        <f t="shared" si="31"/>
        <v>2</v>
      </c>
      <c r="M444" t="str">
        <f>IF(MOD(L444,2)=0,VLOOKUP(Zad4!L444,nowe[],2),VLOOKUP(Zad4!L444,stare[],2))</f>
        <v>DOLNOŚLĄSKIE</v>
      </c>
      <c r="N444" t="str">
        <f t="shared" si="32"/>
        <v>D</v>
      </c>
      <c r="O444" t="str">
        <f t="shared" si="32"/>
        <v>O</v>
      </c>
      <c r="P444" t="str">
        <f t="shared" si="32"/>
        <v>L</v>
      </c>
      <c r="Q444">
        <f t="shared" si="33"/>
        <v>223</v>
      </c>
      <c r="R444">
        <f t="shared" si="34"/>
        <v>4</v>
      </c>
      <c r="S444">
        <f t="shared" si="35"/>
        <v>0</v>
      </c>
    </row>
    <row r="445" spans="1:19" x14ac:dyDescent="0.25">
      <c r="A445" t="s">
        <v>1477</v>
      </c>
      <c r="B445">
        <v>8</v>
      </c>
      <c r="C445" t="s">
        <v>1722</v>
      </c>
      <c r="D445" t="s">
        <v>1723</v>
      </c>
      <c r="E445" t="s">
        <v>1723</v>
      </c>
      <c r="F445" t="s">
        <v>1725</v>
      </c>
      <c r="G445" t="s">
        <v>1729</v>
      </c>
      <c r="H445" t="s">
        <v>1727</v>
      </c>
      <c r="I445" t="s">
        <v>1723</v>
      </c>
      <c r="J445" t="s">
        <v>1731</v>
      </c>
      <c r="K445">
        <v>0</v>
      </c>
      <c r="L445">
        <f t="shared" si="31"/>
        <v>2</v>
      </c>
      <c r="M445" t="str">
        <f>IF(MOD(L445,2)=0,VLOOKUP(Zad4!L445,nowe[],2),VLOOKUP(Zad4!L445,stare[],2))</f>
        <v>DOLNOŚLĄSKIE</v>
      </c>
      <c r="N445" t="str">
        <f t="shared" si="32"/>
        <v>D</v>
      </c>
      <c r="O445" t="str">
        <f t="shared" si="32"/>
        <v>O</v>
      </c>
      <c r="P445" t="str">
        <f t="shared" si="32"/>
        <v>L</v>
      </c>
      <c r="Q445">
        <f t="shared" si="33"/>
        <v>223</v>
      </c>
      <c r="R445">
        <f t="shared" si="34"/>
        <v>4</v>
      </c>
      <c r="S445">
        <f t="shared" si="35"/>
        <v>0</v>
      </c>
    </row>
    <row r="446" spans="1:19" x14ac:dyDescent="0.25">
      <c r="A446" t="s">
        <v>1478</v>
      </c>
      <c r="B446">
        <v>8</v>
      </c>
      <c r="C446" t="s">
        <v>1722</v>
      </c>
      <c r="D446" t="s">
        <v>1723</v>
      </c>
      <c r="E446" t="s">
        <v>1723</v>
      </c>
      <c r="F446" t="s">
        <v>1723</v>
      </c>
      <c r="G446" t="s">
        <v>1725</v>
      </c>
      <c r="H446" t="s">
        <v>1726</v>
      </c>
      <c r="I446" t="s">
        <v>1727</v>
      </c>
      <c r="J446" t="s">
        <v>1723</v>
      </c>
      <c r="K446">
        <v>4</v>
      </c>
      <c r="L446">
        <f t="shared" si="31"/>
        <v>2</v>
      </c>
      <c r="M446" t="str">
        <f>IF(MOD(L446,2)=0,VLOOKUP(Zad4!L446,nowe[],2),VLOOKUP(Zad4!L446,stare[],2))</f>
        <v>DOLNOŚLĄSKIE</v>
      </c>
      <c r="N446" t="str">
        <f t="shared" si="32"/>
        <v>D</v>
      </c>
      <c r="O446" t="str">
        <f t="shared" si="32"/>
        <v>O</v>
      </c>
      <c r="P446" t="str">
        <f t="shared" si="32"/>
        <v>L</v>
      </c>
      <c r="Q446">
        <f t="shared" si="33"/>
        <v>223</v>
      </c>
      <c r="R446">
        <f t="shared" si="34"/>
        <v>4</v>
      </c>
      <c r="S446">
        <f t="shared" si="35"/>
        <v>0</v>
      </c>
    </row>
    <row r="447" spans="1:19" x14ac:dyDescent="0.25">
      <c r="A447" t="s">
        <v>1479</v>
      </c>
      <c r="B447">
        <v>8</v>
      </c>
      <c r="C447" t="s">
        <v>1722</v>
      </c>
      <c r="D447" t="s">
        <v>1724</v>
      </c>
      <c r="E447" t="s">
        <v>1722</v>
      </c>
      <c r="F447" t="s">
        <v>1729</v>
      </c>
      <c r="G447" t="s">
        <v>1726</v>
      </c>
      <c r="H447" t="s">
        <v>1725</v>
      </c>
      <c r="I447" t="s">
        <v>1723</v>
      </c>
      <c r="J447" t="s">
        <v>1723</v>
      </c>
      <c r="K447">
        <v>0</v>
      </c>
      <c r="L447">
        <f t="shared" si="31"/>
        <v>8</v>
      </c>
      <c r="M447" t="str">
        <f>IF(MOD(L447,2)=0,VLOOKUP(Zad4!L447,nowe[],2),VLOOKUP(Zad4!L447,stare[],2))</f>
        <v>LUBUSKIE</v>
      </c>
      <c r="N447" t="str">
        <f t="shared" si="32"/>
        <v>L</v>
      </c>
      <c r="O447" t="str">
        <f t="shared" si="32"/>
        <v>U</v>
      </c>
      <c r="P447" t="str">
        <f t="shared" si="32"/>
        <v>B</v>
      </c>
      <c r="Q447">
        <f t="shared" si="33"/>
        <v>227</v>
      </c>
      <c r="R447">
        <f t="shared" si="34"/>
        <v>3</v>
      </c>
      <c r="S447">
        <f t="shared" si="35"/>
        <v>0</v>
      </c>
    </row>
    <row r="448" spans="1:19" x14ac:dyDescent="0.25">
      <c r="A448" t="s">
        <v>1480</v>
      </c>
      <c r="B448">
        <v>8</v>
      </c>
      <c r="C448" t="s">
        <v>1722</v>
      </c>
      <c r="D448" t="s">
        <v>1724</v>
      </c>
      <c r="E448" t="s">
        <v>1722</v>
      </c>
      <c r="F448" t="s">
        <v>1727</v>
      </c>
      <c r="G448" t="s">
        <v>1727</v>
      </c>
      <c r="H448" t="s">
        <v>1722</v>
      </c>
      <c r="I448" t="s">
        <v>1728</v>
      </c>
      <c r="J448" t="s">
        <v>1726</v>
      </c>
      <c r="K448">
        <v>7</v>
      </c>
      <c r="L448">
        <f t="shared" si="31"/>
        <v>8</v>
      </c>
      <c r="M448" t="str">
        <f>IF(MOD(L448,2)=0,VLOOKUP(Zad4!L448,nowe[],2),VLOOKUP(Zad4!L448,stare[],2))</f>
        <v>LUBUSKIE</v>
      </c>
      <c r="N448" t="str">
        <f t="shared" si="32"/>
        <v>L</v>
      </c>
      <c r="O448" t="str">
        <f t="shared" si="32"/>
        <v>U</v>
      </c>
      <c r="P448" t="str">
        <f t="shared" si="32"/>
        <v>B</v>
      </c>
      <c r="Q448">
        <f t="shared" si="33"/>
        <v>227</v>
      </c>
      <c r="R448">
        <f t="shared" si="34"/>
        <v>3</v>
      </c>
      <c r="S448">
        <f t="shared" si="35"/>
        <v>0</v>
      </c>
    </row>
    <row r="449" spans="1:19" x14ac:dyDescent="0.25">
      <c r="A449" t="s">
        <v>1481</v>
      </c>
      <c r="B449">
        <v>8</v>
      </c>
      <c r="C449" t="s">
        <v>1725</v>
      </c>
      <c r="D449" t="s">
        <v>1722</v>
      </c>
      <c r="E449" t="s">
        <v>1725</v>
      </c>
      <c r="F449" t="s">
        <v>1731</v>
      </c>
      <c r="G449" t="s">
        <v>1730</v>
      </c>
      <c r="H449" t="s">
        <v>1727</v>
      </c>
      <c r="I449" t="s">
        <v>1730</v>
      </c>
      <c r="J449" t="s">
        <v>1723</v>
      </c>
      <c r="K449">
        <v>7</v>
      </c>
      <c r="L449">
        <f t="shared" si="31"/>
        <v>10</v>
      </c>
      <c r="M449" t="str">
        <f>IF(MOD(L449,2)=0,VLOOKUP(Zad4!L449,nowe[],2),VLOOKUP(Zad4!L449,stare[],2))</f>
        <v>ŁÓDZKIE</v>
      </c>
      <c r="N449" t="str">
        <f t="shared" si="32"/>
        <v>Ł</v>
      </c>
      <c r="O449" t="str">
        <f t="shared" si="32"/>
        <v>Ó</v>
      </c>
      <c r="P449" t="str">
        <f t="shared" si="32"/>
        <v>D</v>
      </c>
      <c r="Q449">
        <f t="shared" si="33"/>
        <v>600</v>
      </c>
      <c r="R449">
        <f t="shared" si="34"/>
        <v>1</v>
      </c>
      <c r="S449">
        <f t="shared" si="35"/>
        <v>0</v>
      </c>
    </row>
    <row r="450" spans="1:19" x14ac:dyDescent="0.25">
      <c r="A450" t="s">
        <v>1482</v>
      </c>
      <c r="B450">
        <v>8</v>
      </c>
      <c r="C450" t="s">
        <v>1725</v>
      </c>
      <c r="D450" t="s">
        <v>1723</v>
      </c>
      <c r="E450" t="s">
        <v>1725</v>
      </c>
      <c r="F450" t="s">
        <v>1726</v>
      </c>
      <c r="G450" t="s">
        <v>1725</v>
      </c>
      <c r="H450" t="s">
        <v>1722</v>
      </c>
      <c r="I450" t="s">
        <v>1722</v>
      </c>
      <c r="J450" t="s">
        <v>1725</v>
      </c>
      <c r="K450">
        <v>0</v>
      </c>
      <c r="L450">
        <f t="shared" si="31"/>
        <v>12</v>
      </c>
      <c r="M450" t="str">
        <f>IF(MOD(L450,2)=0,VLOOKUP(Zad4!L450,nowe[],2),VLOOKUP(Zad4!L450,stare[],2))</f>
        <v>MAŁOPOLSKIE</v>
      </c>
      <c r="N450" t="str">
        <f t="shared" si="32"/>
        <v>M</v>
      </c>
      <c r="O450" t="str">
        <f t="shared" si="32"/>
        <v>A</v>
      </c>
      <c r="P450" t="str">
        <f t="shared" si="32"/>
        <v>Ł</v>
      </c>
      <c r="Q450">
        <f t="shared" si="33"/>
        <v>463</v>
      </c>
      <c r="R450">
        <f t="shared" si="34"/>
        <v>4</v>
      </c>
      <c r="S450">
        <f t="shared" si="35"/>
        <v>0</v>
      </c>
    </row>
    <row r="451" spans="1:19" x14ac:dyDescent="0.25">
      <c r="A451" t="s">
        <v>1483</v>
      </c>
      <c r="B451">
        <v>8</v>
      </c>
      <c r="C451" t="s">
        <v>1725</v>
      </c>
      <c r="D451" t="s">
        <v>1723</v>
      </c>
      <c r="E451" t="s">
        <v>1725</v>
      </c>
      <c r="F451" t="s">
        <v>1726</v>
      </c>
      <c r="G451" t="s">
        <v>1729</v>
      </c>
      <c r="H451" t="s">
        <v>1726</v>
      </c>
      <c r="I451" t="s">
        <v>1727</v>
      </c>
      <c r="J451" t="s">
        <v>1731</v>
      </c>
      <c r="K451">
        <v>7</v>
      </c>
      <c r="L451">
        <f t="shared" ref="L451:L514" si="36">C451*10+D451</f>
        <v>12</v>
      </c>
      <c r="M451" t="str">
        <f>IF(MOD(L451,2)=0,VLOOKUP(Zad4!L451,nowe[],2),VLOOKUP(Zad4!L451,stare[],2))</f>
        <v>MAŁOPOLSKIE</v>
      </c>
      <c r="N451" t="str">
        <f t="shared" ref="N451:P514" si="37">MID($M451,N$1,1)</f>
        <v>M</v>
      </c>
      <c r="O451" t="str">
        <f t="shared" si="37"/>
        <v>A</v>
      </c>
      <c r="P451" t="str">
        <f t="shared" si="37"/>
        <v>Ł</v>
      </c>
      <c r="Q451">
        <f t="shared" ref="Q451:Q514" si="38">_xlfn.UNICODE(N451)+_xlfn.UNICODE(O451)+_xlfn.UNICODE(P451)</f>
        <v>463</v>
      </c>
      <c r="R451">
        <f t="shared" ref="R451:R514" si="39">MOD(Q451,5)+1</f>
        <v>4</v>
      </c>
      <c r="S451">
        <f t="shared" ref="S451:S514" si="40">IF(MOD(L451,2)=0,0,1)</f>
        <v>0</v>
      </c>
    </row>
    <row r="452" spans="1:19" x14ac:dyDescent="0.25">
      <c r="A452" t="s">
        <v>1484</v>
      </c>
      <c r="B452">
        <v>8</v>
      </c>
      <c r="C452" t="s">
        <v>1725</v>
      </c>
      <c r="D452" t="s">
        <v>1723</v>
      </c>
      <c r="E452" t="s">
        <v>1723</v>
      </c>
      <c r="F452" t="s">
        <v>1728</v>
      </c>
      <c r="G452" t="s">
        <v>1728</v>
      </c>
      <c r="H452" t="s">
        <v>1726</v>
      </c>
      <c r="I452" t="s">
        <v>1724</v>
      </c>
      <c r="J452" t="s">
        <v>1729</v>
      </c>
      <c r="K452">
        <v>9</v>
      </c>
      <c r="L452">
        <f t="shared" si="36"/>
        <v>12</v>
      </c>
      <c r="M452" t="str">
        <f>IF(MOD(L452,2)=0,VLOOKUP(Zad4!L452,nowe[],2),VLOOKUP(Zad4!L452,stare[],2))</f>
        <v>MAŁOPOLSKIE</v>
      </c>
      <c r="N452" t="str">
        <f t="shared" si="37"/>
        <v>M</v>
      </c>
      <c r="O452" t="str">
        <f t="shared" si="37"/>
        <v>A</v>
      </c>
      <c r="P452" t="str">
        <f t="shared" si="37"/>
        <v>Ł</v>
      </c>
      <c r="Q452">
        <f t="shared" si="38"/>
        <v>463</v>
      </c>
      <c r="R452">
        <f t="shared" si="39"/>
        <v>4</v>
      </c>
      <c r="S452">
        <f t="shared" si="40"/>
        <v>0</v>
      </c>
    </row>
    <row r="453" spans="1:19" x14ac:dyDescent="0.25">
      <c r="A453" t="s">
        <v>1485</v>
      </c>
      <c r="B453">
        <v>8</v>
      </c>
      <c r="C453" t="s">
        <v>1725</v>
      </c>
      <c r="D453" t="s">
        <v>1723</v>
      </c>
      <c r="E453" t="s">
        <v>1723</v>
      </c>
      <c r="F453" t="s">
        <v>1726</v>
      </c>
      <c r="G453" t="s">
        <v>1726</v>
      </c>
      <c r="H453" t="s">
        <v>1722</v>
      </c>
      <c r="I453" t="s">
        <v>1728</v>
      </c>
      <c r="J453" t="s">
        <v>1727</v>
      </c>
      <c r="K453">
        <v>9</v>
      </c>
      <c r="L453">
        <f t="shared" si="36"/>
        <v>12</v>
      </c>
      <c r="M453" t="str">
        <f>IF(MOD(L453,2)=0,VLOOKUP(Zad4!L453,nowe[],2),VLOOKUP(Zad4!L453,stare[],2))</f>
        <v>MAŁOPOLSKIE</v>
      </c>
      <c r="N453" t="str">
        <f t="shared" si="37"/>
        <v>M</v>
      </c>
      <c r="O453" t="str">
        <f t="shared" si="37"/>
        <v>A</v>
      </c>
      <c r="P453" t="str">
        <f t="shared" si="37"/>
        <v>Ł</v>
      </c>
      <c r="Q453">
        <f t="shared" si="38"/>
        <v>463</v>
      </c>
      <c r="R453">
        <f t="shared" si="39"/>
        <v>4</v>
      </c>
      <c r="S453">
        <f t="shared" si="40"/>
        <v>0</v>
      </c>
    </row>
    <row r="454" spans="1:19" x14ac:dyDescent="0.25">
      <c r="A454" t="s">
        <v>1486</v>
      </c>
      <c r="B454">
        <v>8</v>
      </c>
      <c r="C454" t="s">
        <v>1725</v>
      </c>
      <c r="D454" t="s">
        <v>1723</v>
      </c>
      <c r="E454" t="s">
        <v>1723</v>
      </c>
      <c r="F454" t="s">
        <v>1731</v>
      </c>
      <c r="G454" t="s">
        <v>1722</v>
      </c>
      <c r="H454" t="s">
        <v>1730</v>
      </c>
      <c r="I454" t="s">
        <v>1730</v>
      </c>
      <c r="J454" t="s">
        <v>1730</v>
      </c>
      <c r="K454">
        <v>5</v>
      </c>
      <c r="L454">
        <f t="shared" si="36"/>
        <v>12</v>
      </c>
      <c r="M454" t="str">
        <f>IF(MOD(L454,2)=0,VLOOKUP(Zad4!L454,nowe[],2),VLOOKUP(Zad4!L454,stare[],2))</f>
        <v>MAŁOPOLSKIE</v>
      </c>
      <c r="N454" t="str">
        <f t="shared" si="37"/>
        <v>M</v>
      </c>
      <c r="O454" t="str">
        <f t="shared" si="37"/>
        <v>A</v>
      </c>
      <c r="P454" t="str">
        <f t="shared" si="37"/>
        <v>Ł</v>
      </c>
      <c r="Q454">
        <f t="shared" si="38"/>
        <v>463</v>
      </c>
      <c r="R454">
        <f t="shared" si="39"/>
        <v>4</v>
      </c>
      <c r="S454">
        <f t="shared" si="40"/>
        <v>0</v>
      </c>
    </row>
    <row r="455" spans="1:19" x14ac:dyDescent="0.25">
      <c r="A455" t="s">
        <v>1487</v>
      </c>
      <c r="B455">
        <v>8</v>
      </c>
      <c r="C455" t="s">
        <v>1725</v>
      </c>
      <c r="D455" t="s">
        <v>1728</v>
      </c>
      <c r="E455" t="s">
        <v>1725</v>
      </c>
      <c r="F455" t="s">
        <v>1722</v>
      </c>
      <c r="G455" t="s">
        <v>1730</v>
      </c>
      <c r="H455" t="s">
        <v>1723</v>
      </c>
      <c r="I455" t="s">
        <v>1722</v>
      </c>
      <c r="J455" t="s">
        <v>1730</v>
      </c>
      <c r="K455">
        <v>1</v>
      </c>
      <c r="L455">
        <f t="shared" si="36"/>
        <v>14</v>
      </c>
      <c r="M455" t="str">
        <f>IF(MOD(L455,2)=0,VLOOKUP(Zad4!L455,nowe[],2),VLOOKUP(Zad4!L455,stare[],2))</f>
        <v>MAZOWIECKIE</v>
      </c>
      <c r="N455" t="str">
        <f t="shared" si="37"/>
        <v>M</v>
      </c>
      <c r="O455" t="str">
        <f t="shared" si="37"/>
        <v>A</v>
      </c>
      <c r="P455" t="str">
        <f t="shared" si="37"/>
        <v>Z</v>
      </c>
      <c r="Q455">
        <f t="shared" si="38"/>
        <v>232</v>
      </c>
      <c r="R455">
        <f t="shared" si="39"/>
        <v>3</v>
      </c>
      <c r="S455">
        <f t="shared" si="40"/>
        <v>0</v>
      </c>
    </row>
    <row r="456" spans="1:19" x14ac:dyDescent="0.25">
      <c r="A456" t="s">
        <v>1488</v>
      </c>
      <c r="B456">
        <v>8</v>
      </c>
      <c r="C456" t="s">
        <v>1725</v>
      </c>
      <c r="D456" t="s">
        <v>1728</v>
      </c>
      <c r="E456" t="s">
        <v>1725</v>
      </c>
      <c r="F456" t="s">
        <v>1731</v>
      </c>
      <c r="G456" t="s">
        <v>1723</v>
      </c>
      <c r="H456" t="s">
        <v>1727</v>
      </c>
      <c r="I456" t="s">
        <v>1723</v>
      </c>
      <c r="J456" t="s">
        <v>1724</v>
      </c>
      <c r="K456">
        <v>1</v>
      </c>
      <c r="L456">
        <f t="shared" si="36"/>
        <v>14</v>
      </c>
      <c r="M456" t="str">
        <f>IF(MOD(L456,2)=0,VLOOKUP(Zad4!L456,nowe[],2),VLOOKUP(Zad4!L456,stare[],2))</f>
        <v>MAZOWIECKIE</v>
      </c>
      <c r="N456" t="str">
        <f t="shared" si="37"/>
        <v>M</v>
      </c>
      <c r="O456" t="str">
        <f t="shared" si="37"/>
        <v>A</v>
      </c>
      <c r="P456" t="str">
        <f t="shared" si="37"/>
        <v>Z</v>
      </c>
      <c r="Q456">
        <f t="shared" si="38"/>
        <v>232</v>
      </c>
      <c r="R456">
        <f t="shared" si="39"/>
        <v>3</v>
      </c>
      <c r="S456">
        <f t="shared" si="40"/>
        <v>0</v>
      </c>
    </row>
    <row r="457" spans="1:19" x14ac:dyDescent="0.25">
      <c r="A457" t="s">
        <v>1489</v>
      </c>
      <c r="B457">
        <v>8</v>
      </c>
      <c r="C457" t="s">
        <v>1725</v>
      </c>
      <c r="D457" t="s">
        <v>1728</v>
      </c>
      <c r="E457" t="s">
        <v>1723</v>
      </c>
      <c r="F457" t="s">
        <v>1722</v>
      </c>
      <c r="G457" t="s">
        <v>1722</v>
      </c>
      <c r="H457" t="s">
        <v>1729</v>
      </c>
      <c r="I457" t="s">
        <v>1723</v>
      </c>
      <c r="J457" t="s">
        <v>1729</v>
      </c>
      <c r="K457">
        <v>8</v>
      </c>
      <c r="L457">
        <f t="shared" si="36"/>
        <v>14</v>
      </c>
      <c r="M457" t="str">
        <f>IF(MOD(L457,2)=0,VLOOKUP(Zad4!L457,nowe[],2),VLOOKUP(Zad4!L457,stare[],2))</f>
        <v>MAZOWIECKIE</v>
      </c>
      <c r="N457" t="str">
        <f t="shared" si="37"/>
        <v>M</v>
      </c>
      <c r="O457" t="str">
        <f t="shared" si="37"/>
        <v>A</v>
      </c>
      <c r="P457" t="str">
        <f t="shared" si="37"/>
        <v>Z</v>
      </c>
      <c r="Q457">
        <f t="shared" si="38"/>
        <v>232</v>
      </c>
      <c r="R457">
        <f t="shared" si="39"/>
        <v>3</v>
      </c>
      <c r="S457">
        <f t="shared" si="40"/>
        <v>0</v>
      </c>
    </row>
    <row r="458" spans="1:19" x14ac:dyDescent="0.25">
      <c r="A458" t="s">
        <v>1490</v>
      </c>
      <c r="B458">
        <v>8</v>
      </c>
      <c r="C458" t="s">
        <v>1725</v>
      </c>
      <c r="D458" t="s">
        <v>1728</v>
      </c>
      <c r="E458" t="s">
        <v>1723</v>
      </c>
      <c r="F458" t="s">
        <v>1724</v>
      </c>
      <c r="G458" t="s">
        <v>1725</v>
      </c>
      <c r="H458" t="s">
        <v>1731</v>
      </c>
      <c r="I458" t="s">
        <v>1726</v>
      </c>
      <c r="J458" t="s">
        <v>1722</v>
      </c>
      <c r="K458">
        <v>9</v>
      </c>
      <c r="L458">
        <f t="shared" si="36"/>
        <v>14</v>
      </c>
      <c r="M458" t="str">
        <f>IF(MOD(L458,2)=0,VLOOKUP(Zad4!L458,nowe[],2),VLOOKUP(Zad4!L458,stare[],2))</f>
        <v>MAZOWIECKIE</v>
      </c>
      <c r="N458" t="str">
        <f t="shared" si="37"/>
        <v>M</v>
      </c>
      <c r="O458" t="str">
        <f t="shared" si="37"/>
        <v>A</v>
      </c>
      <c r="P458" t="str">
        <f t="shared" si="37"/>
        <v>Z</v>
      </c>
      <c r="Q458">
        <f t="shared" si="38"/>
        <v>232</v>
      </c>
      <c r="R458">
        <f t="shared" si="39"/>
        <v>3</v>
      </c>
      <c r="S458">
        <f t="shared" si="40"/>
        <v>0</v>
      </c>
    </row>
    <row r="459" spans="1:19" x14ac:dyDescent="0.25">
      <c r="A459" t="s">
        <v>1491</v>
      </c>
      <c r="B459">
        <v>8</v>
      </c>
      <c r="C459" t="s">
        <v>1725</v>
      </c>
      <c r="D459" t="s">
        <v>1728</v>
      </c>
      <c r="E459" t="s">
        <v>1723</v>
      </c>
      <c r="F459" t="s">
        <v>1727</v>
      </c>
      <c r="G459" t="s">
        <v>1728</v>
      </c>
      <c r="H459" t="s">
        <v>1725</v>
      </c>
      <c r="I459" t="s">
        <v>1730</v>
      </c>
      <c r="J459" t="s">
        <v>1725</v>
      </c>
      <c r="K459">
        <v>7</v>
      </c>
      <c r="L459">
        <f t="shared" si="36"/>
        <v>14</v>
      </c>
      <c r="M459" t="str">
        <f>IF(MOD(L459,2)=0,VLOOKUP(Zad4!L459,nowe[],2),VLOOKUP(Zad4!L459,stare[],2))</f>
        <v>MAZOWIECKIE</v>
      </c>
      <c r="N459" t="str">
        <f t="shared" si="37"/>
        <v>M</v>
      </c>
      <c r="O459" t="str">
        <f t="shared" si="37"/>
        <v>A</v>
      </c>
      <c r="P459" t="str">
        <f t="shared" si="37"/>
        <v>Z</v>
      </c>
      <c r="Q459">
        <f t="shared" si="38"/>
        <v>232</v>
      </c>
      <c r="R459">
        <f t="shared" si="39"/>
        <v>3</v>
      </c>
      <c r="S459">
        <f t="shared" si="40"/>
        <v>0</v>
      </c>
    </row>
    <row r="460" spans="1:19" x14ac:dyDescent="0.25">
      <c r="A460" t="s">
        <v>1492</v>
      </c>
      <c r="B460">
        <v>8</v>
      </c>
      <c r="C460" t="s">
        <v>1725</v>
      </c>
      <c r="D460" t="s">
        <v>1728</v>
      </c>
      <c r="E460" t="s">
        <v>1730</v>
      </c>
      <c r="F460" t="s">
        <v>1731</v>
      </c>
      <c r="G460" t="s">
        <v>1725</v>
      </c>
      <c r="H460" t="s">
        <v>1724</v>
      </c>
      <c r="I460" t="s">
        <v>1728</v>
      </c>
      <c r="J460" t="s">
        <v>1724</v>
      </c>
      <c r="K460">
        <v>3</v>
      </c>
      <c r="L460">
        <f t="shared" si="36"/>
        <v>14</v>
      </c>
      <c r="M460" t="str">
        <f>IF(MOD(L460,2)=0,VLOOKUP(Zad4!L460,nowe[],2),VLOOKUP(Zad4!L460,stare[],2))</f>
        <v>MAZOWIECKIE</v>
      </c>
      <c r="N460" t="str">
        <f t="shared" si="37"/>
        <v>M</v>
      </c>
      <c r="O460" t="str">
        <f t="shared" si="37"/>
        <v>A</v>
      </c>
      <c r="P460" t="str">
        <f t="shared" si="37"/>
        <v>Z</v>
      </c>
      <c r="Q460">
        <f t="shared" si="38"/>
        <v>232</v>
      </c>
      <c r="R460">
        <f t="shared" si="39"/>
        <v>3</v>
      </c>
      <c r="S460">
        <f t="shared" si="40"/>
        <v>0</v>
      </c>
    </row>
    <row r="461" spans="1:19" x14ac:dyDescent="0.25">
      <c r="A461" t="s">
        <v>1493</v>
      </c>
      <c r="B461">
        <v>8</v>
      </c>
      <c r="C461" t="s">
        <v>1725</v>
      </c>
      <c r="D461" t="s">
        <v>1728</v>
      </c>
      <c r="E461" t="s">
        <v>1731</v>
      </c>
      <c r="F461" t="s">
        <v>1728</v>
      </c>
      <c r="G461" t="s">
        <v>1727</v>
      </c>
      <c r="H461" t="s">
        <v>1722</v>
      </c>
      <c r="I461" t="s">
        <v>1729</v>
      </c>
      <c r="J461" t="s">
        <v>1731</v>
      </c>
      <c r="K461">
        <v>8</v>
      </c>
      <c r="L461">
        <f t="shared" si="36"/>
        <v>14</v>
      </c>
      <c r="M461" t="str">
        <f>IF(MOD(L461,2)=0,VLOOKUP(Zad4!L461,nowe[],2),VLOOKUP(Zad4!L461,stare[],2))</f>
        <v>MAZOWIECKIE</v>
      </c>
      <c r="N461" t="str">
        <f t="shared" si="37"/>
        <v>M</v>
      </c>
      <c r="O461" t="str">
        <f t="shared" si="37"/>
        <v>A</v>
      </c>
      <c r="P461" t="str">
        <f t="shared" si="37"/>
        <v>Z</v>
      </c>
      <c r="Q461">
        <f t="shared" si="38"/>
        <v>232</v>
      </c>
      <c r="R461">
        <f t="shared" si="39"/>
        <v>3</v>
      </c>
      <c r="S461">
        <f t="shared" si="40"/>
        <v>0</v>
      </c>
    </row>
    <row r="462" spans="1:19" x14ac:dyDescent="0.25">
      <c r="A462" t="s">
        <v>1494</v>
      </c>
      <c r="B462">
        <v>8</v>
      </c>
      <c r="C462" t="s">
        <v>1725</v>
      </c>
      <c r="D462" t="s">
        <v>1727</v>
      </c>
      <c r="E462" t="s">
        <v>1723</v>
      </c>
      <c r="F462" t="s">
        <v>1730</v>
      </c>
      <c r="G462" t="s">
        <v>1729</v>
      </c>
      <c r="H462" t="s">
        <v>1728</v>
      </c>
      <c r="I462" t="s">
        <v>1728</v>
      </c>
      <c r="J462" t="s">
        <v>1731</v>
      </c>
      <c r="K462">
        <v>7</v>
      </c>
      <c r="L462">
        <f t="shared" si="36"/>
        <v>19</v>
      </c>
      <c r="M462" t="str">
        <f>IF(MOD(L462,2)=0,VLOOKUP(Zad4!L462,nowe[],2),VLOOKUP(Zad4!L462,stare[],2))</f>
        <v xml:space="preserve">GDAŃSKIE </v>
      </c>
      <c r="N462" t="str">
        <f t="shared" si="37"/>
        <v>G</v>
      </c>
      <c r="O462" t="str">
        <f t="shared" si="37"/>
        <v>D</v>
      </c>
      <c r="P462" t="str">
        <f t="shared" si="37"/>
        <v>A</v>
      </c>
      <c r="Q462">
        <f t="shared" si="38"/>
        <v>204</v>
      </c>
      <c r="R462">
        <f t="shared" si="39"/>
        <v>5</v>
      </c>
      <c r="S462">
        <f t="shared" si="40"/>
        <v>1</v>
      </c>
    </row>
    <row r="463" spans="1:19" x14ac:dyDescent="0.25">
      <c r="A463" t="s">
        <v>1495</v>
      </c>
      <c r="B463">
        <v>8</v>
      </c>
      <c r="C463" t="s">
        <v>1723</v>
      </c>
      <c r="D463" t="s">
        <v>1723</v>
      </c>
      <c r="E463" t="s">
        <v>1725</v>
      </c>
      <c r="F463" t="s">
        <v>1722</v>
      </c>
      <c r="G463" t="s">
        <v>1731</v>
      </c>
      <c r="H463" t="s">
        <v>1722</v>
      </c>
      <c r="I463" t="s">
        <v>1729</v>
      </c>
      <c r="J463" t="s">
        <v>1727</v>
      </c>
      <c r="K463">
        <v>2</v>
      </c>
      <c r="L463">
        <f t="shared" si="36"/>
        <v>22</v>
      </c>
      <c r="M463" t="str">
        <f>IF(MOD(L463,2)=0,VLOOKUP(Zad4!L463,nowe[],2),VLOOKUP(Zad4!L463,stare[],2))</f>
        <v>POMORSKIE</v>
      </c>
      <c r="N463" t="str">
        <f t="shared" si="37"/>
        <v>P</v>
      </c>
      <c r="O463" t="str">
        <f t="shared" si="37"/>
        <v>O</v>
      </c>
      <c r="P463" t="str">
        <f t="shared" si="37"/>
        <v>M</v>
      </c>
      <c r="Q463">
        <f t="shared" si="38"/>
        <v>236</v>
      </c>
      <c r="R463">
        <f t="shared" si="39"/>
        <v>2</v>
      </c>
      <c r="S463">
        <f t="shared" si="40"/>
        <v>0</v>
      </c>
    </row>
    <row r="464" spans="1:19" x14ac:dyDescent="0.25">
      <c r="A464" t="s">
        <v>1496</v>
      </c>
      <c r="B464">
        <v>8</v>
      </c>
      <c r="C464" t="s">
        <v>1723</v>
      </c>
      <c r="D464" t="s">
        <v>1728</v>
      </c>
      <c r="E464" t="s">
        <v>1729</v>
      </c>
      <c r="F464" t="s">
        <v>1722</v>
      </c>
      <c r="G464" t="s">
        <v>1728</v>
      </c>
      <c r="H464" t="s">
        <v>1731</v>
      </c>
      <c r="I464" t="s">
        <v>1723</v>
      </c>
      <c r="J464" t="s">
        <v>1725</v>
      </c>
      <c r="K464">
        <v>7</v>
      </c>
      <c r="L464">
        <f t="shared" si="36"/>
        <v>24</v>
      </c>
      <c r="M464" t="str">
        <f>IF(MOD(L464,2)=0,VLOOKUP(Zad4!L464,nowe[],2),VLOOKUP(Zad4!L464,stare[],2))</f>
        <v>ŚLĄSKIE</v>
      </c>
      <c r="N464" t="str">
        <f t="shared" si="37"/>
        <v>Ś</v>
      </c>
      <c r="O464" t="str">
        <f t="shared" si="37"/>
        <v>L</v>
      </c>
      <c r="P464" t="str">
        <f t="shared" si="37"/>
        <v>Ą</v>
      </c>
      <c r="Q464">
        <f t="shared" si="38"/>
        <v>682</v>
      </c>
      <c r="R464">
        <f t="shared" si="39"/>
        <v>3</v>
      </c>
      <c r="S464">
        <f t="shared" si="40"/>
        <v>0</v>
      </c>
    </row>
    <row r="465" spans="1:19" x14ac:dyDescent="0.25">
      <c r="A465" t="s">
        <v>1497</v>
      </c>
      <c r="B465">
        <v>8</v>
      </c>
      <c r="C465" t="s">
        <v>1729</v>
      </c>
      <c r="D465" t="s">
        <v>1722</v>
      </c>
      <c r="E465" t="s">
        <v>1722</v>
      </c>
      <c r="F465" t="s">
        <v>1722</v>
      </c>
      <c r="G465" t="s">
        <v>1731</v>
      </c>
      <c r="H465" t="s">
        <v>1722</v>
      </c>
      <c r="I465" t="s">
        <v>1724</v>
      </c>
      <c r="J465" t="s">
        <v>1729</v>
      </c>
      <c r="K465">
        <v>0</v>
      </c>
      <c r="L465">
        <f t="shared" si="36"/>
        <v>30</v>
      </c>
      <c r="M465" t="str">
        <f>IF(MOD(L465,2)=0,VLOOKUP(Zad4!L465,nowe[],2),VLOOKUP(Zad4!L465,stare[],2))</f>
        <v>WIELKOPOLSKIE</v>
      </c>
      <c r="N465" t="str">
        <f t="shared" si="37"/>
        <v>W</v>
      </c>
      <c r="O465" t="str">
        <f t="shared" si="37"/>
        <v>I</v>
      </c>
      <c r="P465" t="str">
        <f t="shared" si="37"/>
        <v>E</v>
      </c>
      <c r="Q465">
        <f t="shared" si="38"/>
        <v>229</v>
      </c>
      <c r="R465">
        <f t="shared" si="39"/>
        <v>5</v>
      </c>
      <c r="S465">
        <f t="shared" si="40"/>
        <v>0</v>
      </c>
    </row>
    <row r="466" spans="1:19" x14ac:dyDescent="0.25">
      <c r="A466" t="s">
        <v>1498</v>
      </c>
      <c r="B466">
        <v>8</v>
      </c>
      <c r="C466" t="s">
        <v>1729</v>
      </c>
      <c r="D466" t="s">
        <v>1722</v>
      </c>
      <c r="E466" t="s">
        <v>1722</v>
      </c>
      <c r="F466" t="s">
        <v>1723</v>
      </c>
      <c r="G466" t="s">
        <v>1723</v>
      </c>
      <c r="H466" t="s">
        <v>1722</v>
      </c>
      <c r="I466" t="s">
        <v>1722</v>
      </c>
      <c r="J466" t="s">
        <v>1727</v>
      </c>
      <c r="K466">
        <v>2</v>
      </c>
      <c r="L466">
        <f t="shared" si="36"/>
        <v>30</v>
      </c>
      <c r="M466" t="str">
        <f>IF(MOD(L466,2)=0,VLOOKUP(Zad4!L466,nowe[],2),VLOOKUP(Zad4!L466,stare[],2))</f>
        <v>WIELKOPOLSKIE</v>
      </c>
      <c r="N466" t="str">
        <f t="shared" si="37"/>
        <v>W</v>
      </c>
      <c r="O466" t="str">
        <f t="shared" si="37"/>
        <v>I</v>
      </c>
      <c r="P466" t="str">
        <f t="shared" si="37"/>
        <v>E</v>
      </c>
      <c r="Q466">
        <f t="shared" si="38"/>
        <v>229</v>
      </c>
      <c r="R466">
        <f t="shared" si="39"/>
        <v>5</v>
      </c>
      <c r="S466">
        <f t="shared" si="40"/>
        <v>0</v>
      </c>
    </row>
    <row r="467" spans="1:19" x14ac:dyDescent="0.25">
      <c r="A467" t="s">
        <v>1499</v>
      </c>
      <c r="B467">
        <v>8</v>
      </c>
      <c r="C467" t="s">
        <v>1725</v>
      </c>
      <c r="D467" t="s">
        <v>1730</v>
      </c>
      <c r="E467" t="s">
        <v>1722</v>
      </c>
      <c r="F467" t="s">
        <v>1729</v>
      </c>
      <c r="G467" t="s">
        <v>1722</v>
      </c>
      <c r="H467" t="s">
        <v>1725</v>
      </c>
      <c r="I467" t="s">
        <v>1727</v>
      </c>
      <c r="J467" t="s">
        <v>1729</v>
      </c>
      <c r="K467">
        <v>8</v>
      </c>
      <c r="L467">
        <f t="shared" si="36"/>
        <v>16</v>
      </c>
      <c r="M467" t="str">
        <f>IF(MOD(L467,2)=0,VLOOKUP(Zad4!L467,nowe[],2),VLOOKUP(Zad4!L467,stare[],2))</f>
        <v>OPOLSKIE</v>
      </c>
      <c r="N467" t="str">
        <f t="shared" si="37"/>
        <v>O</v>
      </c>
      <c r="O467" t="str">
        <f t="shared" si="37"/>
        <v>P</v>
      </c>
      <c r="P467" t="str">
        <f t="shared" si="37"/>
        <v>O</v>
      </c>
      <c r="Q467">
        <f t="shared" si="38"/>
        <v>238</v>
      </c>
      <c r="R467">
        <f t="shared" si="39"/>
        <v>4</v>
      </c>
      <c r="S467">
        <f t="shared" si="40"/>
        <v>0</v>
      </c>
    </row>
    <row r="468" spans="1:19" x14ac:dyDescent="0.25">
      <c r="A468" t="s">
        <v>1500</v>
      </c>
      <c r="B468">
        <v>8</v>
      </c>
      <c r="C468" t="s">
        <v>1725</v>
      </c>
      <c r="D468" t="s">
        <v>1730</v>
      </c>
      <c r="E468" t="s">
        <v>1722</v>
      </c>
      <c r="F468" t="s">
        <v>1729</v>
      </c>
      <c r="G468" t="s">
        <v>1725</v>
      </c>
      <c r="H468" t="s">
        <v>1725</v>
      </c>
      <c r="I468" t="s">
        <v>1722</v>
      </c>
      <c r="J468" t="s">
        <v>1724</v>
      </c>
      <c r="K468">
        <v>4</v>
      </c>
      <c r="L468">
        <f t="shared" si="36"/>
        <v>16</v>
      </c>
      <c r="M468" t="str">
        <f>IF(MOD(L468,2)=0,VLOOKUP(Zad4!L468,nowe[],2),VLOOKUP(Zad4!L468,stare[],2))</f>
        <v>OPOLSKIE</v>
      </c>
      <c r="N468" t="str">
        <f t="shared" si="37"/>
        <v>O</v>
      </c>
      <c r="O468" t="str">
        <f t="shared" si="37"/>
        <v>P</v>
      </c>
      <c r="P468" t="str">
        <f t="shared" si="37"/>
        <v>O</v>
      </c>
      <c r="Q468">
        <f t="shared" si="38"/>
        <v>238</v>
      </c>
      <c r="R468">
        <f t="shared" si="39"/>
        <v>4</v>
      </c>
      <c r="S468">
        <f t="shared" si="40"/>
        <v>0</v>
      </c>
    </row>
    <row r="469" spans="1:19" x14ac:dyDescent="0.25">
      <c r="A469" t="s">
        <v>1501</v>
      </c>
      <c r="B469">
        <v>8</v>
      </c>
      <c r="C469" t="s">
        <v>1725</v>
      </c>
      <c r="D469" t="s">
        <v>1730</v>
      </c>
      <c r="E469" t="s">
        <v>1722</v>
      </c>
      <c r="F469" t="s">
        <v>1729</v>
      </c>
      <c r="G469" t="s">
        <v>1723</v>
      </c>
      <c r="H469" t="s">
        <v>1729</v>
      </c>
      <c r="I469" t="s">
        <v>1729</v>
      </c>
      <c r="J469" t="s">
        <v>1728</v>
      </c>
      <c r="K469">
        <v>8</v>
      </c>
      <c r="L469">
        <f t="shared" si="36"/>
        <v>16</v>
      </c>
      <c r="M469" t="str">
        <f>IF(MOD(L469,2)=0,VLOOKUP(Zad4!L469,nowe[],2),VLOOKUP(Zad4!L469,stare[],2))</f>
        <v>OPOLSKIE</v>
      </c>
      <c r="N469" t="str">
        <f t="shared" si="37"/>
        <v>O</v>
      </c>
      <c r="O469" t="str">
        <f t="shared" si="37"/>
        <v>P</v>
      </c>
      <c r="P469" t="str">
        <f t="shared" si="37"/>
        <v>O</v>
      </c>
      <c r="Q469">
        <f t="shared" si="38"/>
        <v>238</v>
      </c>
      <c r="R469">
        <f t="shared" si="39"/>
        <v>4</v>
      </c>
      <c r="S469">
        <f t="shared" si="40"/>
        <v>0</v>
      </c>
    </row>
    <row r="470" spans="1:19" x14ac:dyDescent="0.25">
      <c r="A470" t="s">
        <v>1502</v>
      </c>
      <c r="B470">
        <v>8</v>
      </c>
      <c r="C470" t="s">
        <v>1725</v>
      </c>
      <c r="D470" t="s">
        <v>1730</v>
      </c>
      <c r="E470" t="s">
        <v>1722</v>
      </c>
      <c r="F470" t="s">
        <v>1729</v>
      </c>
      <c r="G470" t="s">
        <v>1728</v>
      </c>
      <c r="H470" t="s">
        <v>1723</v>
      </c>
      <c r="I470" t="s">
        <v>1731</v>
      </c>
      <c r="J470" t="s">
        <v>1722</v>
      </c>
      <c r="K470">
        <v>7</v>
      </c>
      <c r="L470">
        <f t="shared" si="36"/>
        <v>16</v>
      </c>
      <c r="M470" t="str">
        <f>IF(MOD(L470,2)=0,VLOOKUP(Zad4!L470,nowe[],2),VLOOKUP(Zad4!L470,stare[],2))</f>
        <v>OPOLSKIE</v>
      </c>
      <c r="N470" t="str">
        <f t="shared" si="37"/>
        <v>O</v>
      </c>
      <c r="O470" t="str">
        <f t="shared" si="37"/>
        <v>P</v>
      </c>
      <c r="P470" t="str">
        <f t="shared" si="37"/>
        <v>O</v>
      </c>
      <c r="Q470">
        <f t="shared" si="38"/>
        <v>238</v>
      </c>
      <c r="R470">
        <f t="shared" si="39"/>
        <v>4</v>
      </c>
      <c r="S470">
        <f t="shared" si="40"/>
        <v>0</v>
      </c>
    </row>
    <row r="471" spans="1:19" x14ac:dyDescent="0.25">
      <c r="A471" t="s">
        <v>1503</v>
      </c>
      <c r="B471">
        <v>8</v>
      </c>
      <c r="C471" t="s">
        <v>1725</v>
      </c>
      <c r="D471" t="s">
        <v>1730</v>
      </c>
      <c r="E471" t="s">
        <v>1722</v>
      </c>
      <c r="F471" t="s">
        <v>1728</v>
      </c>
      <c r="G471" t="s">
        <v>1725</v>
      </c>
      <c r="H471" t="s">
        <v>1726</v>
      </c>
      <c r="I471" t="s">
        <v>1726</v>
      </c>
      <c r="J471" t="s">
        <v>1726</v>
      </c>
      <c r="K471">
        <v>3</v>
      </c>
      <c r="L471">
        <f t="shared" si="36"/>
        <v>16</v>
      </c>
      <c r="M471" t="str">
        <f>IF(MOD(L471,2)=0,VLOOKUP(Zad4!L471,nowe[],2),VLOOKUP(Zad4!L471,stare[],2))</f>
        <v>OPOLSKIE</v>
      </c>
      <c r="N471" t="str">
        <f t="shared" si="37"/>
        <v>O</v>
      </c>
      <c r="O471" t="str">
        <f t="shared" si="37"/>
        <v>P</v>
      </c>
      <c r="P471" t="str">
        <f t="shared" si="37"/>
        <v>O</v>
      </c>
      <c r="Q471">
        <f t="shared" si="38"/>
        <v>238</v>
      </c>
      <c r="R471">
        <f t="shared" si="39"/>
        <v>4</v>
      </c>
      <c r="S471">
        <f t="shared" si="40"/>
        <v>0</v>
      </c>
    </row>
    <row r="472" spans="1:19" x14ac:dyDescent="0.25">
      <c r="A472" t="s">
        <v>1504</v>
      </c>
      <c r="B472">
        <v>8</v>
      </c>
      <c r="C472" t="s">
        <v>1725</v>
      </c>
      <c r="D472" t="s">
        <v>1730</v>
      </c>
      <c r="E472" t="s">
        <v>1722</v>
      </c>
      <c r="F472" t="s">
        <v>1728</v>
      </c>
      <c r="G472" t="s">
        <v>1729</v>
      </c>
      <c r="H472" t="s">
        <v>1731</v>
      </c>
      <c r="I472" t="s">
        <v>1727</v>
      </c>
      <c r="J472" t="s">
        <v>1726</v>
      </c>
      <c r="K472">
        <v>1</v>
      </c>
      <c r="L472">
        <f t="shared" si="36"/>
        <v>16</v>
      </c>
      <c r="M472" t="str">
        <f>IF(MOD(L472,2)=0,VLOOKUP(Zad4!L472,nowe[],2),VLOOKUP(Zad4!L472,stare[],2))</f>
        <v>OPOLSKIE</v>
      </c>
      <c r="N472" t="str">
        <f t="shared" si="37"/>
        <v>O</v>
      </c>
      <c r="O472" t="str">
        <f t="shared" si="37"/>
        <v>P</v>
      </c>
      <c r="P472" t="str">
        <f t="shared" si="37"/>
        <v>O</v>
      </c>
      <c r="Q472">
        <f t="shared" si="38"/>
        <v>238</v>
      </c>
      <c r="R472">
        <f t="shared" si="39"/>
        <v>4</v>
      </c>
      <c r="S472">
        <f t="shared" si="40"/>
        <v>0</v>
      </c>
    </row>
    <row r="473" spans="1:19" x14ac:dyDescent="0.25">
      <c r="A473" t="s">
        <v>1505</v>
      </c>
      <c r="B473">
        <v>8</v>
      </c>
      <c r="C473" t="s">
        <v>1725</v>
      </c>
      <c r="D473" t="s">
        <v>1730</v>
      </c>
      <c r="E473" t="s">
        <v>1722</v>
      </c>
      <c r="F473" t="s">
        <v>1726</v>
      </c>
      <c r="G473" t="s">
        <v>1722</v>
      </c>
      <c r="H473" t="s">
        <v>1725</v>
      </c>
      <c r="I473" t="s">
        <v>1728</v>
      </c>
      <c r="J473" t="s">
        <v>1728</v>
      </c>
      <c r="K473">
        <v>2</v>
      </c>
      <c r="L473">
        <f t="shared" si="36"/>
        <v>16</v>
      </c>
      <c r="M473" t="str">
        <f>IF(MOD(L473,2)=0,VLOOKUP(Zad4!L473,nowe[],2),VLOOKUP(Zad4!L473,stare[],2))</f>
        <v>OPOLSKIE</v>
      </c>
      <c r="N473" t="str">
        <f t="shared" si="37"/>
        <v>O</v>
      </c>
      <c r="O473" t="str">
        <f t="shared" si="37"/>
        <v>P</v>
      </c>
      <c r="P473" t="str">
        <f t="shared" si="37"/>
        <v>O</v>
      </c>
      <c r="Q473">
        <f t="shared" si="38"/>
        <v>238</v>
      </c>
      <c r="R473">
        <f t="shared" si="39"/>
        <v>4</v>
      </c>
      <c r="S473">
        <f t="shared" si="40"/>
        <v>0</v>
      </c>
    </row>
    <row r="474" spans="1:19" x14ac:dyDescent="0.25">
      <c r="A474" t="s">
        <v>1506</v>
      </c>
      <c r="B474">
        <v>8</v>
      </c>
      <c r="C474" t="s">
        <v>1725</v>
      </c>
      <c r="D474" t="s">
        <v>1730</v>
      </c>
      <c r="E474" t="s">
        <v>1722</v>
      </c>
      <c r="F474" t="s">
        <v>1726</v>
      </c>
      <c r="G474" t="s">
        <v>1722</v>
      </c>
      <c r="H474" t="s">
        <v>1724</v>
      </c>
      <c r="I474" t="s">
        <v>1731</v>
      </c>
      <c r="J474" t="s">
        <v>1725</v>
      </c>
      <c r="K474">
        <v>1</v>
      </c>
      <c r="L474">
        <f t="shared" si="36"/>
        <v>16</v>
      </c>
      <c r="M474" t="str">
        <f>IF(MOD(L474,2)=0,VLOOKUP(Zad4!L474,nowe[],2),VLOOKUP(Zad4!L474,stare[],2))</f>
        <v>OPOLSKIE</v>
      </c>
      <c r="N474" t="str">
        <f t="shared" si="37"/>
        <v>O</v>
      </c>
      <c r="O474" t="str">
        <f t="shared" si="37"/>
        <v>P</v>
      </c>
      <c r="P474" t="str">
        <f t="shared" si="37"/>
        <v>O</v>
      </c>
      <c r="Q474">
        <f t="shared" si="38"/>
        <v>238</v>
      </c>
      <c r="R474">
        <f t="shared" si="39"/>
        <v>4</v>
      </c>
      <c r="S474">
        <f t="shared" si="40"/>
        <v>0</v>
      </c>
    </row>
    <row r="475" spans="1:19" x14ac:dyDescent="0.25">
      <c r="A475" t="s">
        <v>1507</v>
      </c>
      <c r="B475">
        <v>8</v>
      </c>
      <c r="C475" t="s">
        <v>1725</v>
      </c>
      <c r="D475" t="s">
        <v>1730</v>
      </c>
      <c r="E475" t="s">
        <v>1722</v>
      </c>
      <c r="F475" t="s">
        <v>1726</v>
      </c>
      <c r="G475" t="s">
        <v>1725</v>
      </c>
      <c r="H475" t="s">
        <v>1730</v>
      </c>
      <c r="I475" t="s">
        <v>1730</v>
      </c>
      <c r="J475" t="s">
        <v>1724</v>
      </c>
      <c r="K475">
        <v>5</v>
      </c>
      <c r="L475">
        <f t="shared" si="36"/>
        <v>16</v>
      </c>
      <c r="M475" t="str">
        <f>IF(MOD(L475,2)=0,VLOOKUP(Zad4!L475,nowe[],2),VLOOKUP(Zad4!L475,stare[],2))</f>
        <v>OPOLSKIE</v>
      </c>
      <c r="N475" t="str">
        <f t="shared" si="37"/>
        <v>O</v>
      </c>
      <c r="O475" t="str">
        <f t="shared" si="37"/>
        <v>P</v>
      </c>
      <c r="P475" t="str">
        <f t="shared" si="37"/>
        <v>O</v>
      </c>
      <c r="Q475">
        <f t="shared" si="38"/>
        <v>238</v>
      </c>
      <c r="R475">
        <f t="shared" si="39"/>
        <v>4</v>
      </c>
      <c r="S475">
        <f t="shared" si="40"/>
        <v>0</v>
      </c>
    </row>
    <row r="476" spans="1:19" x14ac:dyDescent="0.25">
      <c r="A476" t="s">
        <v>1508</v>
      </c>
      <c r="B476">
        <v>8</v>
      </c>
      <c r="C476" t="s">
        <v>1725</v>
      </c>
      <c r="D476" t="s">
        <v>1730</v>
      </c>
      <c r="E476" t="s">
        <v>1722</v>
      </c>
      <c r="F476" t="s">
        <v>1726</v>
      </c>
      <c r="G476" t="s">
        <v>1724</v>
      </c>
      <c r="H476" t="s">
        <v>1724</v>
      </c>
      <c r="I476" t="s">
        <v>1726</v>
      </c>
      <c r="J476" t="s">
        <v>1726</v>
      </c>
      <c r="K476">
        <v>5</v>
      </c>
      <c r="L476">
        <f t="shared" si="36"/>
        <v>16</v>
      </c>
      <c r="M476" t="str">
        <f>IF(MOD(L476,2)=0,VLOOKUP(Zad4!L476,nowe[],2),VLOOKUP(Zad4!L476,stare[],2))</f>
        <v>OPOLSKIE</v>
      </c>
      <c r="N476" t="str">
        <f t="shared" si="37"/>
        <v>O</v>
      </c>
      <c r="O476" t="str">
        <f t="shared" si="37"/>
        <v>P</v>
      </c>
      <c r="P476" t="str">
        <f t="shared" si="37"/>
        <v>O</v>
      </c>
      <c r="Q476">
        <f t="shared" si="38"/>
        <v>238</v>
      </c>
      <c r="R476">
        <f t="shared" si="39"/>
        <v>4</v>
      </c>
      <c r="S476">
        <f t="shared" si="40"/>
        <v>0</v>
      </c>
    </row>
    <row r="477" spans="1:19" x14ac:dyDescent="0.25">
      <c r="A477" t="s">
        <v>1509</v>
      </c>
      <c r="B477">
        <v>8</v>
      </c>
      <c r="C477" t="s">
        <v>1725</v>
      </c>
      <c r="D477" t="s">
        <v>1730</v>
      </c>
      <c r="E477" t="s">
        <v>1722</v>
      </c>
      <c r="F477" t="s">
        <v>1726</v>
      </c>
      <c r="G477" t="s">
        <v>1727</v>
      </c>
      <c r="H477" t="s">
        <v>1730</v>
      </c>
      <c r="I477" t="s">
        <v>1723</v>
      </c>
      <c r="J477" t="s">
        <v>1725</v>
      </c>
      <c r="K477">
        <v>8</v>
      </c>
      <c r="L477">
        <f t="shared" si="36"/>
        <v>16</v>
      </c>
      <c r="M477" t="str">
        <f>IF(MOD(L477,2)=0,VLOOKUP(Zad4!L477,nowe[],2),VLOOKUP(Zad4!L477,stare[],2))</f>
        <v>OPOLSKIE</v>
      </c>
      <c r="N477" t="str">
        <f t="shared" si="37"/>
        <v>O</v>
      </c>
      <c r="O477" t="str">
        <f t="shared" si="37"/>
        <v>P</v>
      </c>
      <c r="P477" t="str">
        <f t="shared" si="37"/>
        <v>O</v>
      </c>
      <c r="Q477">
        <f t="shared" si="38"/>
        <v>238</v>
      </c>
      <c r="R477">
        <f t="shared" si="39"/>
        <v>4</v>
      </c>
      <c r="S477">
        <f t="shared" si="40"/>
        <v>0</v>
      </c>
    </row>
    <row r="478" spans="1:19" x14ac:dyDescent="0.25">
      <c r="A478" t="s">
        <v>1510</v>
      </c>
      <c r="B478">
        <v>8</v>
      </c>
      <c r="C478" t="s">
        <v>1725</v>
      </c>
      <c r="D478" t="s">
        <v>1730</v>
      </c>
      <c r="E478" t="s">
        <v>1722</v>
      </c>
      <c r="F478" t="s">
        <v>1730</v>
      </c>
      <c r="G478" t="s">
        <v>1725</v>
      </c>
      <c r="H478" t="s">
        <v>1723</v>
      </c>
      <c r="I478" t="s">
        <v>1725</v>
      </c>
      <c r="J478" t="s">
        <v>1728</v>
      </c>
      <c r="K478">
        <v>7</v>
      </c>
      <c r="L478">
        <f t="shared" si="36"/>
        <v>16</v>
      </c>
      <c r="M478" t="str">
        <f>IF(MOD(L478,2)=0,VLOOKUP(Zad4!L478,nowe[],2),VLOOKUP(Zad4!L478,stare[],2))</f>
        <v>OPOLSKIE</v>
      </c>
      <c r="N478" t="str">
        <f t="shared" si="37"/>
        <v>O</v>
      </c>
      <c r="O478" t="str">
        <f t="shared" si="37"/>
        <v>P</v>
      </c>
      <c r="P478" t="str">
        <f t="shared" si="37"/>
        <v>O</v>
      </c>
      <c r="Q478">
        <f t="shared" si="38"/>
        <v>238</v>
      </c>
      <c r="R478">
        <f t="shared" si="39"/>
        <v>4</v>
      </c>
      <c r="S478">
        <f t="shared" si="40"/>
        <v>0</v>
      </c>
    </row>
    <row r="479" spans="1:19" x14ac:dyDescent="0.25">
      <c r="A479" t="s">
        <v>1511</v>
      </c>
      <c r="B479">
        <v>8</v>
      </c>
      <c r="C479" t="s">
        <v>1725</v>
      </c>
      <c r="D479" t="s">
        <v>1730</v>
      </c>
      <c r="E479" t="s">
        <v>1722</v>
      </c>
      <c r="F479" t="s">
        <v>1730</v>
      </c>
      <c r="G479" t="s">
        <v>1726</v>
      </c>
      <c r="H479" t="s">
        <v>1723</v>
      </c>
      <c r="I479" t="s">
        <v>1727</v>
      </c>
      <c r="J479" t="s">
        <v>1724</v>
      </c>
      <c r="K479">
        <v>0</v>
      </c>
      <c r="L479">
        <f t="shared" si="36"/>
        <v>16</v>
      </c>
      <c r="M479" t="str">
        <f>IF(MOD(L479,2)=0,VLOOKUP(Zad4!L479,nowe[],2),VLOOKUP(Zad4!L479,stare[],2))</f>
        <v>OPOLSKIE</v>
      </c>
      <c r="N479" t="str">
        <f t="shared" si="37"/>
        <v>O</v>
      </c>
      <c r="O479" t="str">
        <f t="shared" si="37"/>
        <v>P</v>
      </c>
      <c r="P479" t="str">
        <f t="shared" si="37"/>
        <v>O</v>
      </c>
      <c r="Q479">
        <f t="shared" si="38"/>
        <v>238</v>
      </c>
      <c r="R479">
        <f t="shared" si="39"/>
        <v>4</v>
      </c>
      <c r="S479">
        <f t="shared" si="40"/>
        <v>0</v>
      </c>
    </row>
    <row r="480" spans="1:19" x14ac:dyDescent="0.25">
      <c r="A480" t="s">
        <v>1512</v>
      </c>
      <c r="B480">
        <v>8</v>
      </c>
      <c r="C480" t="s">
        <v>1725</v>
      </c>
      <c r="D480" t="s">
        <v>1730</v>
      </c>
      <c r="E480" t="s">
        <v>1722</v>
      </c>
      <c r="F480" t="s">
        <v>1731</v>
      </c>
      <c r="G480" t="s">
        <v>1725</v>
      </c>
      <c r="H480" t="s">
        <v>1725</v>
      </c>
      <c r="I480" t="s">
        <v>1722</v>
      </c>
      <c r="J480" t="s">
        <v>1731</v>
      </c>
      <c r="K480">
        <v>9</v>
      </c>
      <c r="L480">
        <f t="shared" si="36"/>
        <v>16</v>
      </c>
      <c r="M480" t="str">
        <f>IF(MOD(L480,2)=0,VLOOKUP(Zad4!L480,nowe[],2),VLOOKUP(Zad4!L480,stare[],2))</f>
        <v>OPOLSKIE</v>
      </c>
      <c r="N480" t="str">
        <f t="shared" si="37"/>
        <v>O</v>
      </c>
      <c r="O480" t="str">
        <f t="shared" si="37"/>
        <v>P</v>
      </c>
      <c r="P480" t="str">
        <f t="shared" si="37"/>
        <v>O</v>
      </c>
      <c r="Q480">
        <f t="shared" si="38"/>
        <v>238</v>
      </c>
      <c r="R480">
        <f t="shared" si="39"/>
        <v>4</v>
      </c>
      <c r="S480">
        <f t="shared" si="40"/>
        <v>0</v>
      </c>
    </row>
    <row r="481" spans="1:19" x14ac:dyDescent="0.25">
      <c r="A481" t="s">
        <v>1513</v>
      </c>
      <c r="B481">
        <v>8</v>
      </c>
      <c r="C481" t="s">
        <v>1725</v>
      </c>
      <c r="D481" t="s">
        <v>1730</v>
      </c>
      <c r="E481" t="s">
        <v>1722</v>
      </c>
      <c r="F481" t="s">
        <v>1727</v>
      </c>
      <c r="G481" t="s">
        <v>1725</v>
      </c>
      <c r="H481" t="s">
        <v>1724</v>
      </c>
      <c r="I481" t="s">
        <v>1725</v>
      </c>
      <c r="J481" t="s">
        <v>1726</v>
      </c>
      <c r="K481">
        <v>9</v>
      </c>
      <c r="L481">
        <f t="shared" si="36"/>
        <v>16</v>
      </c>
      <c r="M481" t="str">
        <f>IF(MOD(L481,2)=0,VLOOKUP(Zad4!L481,nowe[],2),VLOOKUP(Zad4!L481,stare[],2))</f>
        <v>OPOLSKIE</v>
      </c>
      <c r="N481" t="str">
        <f t="shared" si="37"/>
        <v>O</v>
      </c>
      <c r="O481" t="str">
        <f t="shared" si="37"/>
        <v>P</v>
      </c>
      <c r="P481" t="str">
        <f t="shared" si="37"/>
        <v>O</v>
      </c>
      <c r="Q481">
        <f t="shared" si="38"/>
        <v>238</v>
      </c>
      <c r="R481">
        <f t="shared" si="39"/>
        <v>4</v>
      </c>
      <c r="S481">
        <f t="shared" si="40"/>
        <v>0</v>
      </c>
    </row>
    <row r="482" spans="1:19" x14ac:dyDescent="0.25">
      <c r="A482" t="s">
        <v>1514</v>
      </c>
      <c r="B482">
        <v>8</v>
      </c>
      <c r="C482" t="s">
        <v>1725</v>
      </c>
      <c r="D482" t="s">
        <v>1730</v>
      </c>
      <c r="E482" t="s">
        <v>1725</v>
      </c>
      <c r="F482" t="s">
        <v>1722</v>
      </c>
      <c r="G482" t="s">
        <v>1722</v>
      </c>
      <c r="H482" t="s">
        <v>1731</v>
      </c>
      <c r="I482" t="s">
        <v>1723</v>
      </c>
      <c r="J482" t="s">
        <v>1730</v>
      </c>
      <c r="K482">
        <v>0</v>
      </c>
      <c r="L482">
        <f t="shared" si="36"/>
        <v>16</v>
      </c>
      <c r="M482" t="str">
        <f>IF(MOD(L482,2)=0,VLOOKUP(Zad4!L482,nowe[],2),VLOOKUP(Zad4!L482,stare[],2))</f>
        <v>OPOLSKIE</v>
      </c>
      <c r="N482" t="str">
        <f t="shared" si="37"/>
        <v>O</v>
      </c>
      <c r="O482" t="str">
        <f t="shared" si="37"/>
        <v>P</v>
      </c>
      <c r="P482" t="str">
        <f t="shared" si="37"/>
        <v>O</v>
      </c>
      <c r="Q482">
        <f t="shared" si="38"/>
        <v>238</v>
      </c>
      <c r="R482">
        <f t="shared" si="39"/>
        <v>4</v>
      </c>
      <c r="S482">
        <f t="shared" si="40"/>
        <v>0</v>
      </c>
    </row>
    <row r="483" spans="1:19" x14ac:dyDescent="0.25">
      <c r="A483" t="s">
        <v>1515</v>
      </c>
      <c r="B483">
        <v>8</v>
      </c>
      <c r="C483" t="s">
        <v>1725</v>
      </c>
      <c r="D483" t="s">
        <v>1730</v>
      </c>
      <c r="E483" t="s">
        <v>1725</v>
      </c>
      <c r="F483" t="s">
        <v>1722</v>
      </c>
      <c r="G483" t="s">
        <v>1730</v>
      </c>
      <c r="H483" t="s">
        <v>1723</v>
      </c>
      <c r="I483" t="s">
        <v>1723</v>
      </c>
      <c r="J483" t="s">
        <v>1730</v>
      </c>
      <c r="K483">
        <v>9</v>
      </c>
      <c r="L483">
        <f t="shared" si="36"/>
        <v>16</v>
      </c>
      <c r="M483" t="str">
        <f>IF(MOD(L483,2)=0,VLOOKUP(Zad4!L483,nowe[],2),VLOOKUP(Zad4!L483,stare[],2))</f>
        <v>OPOLSKIE</v>
      </c>
      <c r="N483" t="str">
        <f t="shared" si="37"/>
        <v>O</v>
      </c>
      <c r="O483" t="str">
        <f t="shared" si="37"/>
        <v>P</v>
      </c>
      <c r="P483" t="str">
        <f t="shared" si="37"/>
        <v>O</v>
      </c>
      <c r="Q483">
        <f t="shared" si="38"/>
        <v>238</v>
      </c>
      <c r="R483">
        <f t="shared" si="39"/>
        <v>4</v>
      </c>
      <c r="S483">
        <f t="shared" si="40"/>
        <v>0</v>
      </c>
    </row>
    <row r="484" spans="1:19" x14ac:dyDescent="0.25">
      <c r="A484" t="s">
        <v>1516</v>
      </c>
      <c r="B484">
        <v>8</v>
      </c>
      <c r="C484" t="s">
        <v>1725</v>
      </c>
      <c r="D484" t="s">
        <v>1730</v>
      </c>
      <c r="E484" t="s">
        <v>1725</v>
      </c>
      <c r="F484" t="s">
        <v>1722</v>
      </c>
      <c r="G484" t="s">
        <v>1730</v>
      </c>
      <c r="H484" t="s">
        <v>1731</v>
      </c>
      <c r="I484" t="s">
        <v>1722</v>
      </c>
      <c r="J484" t="s">
        <v>1731</v>
      </c>
      <c r="K484">
        <v>7</v>
      </c>
      <c r="L484">
        <f t="shared" si="36"/>
        <v>16</v>
      </c>
      <c r="M484" t="str">
        <f>IF(MOD(L484,2)=0,VLOOKUP(Zad4!L484,nowe[],2),VLOOKUP(Zad4!L484,stare[],2))</f>
        <v>OPOLSKIE</v>
      </c>
      <c r="N484" t="str">
        <f t="shared" si="37"/>
        <v>O</v>
      </c>
      <c r="O484" t="str">
        <f t="shared" si="37"/>
        <v>P</v>
      </c>
      <c r="P484" t="str">
        <f t="shared" si="37"/>
        <v>O</v>
      </c>
      <c r="Q484">
        <f t="shared" si="38"/>
        <v>238</v>
      </c>
      <c r="R484">
        <f t="shared" si="39"/>
        <v>4</v>
      </c>
      <c r="S484">
        <f t="shared" si="40"/>
        <v>0</v>
      </c>
    </row>
    <row r="485" spans="1:19" x14ac:dyDescent="0.25">
      <c r="A485" t="s">
        <v>1517</v>
      </c>
      <c r="B485">
        <v>8</v>
      </c>
      <c r="C485" t="s">
        <v>1725</v>
      </c>
      <c r="D485" t="s">
        <v>1730</v>
      </c>
      <c r="E485" t="s">
        <v>1725</v>
      </c>
      <c r="F485" t="s">
        <v>1725</v>
      </c>
      <c r="G485" t="s">
        <v>1727</v>
      </c>
      <c r="H485" t="s">
        <v>1722</v>
      </c>
      <c r="I485" t="s">
        <v>1729</v>
      </c>
      <c r="J485" t="s">
        <v>1726</v>
      </c>
      <c r="K485">
        <v>2</v>
      </c>
      <c r="L485">
        <f t="shared" si="36"/>
        <v>16</v>
      </c>
      <c r="M485" t="str">
        <f>IF(MOD(L485,2)=0,VLOOKUP(Zad4!L485,nowe[],2),VLOOKUP(Zad4!L485,stare[],2))</f>
        <v>OPOLSKIE</v>
      </c>
      <c r="N485" t="str">
        <f t="shared" si="37"/>
        <v>O</v>
      </c>
      <c r="O485" t="str">
        <f t="shared" si="37"/>
        <v>P</v>
      </c>
      <c r="P485" t="str">
        <f t="shared" si="37"/>
        <v>O</v>
      </c>
      <c r="Q485">
        <f t="shared" si="38"/>
        <v>238</v>
      </c>
      <c r="R485">
        <f t="shared" si="39"/>
        <v>4</v>
      </c>
      <c r="S485">
        <f t="shared" si="40"/>
        <v>0</v>
      </c>
    </row>
    <row r="486" spans="1:19" x14ac:dyDescent="0.25">
      <c r="A486" t="s">
        <v>1518</v>
      </c>
      <c r="B486">
        <v>8</v>
      </c>
      <c r="C486" t="s">
        <v>1725</v>
      </c>
      <c r="D486" t="s">
        <v>1730</v>
      </c>
      <c r="E486" t="s">
        <v>1725</v>
      </c>
      <c r="F486" t="s">
        <v>1723</v>
      </c>
      <c r="G486" t="s">
        <v>1725</v>
      </c>
      <c r="H486" t="s">
        <v>1730</v>
      </c>
      <c r="I486" t="s">
        <v>1727</v>
      </c>
      <c r="J486" t="s">
        <v>1726</v>
      </c>
      <c r="K486">
        <v>6</v>
      </c>
      <c r="L486">
        <f t="shared" si="36"/>
        <v>16</v>
      </c>
      <c r="M486" t="str">
        <f>IF(MOD(L486,2)=0,VLOOKUP(Zad4!L486,nowe[],2),VLOOKUP(Zad4!L486,stare[],2))</f>
        <v>OPOLSKIE</v>
      </c>
      <c r="N486" t="str">
        <f t="shared" si="37"/>
        <v>O</v>
      </c>
      <c r="O486" t="str">
        <f t="shared" si="37"/>
        <v>P</v>
      </c>
      <c r="P486" t="str">
        <f t="shared" si="37"/>
        <v>O</v>
      </c>
      <c r="Q486">
        <f t="shared" si="38"/>
        <v>238</v>
      </c>
      <c r="R486">
        <f t="shared" si="39"/>
        <v>4</v>
      </c>
      <c r="S486">
        <f t="shared" si="40"/>
        <v>0</v>
      </c>
    </row>
    <row r="487" spans="1:19" x14ac:dyDescent="0.25">
      <c r="A487" t="s">
        <v>1519</v>
      </c>
      <c r="B487">
        <v>8</v>
      </c>
      <c r="C487" t="s">
        <v>1725</v>
      </c>
      <c r="D487" t="s">
        <v>1730</v>
      </c>
      <c r="E487" t="s">
        <v>1725</v>
      </c>
      <c r="F487" t="s">
        <v>1723</v>
      </c>
      <c r="G487" t="s">
        <v>1723</v>
      </c>
      <c r="H487" t="s">
        <v>1730</v>
      </c>
      <c r="I487" t="s">
        <v>1722</v>
      </c>
      <c r="J487" t="s">
        <v>1726</v>
      </c>
      <c r="K487">
        <v>0</v>
      </c>
      <c r="L487">
        <f t="shared" si="36"/>
        <v>16</v>
      </c>
      <c r="M487" t="str">
        <f>IF(MOD(L487,2)=0,VLOOKUP(Zad4!L487,nowe[],2),VLOOKUP(Zad4!L487,stare[],2))</f>
        <v>OPOLSKIE</v>
      </c>
      <c r="N487" t="str">
        <f t="shared" si="37"/>
        <v>O</v>
      </c>
      <c r="O487" t="str">
        <f t="shared" si="37"/>
        <v>P</v>
      </c>
      <c r="P487" t="str">
        <f t="shared" si="37"/>
        <v>O</v>
      </c>
      <c r="Q487">
        <f t="shared" si="38"/>
        <v>238</v>
      </c>
      <c r="R487">
        <f t="shared" si="39"/>
        <v>4</v>
      </c>
      <c r="S487">
        <f t="shared" si="40"/>
        <v>0</v>
      </c>
    </row>
    <row r="488" spans="1:19" x14ac:dyDescent="0.25">
      <c r="A488" t="s">
        <v>1520</v>
      </c>
      <c r="B488">
        <v>8</v>
      </c>
      <c r="C488" t="s">
        <v>1725</v>
      </c>
      <c r="D488" t="s">
        <v>1730</v>
      </c>
      <c r="E488" t="s">
        <v>1725</v>
      </c>
      <c r="F488" t="s">
        <v>1723</v>
      </c>
      <c r="G488" t="s">
        <v>1728</v>
      </c>
      <c r="H488" t="s">
        <v>1724</v>
      </c>
      <c r="I488" t="s">
        <v>1728</v>
      </c>
      <c r="J488" t="s">
        <v>1723</v>
      </c>
      <c r="K488">
        <v>0</v>
      </c>
      <c r="L488">
        <f t="shared" si="36"/>
        <v>16</v>
      </c>
      <c r="M488" t="str">
        <f>IF(MOD(L488,2)=0,VLOOKUP(Zad4!L488,nowe[],2),VLOOKUP(Zad4!L488,stare[],2))</f>
        <v>OPOLSKIE</v>
      </c>
      <c r="N488" t="str">
        <f t="shared" si="37"/>
        <v>O</v>
      </c>
      <c r="O488" t="str">
        <f t="shared" si="37"/>
        <v>P</v>
      </c>
      <c r="P488" t="str">
        <f t="shared" si="37"/>
        <v>O</v>
      </c>
      <c r="Q488">
        <f t="shared" si="38"/>
        <v>238</v>
      </c>
      <c r="R488">
        <f t="shared" si="39"/>
        <v>4</v>
      </c>
      <c r="S488">
        <f t="shared" si="40"/>
        <v>0</v>
      </c>
    </row>
    <row r="489" spans="1:19" x14ac:dyDescent="0.25">
      <c r="A489" t="s">
        <v>1521</v>
      </c>
      <c r="B489">
        <v>8</v>
      </c>
      <c r="C489" t="s">
        <v>1725</v>
      </c>
      <c r="D489" t="s">
        <v>1730</v>
      </c>
      <c r="E489" t="s">
        <v>1725</v>
      </c>
      <c r="F489" t="s">
        <v>1728</v>
      </c>
      <c r="G489" t="s">
        <v>1725</v>
      </c>
      <c r="H489" t="s">
        <v>1725</v>
      </c>
      <c r="I489" t="s">
        <v>1727</v>
      </c>
      <c r="J489" t="s">
        <v>1727</v>
      </c>
      <c r="K489">
        <v>4</v>
      </c>
      <c r="L489">
        <f t="shared" si="36"/>
        <v>16</v>
      </c>
      <c r="M489" t="str">
        <f>IF(MOD(L489,2)=0,VLOOKUP(Zad4!L489,nowe[],2),VLOOKUP(Zad4!L489,stare[],2))</f>
        <v>OPOLSKIE</v>
      </c>
      <c r="N489" t="str">
        <f t="shared" si="37"/>
        <v>O</v>
      </c>
      <c r="O489" t="str">
        <f t="shared" si="37"/>
        <v>P</v>
      </c>
      <c r="P489" t="str">
        <f t="shared" si="37"/>
        <v>O</v>
      </c>
      <c r="Q489">
        <f t="shared" si="38"/>
        <v>238</v>
      </c>
      <c r="R489">
        <f t="shared" si="39"/>
        <v>4</v>
      </c>
      <c r="S489">
        <f t="shared" si="40"/>
        <v>0</v>
      </c>
    </row>
    <row r="490" spans="1:19" x14ac:dyDescent="0.25">
      <c r="A490" t="s">
        <v>1522</v>
      </c>
      <c r="B490">
        <v>8</v>
      </c>
      <c r="C490" t="s">
        <v>1725</v>
      </c>
      <c r="D490" t="s">
        <v>1730</v>
      </c>
      <c r="E490" t="s">
        <v>1725</v>
      </c>
      <c r="F490" t="s">
        <v>1728</v>
      </c>
      <c r="G490" t="s">
        <v>1725</v>
      </c>
      <c r="H490" t="s">
        <v>1726</v>
      </c>
      <c r="I490" t="s">
        <v>1731</v>
      </c>
      <c r="J490" t="s">
        <v>1724</v>
      </c>
      <c r="K490">
        <v>5</v>
      </c>
      <c r="L490">
        <f t="shared" si="36"/>
        <v>16</v>
      </c>
      <c r="M490" t="str">
        <f>IF(MOD(L490,2)=0,VLOOKUP(Zad4!L490,nowe[],2),VLOOKUP(Zad4!L490,stare[],2))</f>
        <v>OPOLSKIE</v>
      </c>
      <c r="N490" t="str">
        <f t="shared" si="37"/>
        <v>O</v>
      </c>
      <c r="O490" t="str">
        <f t="shared" si="37"/>
        <v>P</v>
      </c>
      <c r="P490" t="str">
        <f t="shared" si="37"/>
        <v>O</v>
      </c>
      <c r="Q490">
        <f t="shared" si="38"/>
        <v>238</v>
      </c>
      <c r="R490">
        <f t="shared" si="39"/>
        <v>4</v>
      </c>
      <c r="S490">
        <f t="shared" si="40"/>
        <v>0</v>
      </c>
    </row>
    <row r="491" spans="1:19" x14ac:dyDescent="0.25">
      <c r="A491" t="s">
        <v>1523</v>
      </c>
      <c r="B491">
        <v>8</v>
      </c>
      <c r="C491" t="s">
        <v>1725</v>
      </c>
      <c r="D491" t="s">
        <v>1730</v>
      </c>
      <c r="E491" t="s">
        <v>1725</v>
      </c>
      <c r="F491" t="s">
        <v>1728</v>
      </c>
      <c r="G491" t="s">
        <v>1724</v>
      </c>
      <c r="H491" t="s">
        <v>1725</v>
      </c>
      <c r="I491" t="s">
        <v>1724</v>
      </c>
      <c r="J491" t="s">
        <v>1727</v>
      </c>
      <c r="K491">
        <v>4</v>
      </c>
      <c r="L491">
        <f t="shared" si="36"/>
        <v>16</v>
      </c>
      <c r="M491" t="str">
        <f>IF(MOD(L491,2)=0,VLOOKUP(Zad4!L491,nowe[],2),VLOOKUP(Zad4!L491,stare[],2))</f>
        <v>OPOLSKIE</v>
      </c>
      <c r="N491" t="str">
        <f t="shared" si="37"/>
        <v>O</v>
      </c>
      <c r="O491" t="str">
        <f t="shared" si="37"/>
        <v>P</v>
      </c>
      <c r="P491" t="str">
        <f t="shared" si="37"/>
        <v>O</v>
      </c>
      <c r="Q491">
        <f t="shared" si="38"/>
        <v>238</v>
      </c>
      <c r="R491">
        <f t="shared" si="39"/>
        <v>4</v>
      </c>
      <c r="S491">
        <f t="shared" si="40"/>
        <v>0</v>
      </c>
    </row>
    <row r="492" spans="1:19" x14ac:dyDescent="0.25">
      <c r="A492" t="s">
        <v>1524</v>
      </c>
      <c r="B492">
        <v>8</v>
      </c>
      <c r="C492" t="s">
        <v>1725</v>
      </c>
      <c r="D492" t="s">
        <v>1730</v>
      </c>
      <c r="E492" t="s">
        <v>1725</v>
      </c>
      <c r="F492" t="s">
        <v>1726</v>
      </c>
      <c r="G492" t="s">
        <v>1722</v>
      </c>
      <c r="H492" t="s">
        <v>1722</v>
      </c>
      <c r="I492" t="s">
        <v>1728</v>
      </c>
      <c r="J492" t="s">
        <v>1723</v>
      </c>
      <c r="K492">
        <v>7</v>
      </c>
      <c r="L492">
        <f t="shared" si="36"/>
        <v>16</v>
      </c>
      <c r="M492" t="str">
        <f>IF(MOD(L492,2)=0,VLOOKUP(Zad4!L492,nowe[],2),VLOOKUP(Zad4!L492,stare[],2))</f>
        <v>OPOLSKIE</v>
      </c>
      <c r="N492" t="str">
        <f t="shared" si="37"/>
        <v>O</v>
      </c>
      <c r="O492" t="str">
        <f t="shared" si="37"/>
        <v>P</v>
      </c>
      <c r="P492" t="str">
        <f t="shared" si="37"/>
        <v>O</v>
      </c>
      <c r="Q492">
        <f t="shared" si="38"/>
        <v>238</v>
      </c>
      <c r="R492">
        <f t="shared" si="39"/>
        <v>4</v>
      </c>
      <c r="S492">
        <f t="shared" si="40"/>
        <v>0</v>
      </c>
    </row>
    <row r="493" spans="1:19" x14ac:dyDescent="0.25">
      <c r="A493" t="s">
        <v>1525</v>
      </c>
      <c r="B493">
        <v>8</v>
      </c>
      <c r="C493" t="s">
        <v>1725</v>
      </c>
      <c r="D493" t="s">
        <v>1730</v>
      </c>
      <c r="E493" t="s">
        <v>1725</v>
      </c>
      <c r="F493" t="s">
        <v>1726</v>
      </c>
      <c r="G493" t="s">
        <v>1722</v>
      </c>
      <c r="H493" t="s">
        <v>1728</v>
      </c>
      <c r="I493" t="s">
        <v>1727</v>
      </c>
      <c r="J493" t="s">
        <v>1727</v>
      </c>
      <c r="K493">
        <v>7</v>
      </c>
      <c r="L493">
        <f t="shared" si="36"/>
        <v>16</v>
      </c>
      <c r="M493" t="str">
        <f>IF(MOD(L493,2)=0,VLOOKUP(Zad4!L493,nowe[],2),VLOOKUP(Zad4!L493,stare[],2))</f>
        <v>OPOLSKIE</v>
      </c>
      <c r="N493" t="str">
        <f t="shared" si="37"/>
        <v>O</v>
      </c>
      <c r="O493" t="str">
        <f t="shared" si="37"/>
        <v>P</v>
      </c>
      <c r="P493" t="str">
        <f t="shared" si="37"/>
        <v>O</v>
      </c>
      <c r="Q493">
        <f t="shared" si="38"/>
        <v>238</v>
      </c>
      <c r="R493">
        <f t="shared" si="39"/>
        <v>4</v>
      </c>
      <c r="S493">
        <f t="shared" si="40"/>
        <v>0</v>
      </c>
    </row>
    <row r="494" spans="1:19" x14ac:dyDescent="0.25">
      <c r="A494" t="s">
        <v>1526</v>
      </c>
      <c r="B494">
        <v>8</v>
      </c>
      <c r="C494" t="s">
        <v>1725</v>
      </c>
      <c r="D494" t="s">
        <v>1730</v>
      </c>
      <c r="E494" t="s">
        <v>1725</v>
      </c>
      <c r="F494" t="s">
        <v>1726</v>
      </c>
      <c r="G494" t="s">
        <v>1723</v>
      </c>
      <c r="H494" t="s">
        <v>1731</v>
      </c>
      <c r="I494" t="s">
        <v>1725</v>
      </c>
      <c r="J494" t="s">
        <v>1731</v>
      </c>
      <c r="K494">
        <v>1</v>
      </c>
      <c r="L494">
        <f t="shared" si="36"/>
        <v>16</v>
      </c>
      <c r="M494" t="str">
        <f>IF(MOD(L494,2)=0,VLOOKUP(Zad4!L494,nowe[],2),VLOOKUP(Zad4!L494,stare[],2))</f>
        <v>OPOLSKIE</v>
      </c>
      <c r="N494" t="str">
        <f t="shared" si="37"/>
        <v>O</v>
      </c>
      <c r="O494" t="str">
        <f t="shared" si="37"/>
        <v>P</v>
      </c>
      <c r="P494" t="str">
        <f t="shared" si="37"/>
        <v>O</v>
      </c>
      <c r="Q494">
        <f t="shared" si="38"/>
        <v>238</v>
      </c>
      <c r="R494">
        <f t="shared" si="39"/>
        <v>4</v>
      </c>
      <c r="S494">
        <f t="shared" si="40"/>
        <v>0</v>
      </c>
    </row>
    <row r="495" spans="1:19" x14ac:dyDescent="0.25">
      <c r="A495" t="s">
        <v>1527</v>
      </c>
      <c r="B495">
        <v>8</v>
      </c>
      <c r="C495" t="s">
        <v>1725</v>
      </c>
      <c r="D495" t="s">
        <v>1730</v>
      </c>
      <c r="E495" t="s">
        <v>1725</v>
      </c>
      <c r="F495" t="s">
        <v>1726</v>
      </c>
      <c r="G495" t="s">
        <v>1731</v>
      </c>
      <c r="H495" t="s">
        <v>1728</v>
      </c>
      <c r="I495" t="s">
        <v>1729</v>
      </c>
      <c r="J495" t="s">
        <v>1729</v>
      </c>
      <c r="K495">
        <v>1</v>
      </c>
      <c r="L495">
        <f t="shared" si="36"/>
        <v>16</v>
      </c>
      <c r="M495" t="str">
        <f>IF(MOD(L495,2)=0,VLOOKUP(Zad4!L495,nowe[],2),VLOOKUP(Zad4!L495,stare[],2))</f>
        <v>OPOLSKIE</v>
      </c>
      <c r="N495" t="str">
        <f t="shared" si="37"/>
        <v>O</v>
      </c>
      <c r="O495" t="str">
        <f t="shared" si="37"/>
        <v>P</v>
      </c>
      <c r="P495" t="str">
        <f t="shared" si="37"/>
        <v>O</v>
      </c>
      <c r="Q495">
        <f t="shared" si="38"/>
        <v>238</v>
      </c>
      <c r="R495">
        <f t="shared" si="39"/>
        <v>4</v>
      </c>
      <c r="S495">
        <f t="shared" si="40"/>
        <v>0</v>
      </c>
    </row>
    <row r="496" spans="1:19" x14ac:dyDescent="0.25">
      <c r="A496" t="s">
        <v>1528</v>
      </c>
      <c r="B496">
        <v>8</v>
      </c>
      <c r="C496" t="s">
        <v>1725</v>
      </c>
      <c r="D496" t="s">
        <v>1730</v>
      </c>
      <c r="E496" t="s">
        <v>1725</v>
      </c>
      <c r="F496" t="s">
        <v>1726</v>
      </c>
      <c r="G496" t="s">
        <v>1724</v>
      </c>
      <c r="H496" t="s">
        <v>1730</v>
      </c>
      <c r="I496" t="s">
        <v>1727</v>
      </c>
      <c r="J496" t="s">
        <v>1725</v>
      </c>
      <c r="K496">
        <v>4</v>
      </c>
      <c r="L496">
        <f t="shared" si="36"/>
        <v>16</v>
      </c>
      <c r="M496" t="str">
        <f>IF(MOD(L496,2)=0,VLOOKUP(Zad4!L496,nowe[],2),VLOOKUP(Zad4!L496,stare[],2))</f>
        <v>OPOLSKIE</v>
      </c>
      <c r="N496" t="str">
        <f t="shared" si="37"/>
        <v>O</v>
      </c>
      <c r="O496" t="str">
        <f t="shared" si="37"/>
        <v>P</v>
      </c>
      <c r="P496" t="str">
        <f t="shared" si="37"/>
        <v>O</v>
      </c>
      <c r="Q496">
        <f t="shared" si="38"/>
        <v>238</v>
      </c>
      <c r="R496">
        <f t="shared" si="39"/>
        <v>4</v>
      </c>
      <c r="S496">
        <f t="shared" si="40"/>
        <v>0</v>
      </c>
    </row>
    <row r="497" spans="1:19" x14ac:dyDescent="0.25">
      <c r="A497" t="s">
        <v>1529</v>
      </c>
      <c r="B497">
        <v>8</v>
      </c>
      <c r="C497" t="s">
        <v>1725</v>
      </c>
      <c r="D497" t="s">
        <v>1730</v>
      </c>
      <c r="E497" t="s">
        <v>1725</v>
      </c>
      <c r="F497" t="s">
        <v>1726</v>
      </c>
      <c r="G497" t="s">
        <v>1724</v>
      </c>
      <c r="H497" t="s">
        <v>1730</v>
      </c>
      <c r="I497" t="s">
        <v>1727</v>
      </c>
      <c r="J497" t="s">
        <v>1723</v>
      </c>
      <c r="K497">
        <v>0</v>
      </c>
      <c r="L497">
        <f t="shared" si="36"/>
        <v>16</v>
      </c>
      <c r="M497" t="str">
        <f>IF(MOD(L497,2)=0,VLOOKUP(Zad4!L497,nowe[],2),VLOOKUP(Zad4!L497,stare[],2))</f>
        <v>OPOLSKIE</v>
      </c>
      <c r="N497" t="str">
        <f t="shared" si="37"/>
        <v>O</v>
      </c>
      <c r="O497" t="str">
        <f t="shared" si="37"/>
        <v>P</v>
      </c>
      <c r="P497" t="str">
        <f t="shared" si="37"/>
        <v>O</v>
      </c>
      <c r="Q497">
        <f t="shared" si="38"/>
        <v>238</v>
      </c>
      <c r="R497">
        <f t="shared" si="39"/>
        <v>4</v>
      </c>
      <c r="S497">
        <f t="shared" si="40"/>
        <v>0</v>
      </c>
    </row>
    <row r="498" spans="1:19" x14ac:dyDescent="0.25">
      <c r="A498" t="s">
        <v>1530</v>
      </c>
      <c r="B498">
        <v>8</v>
      </c>
      <c r="C498" t="s">
        <v>1729</v>
      </c>
      <c r="D498" t="s">
        <v>1722</v>
      </c>
      <c r="E498" t="s">
        <v>1725</v>
      </c>
      <c r="F498" t="s">
        <v>1730</v>
      </c>
      <c r="G498" t="s">
        <v>1722</v>
      </c>
      <c r="H498" t="s">
        <v>1723</v>
      </c>
      <c r="I498" t="s">
        <v>1729</v>
      </c>
      <c r="J498" t="s">
        <v>1730</v>
      </c>
      <c r="K498">
        <v>4</v>
      </c>
      <c r="L498">
        <f t="shared" si="36"/>
        <v>30</v>
      </c>
      <c r="M498" t="str">
        <f>IF(MOD(L498,2)=0,VLOOKUP(Zad4!L498,nowe[],2),VLOOKUP(Zad4!L498,stare[],2))</f>
        <v>WIELKOPOLSKIE</v>
      </c>
      <c r="N498" t="str">
        <f t="shared" si="37"/>
        <v>W</v>
      </c>
      <c r="O498" t="str">
        <f t="shared" si="37"/>
        <v>I</v>
      </c>
      <c r="P498" t="str">
        <f t="shared" si="37"/>
        <v>E</v>
      </c>
      <c r="Q498">
        <f t="shared" si="38"/>
        <v>229</v>
      </c>
      <c r="R498">
        <f t="shared" si="39"/>
        <v>5</v>
      </c>
      <c r="S498">
        <f t="shared" si="40"/>
        <v>0</v>
      </c>
    </row>
    <row r="499" spans="1:19" x14ac:dyDescent="0.25">
      <c r="A499" t="s">
        <v>1531</v>
      </c>
      <c r="B499">
        <v>8</v>
      </c>
      <c r="C499" t="s">
        <v>1729</v>
      </c>
      <c r="D499" t="s">
        <v>1722</v>
      </c>
      <c r="E499" t="s">
        <v>1725</v>
      </c>
      <c r="F499" t="s">
        <v>1730</v>
      </c>
      <c r="G499" t="s">
        <v>1729</v>
      </c>
      <c r="H499" t="s">
        <v>1724</v>
      </c>
      <c r="I499" t="s">
        <v>1725</v>
      </c>
      <c r="J499" t="s">
        <v>1728</v>
      </c>
      <c r="K499">
        <v>9</v>
      </c>
      <c r="L499">
        <f t="shared" si="36"/>
        <v>30</v>
      </c>
      <c r="M499" t="str">
        <f>IF(MOD(L499,2)=0,VLOOKUP(Zad4!L499,nowe[],2),VLOOKUP(Zad4!L499,stare[],2))</f>
        <v>WIELKOPOLSKIE</v>
      </c>
      <c r="N499" t="str">
        <f t="shared" si="37"/>
        <v>W</v>
      </c>
      <c r="O499" t="str">
        <f t="shared" si="37"/>
        <v>I</v>
      </c>
      <c r="P499" t="str">
        <f t="shared" si="37"/>
        <v>E</v>
      </c>
      <c r="Q499">
        <f t="shared" si="38"/>
        <v>229</v>
      </c>
      <c r="R499">
        <f t="shared" si="39"/>
        <v>5</v>
      </c>
      <c r="S499">
        <f t="shared" si="40"/>
        <v>0</v>
      </c>
    </row>
    <row r="500" spans="1:19" x14ac:dyDescent="0.25">
      <c r="A500" t="s">
        <v>1532</v>
      </c>
      <c r="B500">
        <v>8</v>
      </c>
      <c r="C500" t="s">
        <v>1729</v>
      </c>
      <c r="D500" t="s">
        <v>1722</v>
      </c>
      <c r="E500" t="s">
        <v>1725</v>
      </c>
      <c r="F500" t="s">
        <v>1730</v>
      </c>
      <c r="G500" t="s">
        <v>1726</v>
      </c>
      <c r="H500" t="s">
        <v>1722</v>
      </c>
      <c r="I500" t="s">
        <v>1728</v>
      </c>
      <c r="J500" t="s">
        <v>1723</v>
      </c>
      <c r="K500">
        <v>3</v>
      </c>
      <c r="L500">
        <f t="shared" si="36"/>
        <v>30</v>
      </c>
      <c r="M500" t="str">
        <f>IF(MOD(L500,2)=0,VLOOKUP(Zad4!L500,nowe[],2),VLOOKUP(Zad4!L500,stare[],2))</f>
        <v>WIELKOPOLSKIE</v>
      </c>
      <c r="N500" t="str">
        <f t="shared" si="37"/>
        <v>W</v>
      </c>
      <c r="O500" t="str">
        <f t="shared" si="37"/>
        <v>I</v>
      </c>
      <c r="P500" t="str">
        <f t="shared" si="37"/>
        <v>E</v>
      </c>
      <c r="Q500">
        <f t="shared" si="38"/>
        <v>229</v>
      </c>
      <c r="R500">
        <f t="shared" si="39"/>
        <v>5</v>
      </c>
      <c r="S500">
        <f t="shared" si="40"/>
        <v>0</v>
      </c>
    </row>
    <row r="501" spans="1:19" x14ac:dyDescent="0.25">
      <c r="A501" t="s">
        <v>1533</v>
      </c>
      <c r="B501">
        <v>8</v>
      </c>
      <c r="C501" t="s">
        <v>1729</v>
      </c>
      <c r="D501" t="s">
        <v>1722</v>
      </c>
      <c r="E501" t="s">
        <v>1725</v>
      </c>
      <c r="F501" t="s">
        <v>1730</v>
      </c>
      <c r="G501" t="s">
        <v>1726</v>
      </c>
      <c r="H501" t="s">
        <v>1724</v>
      </c>
      <c r="I501" t="s">
        <v>1723</v>
      </c>
      <c r="J501" t="s">
        <v>1726</v>
      </c>
      <c r="K501">
        <v>8</v>
      </c>
      <c r="L501">
        <f t="shared" si="36"/>
        <v>30</v>
      </c>
      <c r="M501" t="str">
        <f>IF(MOD(L501,2)=0,VLOOKUP(Zad4!L501,nowe[],2),VLOOKUP(Zad4!L501,stare[],2))</f>
        <v>WIELKOPOLSKIE</v>
      </c>
      <c r="N501" t="str">
        <f t="shared" si="37"/>
        <v>W</v>
      </c>
      <c r="O501" t="str">
        <f t="shared" si="37"/>
        <v>I</v>
      </c>
      <c r="P501" t="str">
        <f t="shared" si="37"/>
        <v>E</v>
      </c>
      <c r="Q501">
        <f t="shared" si="38"/>
        <v>229</v>
      </c>
      <c r="R501">
        <f t="shared" si="39"/>
        <v>5</v>
      </c>
      <c r="S501">
        <f t="shared" si="40"/>
        <v>0</v>
      </c>
    </row>
    <row r="502" spans="1:19" x14ac:dyDescent="0.25">
      <c r="A502" t="s">
        <v>1534</v>
      </c>
      <c r="B502">
        <v>8</v>
      </c>
      <c r="C502" t="s">
        <v>1729</v>
      </c>
      <c r="D502" t="s">
        <v>1722</v>
      </c>
      <c r="E502" t="s">
        <v>1725</v>
      </c>
      <c r="F502" t="s">
        <v>1730</v>
      </c>
      <c r="G502" t="s">
        <v>1730</v>
      </c>
      <c r="H502" t="s">
        <v>1725</v>
      </c>
      <c r="I502" t="s">
        <v>1722</v>
      </c>
      <c r="J502" t="s">
        <v>1726</v>
      </c>
      <c r="K502">
        <v>9</v>
      </c>
      <c r="L502">
        <f t="shared" si="36"/>
        <v>30</v>
      </c>
      <c r="M502" t="str">
        <f>IF(MOD(L502,2)=0,VLOOKUP(Zad4!L502,nowe[],2),VLOOKUP(Zad4!L502,stare[],2))</f>
        <v>WIELKOPOLSKIE</v>
      </c>
      <c r="N502" t="str">
        <f t="shared" si="37"/>
        <v>W</v>
      </c>
      <c r="O502" t="str">
        <f t="shared" si="37"/>
        <v>I</v>
      </c>
      <c r="P502" t="str">
        <f t="shared" si="37"/>
        <v>E</v>
      </c>
      <c r="Q502">
        <f t="shared" si="38"/>
        <v>229</v>
      </c>
      <c r="R502">
        <f t="shared" si="39"/>
        <v>5</v>
      </c>
      <c r="S502">
        <f t="shared" si="40"/>
        <v>0</v>
      </c>
    </row>
    <row r="503" spans="1:19" x14ac:dyDescent="0.25">
      <c r="A503" t="s">
        <v>1535</v>
      </c>
      <c r="B503">
        <v>8</v>
      </c>
      <c r="C503" t="s">
        <v>1729</v>
      </c>
      <c r="D503" t="s">
        <v>1722</v>
      </c>
      <c r="E503" t="s">
        <v>1725</v>
      </c>
      <c r="F503" t="s">
        <v>1731</v>
      </c>
      <c r="G503" t="s">
        <v>1725</v>
      </c>
      <c r="H503" t="s">
        <v>1725</v>
      </c>
      <c r="I503" t="s">
        <v>1726</v>
      </c>
      <c r="J503" t="s">
        <v>1731</v>
      </c>
      <c r="K503">
        <v>3</v>
      </c>
      <c r="L503">
        <f t="shared" si="36"/>
        <v>30</v>
      </c>
      <c r="M503" t="str">
        <f>IF(MOD(L503,2)=0,VLOOKUP(Zad4!L503,nowe[],2),VLOOKUP(Zad4!L503,stare[],2))</f>
        <v>WIELKOPOLSKIE</v>
      </c>
      <c r="N503" t="str">
        <f t="shared" si="37"/>
        <v>W</v>
      </c>
      <c r="O503" t="str">
        <f t="shared" si="37"/>
        <v>I</v>
      </c>
      <c r="P503" t="str">
        <f t="shared" si="37"/>
        <v>E</v>
      </c>
      <c r="Q503">
        <f t="shared" si="38"/>
        <v>229</v>
      </c>
      <c r="R503">
        <f t="shared" si="39"/>
        <v>5</v>
      </c>
      <c r="S503">
        <f t="shared" si="40"/>
        <v>0</v>
      </c>
    </row>
    <row r="504" spans="1:19" x14ac:dyDescent="0.25">
      <c r="A504" t="s">
        <v>1536</v>
      </c>
      <c r="B504">
        <v>8</v>
      </c>
      <c r="C504" t="s">
        <v>1729</v>
      </c>
      <c r="D504" t="s">
        <v>1722</v>
      </c>
      <c r="E504" t="s">
        <v>1725</v>
      </c>
      <c r="F504" t="s">
        <v>1731</v>
      </c>
      <c r="G504" t="s">
        <v>1725</v>
      </c>
      <c r="H504" t="s">
        <v>1731</v>
      </c>
      <c r="I504" t="s">
        <v>1727</v>
      </c>
      <c r="J504" t="s">
        <v>1722</v>
      </c>
      <c r="K504">
        <v>8</v>
      </c>
      <c r="L504">
        <f t="shared" si="36"/>
        <v>30</v>
      </c>
      <c r="M504" t="str">
        <f>IF(MOD(L504,2)=0,VLOOKUP(Zad4!L504,nowe[],2),VLOOKUP(Zad4!L504,stare[],2))</f>
        <v>WIELKOPOLSKIE</v>
      </c>
      <c r="N504" t="str">
        <f t="shared" si="37"/>
        <v>W</v>
      </c>
      <c r="O504" t="str">
        <f t="shared" si="37"/>
        <v>I</v>
      </c>
      <c r="P504" t="str">
        <f t="shared" si="37"/>
        <v>E</v>
      </c>
      <c r="Q504">
        <f t="shared" si="38"/>
        <v>229</v>
      </c>
      <c r="R504">
        <f t="shared" si="39"/>
        <v>5</v>
      </c>
      <c r="S504">
        <f t="shared" si="40"/>
        <v>0</v>
      </c>
    </row>
    <row r="505" spans="1:19" x14ac:dyDescent="0.25">
      <c r="A505" t="s">
        <v>1537</v>
      </c>
      <c r="B505">
        <v>8</v>
      </c>
      <c r="C505" t="s">
        <v>1729</v>
      </c>
      <c r="D505" t="s">
        <v>1722</v>
      </c>
      <c r="E505" t="s">
        <v>1725</v>
      </c>
      <c r="F505" t="s">
        <v>1731</v>
      </c>
      <c r="G505" t="s">
        <v>1725</v>
      </c>
      <c r="H505" t="s">
        <v>1727</v>
      </c>
      <c r="I505" t="s">
        <v>1728</v>
      </c>
      <c r="J505" t="s">
        <v>1728</v>
      </c>
      <c r="K505">
        <v>5</v>
      </c>
      <c r="L505">
        <f t="shared" si="36"/>
        <v>30</v>
      </c>
      <c r="M505" t="str">
        <f>IF(MOD(L505,2)=0,VLOOKUP(Zad4!L505,nowe[],2),VLOOKUP(Zad4!L505,stare[],2))</f>
        <v>WIELKOPOLSKIE</v>
      </c>
      <c r="N505" t="str">
        <f t="shared" si="37"/>
        <v>W</v>
      </c>
      <c r="O505" t="str">
        <f t="shared" si="37"/>
        <v>I</v>
      </c>
      <c r="P505" t="str">
        <f t="shared" si="37"/>
        <v>E</v>
      </c>
      <c r="Q505">
        <f t="shared" si="38"/>
        <v>229</v>
      </c>
      <c r="R505">
        <f t="shared" si="39"/>
        <v>5</v>
      </c>
      <c r="S505">
        <f t="shared" si="40"/>
        <v>0</v>
      </c>
    </row>
    <row r="506" spans="1:19" x14ac:dyDescent="0.25">
      <c r="A506" t="s">
        <v>1538</v>
      </c>
      <c r="B506">
        <v>8</v>
      </c>
      <c r="C506" t="s">
        <v>1729</v>
      </c>
      <c r="D506" t="s">
        <v>1722</v>
      </c>
      <c r="E506" t="s">
        <v>1725</v>
      </c>
      <c r="F506" t="s">
        <v>1731</v>
      </c>
      <c r="G506" t="s">
        <v>1725</v>
      </c>
      <c r="H506" t="s">
        <v>1727</v>
      </c>
      <c r="I506" t="s">
        <v>1730</v>
      </c>
      <c r="J506" t="s">
        <v>1724</v>
      </c>
      <c r="K506">
        <v>1</v>
      </c>
      <c r="L506">
        <f t="shared" si="36"/>
        <v>30</v>
      </c>
      <c r="M506" t="str">
        <f>IF(MOD(L506,2)=0,VLOOKUP(Zad4!L506,nowe[],2),VLOOKUP(Zad4!L506,stare[],2))</f>
        <v>WIELKOPOLSKIE</v>
      </c>
      <c r="N506" t="str">
        <f t="shared" si="37"/>
        <v>W</v>
      </c>
      <c r="O506" t="str">
        <f t="shared" si="37"/>
        <v>I</v>
      </c>
      <c r="P506" t="str">
        <f t="shared" si="37"/>
        <v>E</v>
      </c>
      <c r="Q506">
        <f t="shared" si="38"/>
        <v>229</v>
      </c>
      <c r="R506">
        <f t="shared" si="39"/>
        <v>5</v>
      </c>
      <c r="S506">
        <f t="shared" si="40"/>
        <v>0</v>
      </c>
    </row>
    <row r="507" spans="1:19" x14ac:dyDescent="0.25">
      <c r="A507" t="s">
        <v>1539</v>
      </c>
      <c r="B507">
        <v>8</v>
      </c>
      <c r="C507" t="s">
        <v>1729</v>
      </c>
      <c r="D507" t="s">
        <v>1722</v>
      </c>
      <c r="E507" t="s">
        <v>1725</v>
      </c>
      <c r="F507" t="s">
        <v>1731</v>
      </c>
      <c r="G507" t="s">
        <v>1723</v>
      </c>
      <c r="H507" t="s">
        <v>1724</v>
      </c>
      <c r="I507" t="s">
        <v>1728</v>
      </c>
      <c r="J507" t="s">
        <v>1727</v>
      </c>
      <c r="K507">
        <v>6</v>
      </c>
      <c r="L507">
        <f t="shared" si="36"/>
        <v>30</v>
      </c>
      <c r="M507" t="str">
        <f>IF(MOD(L507,2)=0,VLOOKUP(Zad4!L507,nowe[],2),VLOOKUP(Zad4!L507,stare[],2))</f>
        <v>WIELKOPOLSKIE</v>
      </c>
      <c r="N507" t="str">
        <f t="shared" si="37"/>
        <v>W</v>
      </c>
      <c r="O507" t="str">
        <f t="shared" si="37"/>
        <v>I</v>
      </c>
      <c r="P507" t="str">
        <f t="shared" si="37"/>
        <v>E</v>
      </c>
      <c r="Q507">
        <f t="shared" si="38"/>
        <v>229</v>
      </c>
      <c r="R507">
        <f t="shared" si="39"/>
        <v>5</v>
      </c>
      <c r="S507">
        <f t="shared" si="40"/>
        <v>0</v>
      </c>
    </row>
    <row r="508" spans="1:19" x14ac:dyDescent="0.25">
      <c r="A508" t="s">
        <v>1540</v>
      </c>
      <c r="B508">
        <v>8</v>
      </c>
      <c r="C508" t="s">
        <v>1729</v>
      </c>
      <c r="D508" t="s">
        <v>1722</v>
      </c>
      <c r="E508" t="s">
        <v>1725</v>
      </c>
      <c r="F508" t="s">
        <v>1731</v>
      </c>
      <c r="G508" t="s">
        <v>1723</v>
      </c>
      <c r="H508" t="s">
        <v>1724</v>
      </c>
      <c r="I508" t="s">
        <v>1726</v>
      </c>
      <c r="J508" t="s">
        <v>1726</v>
      </c>
      <c r="K508">
        <v>6</v>
      </c>
      <c r="L508">
        <f t="shared" si="36"/>
        <v>30</v>
      </c>
      <c r="M508" t="str">
        <f>IF(MOD(L508,2)=0,VLOOKUP(Zad4!L508,nowe[],2),VLOOKUP(Zad4!L508,stare[],2))</f>
        <v>WIELKOPOLSKIE</v>
      </c>
      <c r="N508" t="str">
        <f t="shared" si="37"/>
        <v>W</v>
      </c>
      <c r="O508" t="str">
        <f t="shared" si="37"/>
        <v>I</v>
      </c>
      <c r="P508" t="str">
        <f t="shared" si="37"/>
        <v>E</v>
      </c>
      <c r="Q508">
        <f t="shared" si="38"/>
        <v>229</v>
      </c>
      <c r="R508">
        <f t="shared" si="39"/>
        <v>5</v>
      </c>
      <c r="S508">
        <f t="shared" si="40"/>
        <v>0</v>
      </c>
    </row>
    <row r="509" spans="1:19" x14ac:dyDescent="0.25">
      <c r="A509" t="s">
        <v>1541</v>
      </c>
      <c r="B509">
        <v>8</v>
      </c>
      <c r="C509" t="s">
        <v>1729</v>
      </c>
      <c r="D509" t="s">
        <v>1722</v>
      </c>
      <c r="E509" t="s">
        <v>1725</v>
      </c>
      <c r="F509" t="s">
        <v>1731</v>
      </c>
      <c r="G509" t="s">
        <v>1729</v>
      </c>
      <c r="H509" t="s">
        <v>1723</v>
      </c>
      <c r="I509" t="s">
        <v>1731</v>
      </c>
      <c r="J509" t="s">
        <v>1728</v>
      </c>
      <c r="K509">
        <v>7</v>
      </c>
      <c r="L509">
        <f t="shared" si="36"/>
        <v>30</v>
      </c>
      <c r="M509" t="str">
        <f>IF(MOD(L509,2)=0,VLOOKUP(Zad4!L509,nowe[],2),VLOOKUP(Zad4!L509,stare[],2))</f>
        <v>WIELKOPOLSKIE</v>
      </c>
      <c r="N509" t="str">
        <f t="shared" si="37"/>
        <v>W</v>
      </c>
      <c r="O509" t="str">
        <f t="shared" si="37"/>
        <v>I</v>
      </c>
      <c r="P509" t="str">
        <f t="shared" si="37"/>
        <v>E</v>
      </c>
      <c r="Q509">
        <f t="shared" si="38"/>
        <v>229</v>
      </c>
      <c r="R509">
        <f t="shared" si="39"/>
        <v>5</v>
      </c>
      <c r="S509">
        <f t="shared" si="40"/>
        <v>0</v>
      </c>
    </row>
    <row r="510" spans="1:19" x14ac:dyDescent="0.25">
      <c r="A510" t="s">
        <v>1542</v>
      </c>
      <c r="B510">
        <v>8</v>
      </c>
      <c r="C510" t="s">
        <v>1729</v>
      </c>
      <c r="D510" t="s">
        <v>1722</v>
      </c>
      <c r="E510" t="s">
        <v>1725</v>
      </c>
      <c r="F510" t="s">
        <v>1731</v>
      </c>
      <c r="G510" t="s">
        <v>1728</v>
      </c>
      <c r="H510" t="s">
        <v>1729</v>
      </c>
      <c r="I510" t="s">
        <v>1730</v>
      </c>
      <c r="J510" t="s">
        <v>1722</v>
      </c>
      <c r="K510">
        <v>4</v>
      </c>
      <c r="L510">
        <f t="shared" si="36"/>
        <v>30</v>
      </c>
      <c r="M510" t="str">
        <f>IF(MOD(L510,2)=0,VLOOKUP(Zad4!L510,nowe[],2),VLOOKUP(Zad4!L510,stare[],2))</f>
        <v>WIELKOPOLSKIE</v>
      </c>
      <c r="N510" t="str">
        <f t="shared" si="37"/>
        <v>W</v>
      </c>
      <c r="O510" t="str">
        <f t="shared" si="37"/>
        <v>I</v>
      </c>
      <c r="P510" t="str">
        <f t="shared" si="37"/>
        <v>E</v>
      </c>
      <c r="Q510">
        <f t="shared" si="38"/>
        <v>229</v>
      </c>
      <c r="R510">
        <f t="shared" si="39"/>
        <v>5</v>
      </c>
      <c r="S510">
        <f t="shared" si="40"/>
        <v>0</v>
      </c>
    </row>
    <row r="511" spans="1:19" x14ac:dyDescent="0.25">
      <c r="A511" t="s">
        <v>1543</v>
      </c>
      <c r="B511">
        <v>8</v>
      </c>
      <c r="C511" t="s">
        <v>1729</v>
      </c>
      <c r="D511" t="s">
        <v>1722</v>
      </c>
      <c r="E511" t="s">
        <v>1725</v>
      </c>
      <c r="F511" t="s">
        <v>1731</v>
      </c>
      <c r="G511" t="s">
        <v>1728</v>
      </c>
      <c r="H511" t="s">
        <v>1726</v>
      </c>
      <c r="I511" t="s">
        <v>1724</v>
      </c>
      <c r="J511" t="s">
        <v>1724</v>
      </c>
      <c r="K511">
        <v>5</v>
      </c>
      <c r="L511">
        <f t="shared" si="36"/>
        <v>30</v>
      </c>
      <c r="M511" t="str">
        <f>IF(MOD(L511,2)=0,VLOOKUP(Zad4!L511,nowe[],2),VLOOKUP(Zad4!L511,stare[],2))</f>
        <v>WIELKOPOLSKIE</v>
      </c>
      <c r="N511" t="str">
        <f t="shared" si="37"/>
        <v>W</v>
      </c>
      <c r="O511" t="str">
        <f t="shared" si="37"/>
        <v>I</v>
      </c>
      <c r="P511" t="str">
        <f t="shared" si="37"/>
        <v>E</v>
      </c>
      <c r="Q511">
        <f t="shared" si="38"/>
        <v>229</v>
      </c>
      <c r="R511">
        <f t="shared" si="39"/>
        <v>5</v>
      </c>
      <c r="S511">
        <f t="shared" si="40"/>
        <v>0</v>
      </c>
    </row>
    <row r="512" spans="1:19" x14ac:dyDescent="0.25">
      <c r="A512" t="s">
        <v>1544</v>
      </c>
      <c r="B512">
        <v>8</v>
      </c>
      <c r="C512" t="s">
        <v>1729</v>
      </c>
      <c r="D512" t="s">
        <v>1722</v>
      </c>
      <c r="E512" t="s">
        <v>1725</v>
      </c>
      <c r="F512" t="s">
        <v>1731</v>
      </c>
      <c r="G512" t="s">
        <v>1726</v>
      </c>
      <c r="H512" t="s">
        <v>1724</v>
      </c>
      <c r="I512" t="s">
        <v>1726</v>
      </c>
      <c r="J512" t="s">
        <v>1724</v>
      </c>
      <c r="K512">
        <v>6</v>
      </c>
      <c r="L512">
        <f t="shared" si="36"/>
        <v>30</v>
      </c>
      <c r="M512" t="str">
        <f>IF(MOD(L512,2)=0,VLOOKUP(Zad4!L512,nowe[],2),VLOOKUP(Zad4!L512,stare[],2))</f>
        <v>WIELKOPOLSKIE</v>
      </c>
      <c r="N512" t="str">
        <f t="shared" si="37"/>
        <v>W</v>
      </c>
      <c r="O512" t="str">
        <f t="shared" si="37"/>
        <v>I</v>
      </c>
      <c r="P512" t="str">
        <f t="shared" si="37"/>
        <v>E</v>
      </c>
      <c r="Q512">
        <f t="shared" si="38"/>
        <v>229</v>
      </c>
      <c r="R512">
        <f t="shared" si="39"/>
        <v>5</v>
      </c>
      <c r="S512">
        <f t="shared" si="40"/>
        <v>0</v>
      </c>
    </row>
    <row r="513" spans="1:19" x14ac:dyDescent="0.25">
      <c r="A513" t="s">
        <v>1545</v>
      </c>
      <c r="B513">
        <v>8</v>
      </c>
      <c r="C513" t="s">
        <v>1729</v>
      </c>
      <c r="D513" t="s">
        <v>1722</v>
      </c>
      <c r="E513" t="s">
        <v>1725</v>
      </c>
      <c r="F513" t="s">
        <v>1731</v>
      </c>
      <c r="G513" t="s">
        <v>1726</v>
      </c>
      <c r="H513" t="s">
        <v>1724</v>
      </c>
      <c r="I513" t="s">
        <v>1727</v>
      </c>
      <c r="J513" t="s">
        <v>1730</v>
      </c>
      <c r="K513">
        <v>5</v>
      </c>
      <c r="L513">
        <f t="shared" si="36"/>
        <v>30</v>
      </c>
      <c r="M513" t="str">
        <f>IF(MOD(L513,2)=0,VLOOKUP(Zad4!L513,nowe[],2),VLOOKUP(Zad4!L513,stare[],2))</f>
        <v>WIELKOPOLSKIE</v>
      </c>
      <c r="N513" t="str">
        <f t="shared" si="37"/>
        <v>W</v>
      </c>
      <c r="O513" t="str">
        <f t="shared" si="37"/>
        <v>I</v>
      </c>
      <c r="P513" t="str">
        <f t="shared" si="37"/>
        <v>E</v>
      </c>
      <c r="Q513">
        <f t="shared" si="38"/>
        <v>229</v>
      </c>
      <c r="R513">
        <f t="shared" si="39"/>
        <v>5</v>
      </c>
      <c r="S513">
        <f t="shared" si="40"/>
        <v>0</v>
      </c>
    </row>
    <row r="514" spans="1:19" x14ac:dyDescent="0.25">
      <c r="A514" t="s">
        <v>1546</v>
      </c>
      <c r="B514">
        <v>8</v>
      </c>
      <c r="C514" t="s">
        <v>1729</v>
      </c>
      <c r="D514" t="s">
        <v>1722</v>
      </c>
      <c r="E514" t="s">
        <v>1725</v>
      </c>
      <c r="F514" t="s">
        <v>1731</v>
      </c>
      <c r="G514" t="s">
        <v>1726</v>
      </c>
      <c r="H514" t="s">
        <v>1727</v>
      </c>
      <c r="I514" t="s">
        <v>1724</v>
      </c>
      <c r="J514" t="s">
        <v>1727</v>
      </c>
      <c r="K514">
        <v>3</v>
      </c>
      <c r="L514">
        <f t="shared" si="36"/>
        <v>30</v>
      </c>
      <c r="M514" t="str">
        <f>IF(MOD(L514,2)=0,VLOOKUP(Zad4!L514,nowe[],2),VLOOKUP(Zad4!L514,stare[],2))</f>
        <v>WIELKOPOLSKIE</v>
      </c>
      <c r="N514" t="str">
        <f t="shared" si="37"/>
        <v>W</v>
      </c>
      <c r="O514" t="str">
        <f t="shared" si="37"/>
        <v>I</v>
      </c>
      <c r="P514" t="str">
        <f t="shared" si="37"/>
        <v>E</v>
      </c>
      <c r="Q514">
        <f t="shared" si="38"/>
        <v>229</v>
      </c>
      <c r="R514">
        <f t="shared" si="39"/>
        <v>5</v>
      </c>
      <c r="S514">
        <f t="shared" si="40"/>
        <v>0</v>
      </c>
    </row>
    <row r="515" spans="1:19" x14ac:dyDescent="0.25">
      <c r="A515" t="s">
        <v>1547</v>
      </c>
      <c r="B515">
        <v>8</v>
      </c>
      <c r="C515" t="s">
        <v>1729</v>
      </c>
      <c r="D515" t="s">
        <v>1722</v>
      </c>
      <c r="E515" t="s">
        <v>1725</v>
      </c>
      <c r="F515" t="s">
        <v>1731</v>
      </c>
      <c r="G515" t="s">
        <v>1730</v>
      </c>
      <c r="H515" t="s">
        <v>1731</v>
      </c>
      <c r="I515" t="s">
        <v>1723</v>
      </c>
      <c r="J515" t="s">
        <v>1727</v>
      </c>
      <c r="K515">
        <v>5</v>
      </c>
      <c r="L515">
        <f t="shared" ref="L515:L578" si="41">C515*10+D515</f>
        <v>30</v>
      </c>
      <c r="M515" t="str">
        <f>IF(MOD(L515,2)=0,VLOOKUP(Zad4!L515,nowe[],2),VLOOKUP(Zad4!L515,stare[],2))</f>
        <v>WIELKOPOLSKIE</v>
      </c>
      <c r="N515" t="str">
        <f t="shared" ref="N515:P578" si="42">MID($M515,N$1,1)</f>
        <v>W</v>
      </c>
      <c r="O515" t="str">
        <f t="shared" si="42"/>
        <v>I</v>
      </c>
      <c r="P515" t="str">
        <f t="shared" si="42"/>
        <v>E</v>
      </c>
      <c r="Q515">
        <f t="shared" ref="Q515:Q578" si="43">_xlfn.UNICODE(N515)+_xlfn.UNICODE(O515)+_xlfn.UNICODE(P515)</f>
        <v>229</v>
      </c>
      <c r="R515">
        <f t="shared" ref="R515:R578" si="44">MOD(Q515,5)+1</f>
        <v>5</v>
      </c>
      <c r="S515">
        <f t="shared" ref="S515:S578" si="45">IF(MOD(L515,2)=0,0,1)</f>
        <v>0</v>
      </c>
    </row>
    <row r="516" spans="1:19" x14ac:dyDescent="0.25">
      <c r="A516" t="s">
        <v>1548</v>
      </c>
      <c r="B516">
        <v>8</v>
      </c>
      <c r="C516" t="s">
        <v>1729</v>
      </c>
      <c r="D516" t="s">
        <v>1722</v>
      </c>
      <c r="E516" t="s">
        <v>1725</v>
      </c>
      <c r="F516" t="s">
        <v>1731</v>
      </c>
      <c r="G516" t="s">
        <v>1730</v>
      </c>
      <c r="H516" t="s">
        <v>1731</v>
      </c>
      <c r="I516" t="s">
        <v>1726</v>
      </c>
      <c r="J516" t="s">
        <v>1722</v>
      </c>
      <c r="K516">
        <v>4</v>
      </c>
      <c r="L516">
        <f t="shared" si="41"/>
        <v>30</v>
      </c>
      <c r="M516" t="str">
        <f>IF(MOD(L516,2)=0,VLOOKUP(Zad4!L516,nowe[],2),VLOOKUP(Zad4!L516,stare[],2))</f>
        <v>WIELKOPOLSKIE</v>
      </c>
      <c r="N516" t="str">
        <f t="shared" si="42"/>
        <v>W</v>
      </c>
      <c r="O516" t="str">
        <f t="shared" si="42"/>
        <v>I</v>
      </c>
      <c r="P516" t="str">
        <f t="shared" si="42"/>
        <v>E</v>
      </c>
      <c r="Q516">
        <f t="shared" si="43"/>
        <v>229</v>
      </c>
      <c r="R516">
        <f t="shared" si="44"/>
        <v>5</v>
      </c>
      <c r="S516">
        <f t="shared" si="45"/>
        <v>0</v>
      </c>
    </row>
    <row r="517" spans="1:19" x14ac:dyDescent="0.25">
      <c r="A517" t="s">
        <v>1549</v>
      </c>
      <c r="B517">
        <v>8</v>
      </c>
      <c r="C517" t="s">
        <v>1729</v>
      </c>
      <c r="D517" t="s">
        <v>1722</v>
      </c>
      <c r="E517" t="s">
        <v>1725</v>
      </c>
      <c r="F517" t="s">
        <v>1731</v>
      </c>
      <c r="G517" t="s">
        <v>1730</v>
      </c>
      <c r="H517" t="s">
        <v>1724</v>
      </c>
      <c r="I517" t="s">
        <v>1723</v>
      </c>
      <c r="J517" t="s">
        <v>1731</v>
      </c>
      <c r="K517">
        <v>7</v>
      </c>
      <c r="L517">
        <f t="shared" si="41"/>
        <v>30</v>
      </c>
      <c r="M517" t="str">
        <f>IF(MOD(L517,2)=0,VLOOKUP(Zad4!L517,nowe[],2),VLOOKUP(Zad4!L517,stare[],2))</f>
        <v>WIELKOPOLSKIE</v>
      </c>
      <c r="N517" t="str">
        <f t="shared" si="42"/>
        <v>W</v>
      </c>
      <c r="O517" t="str">
        <f t="shared" si="42"/>
        <v>I</v>
      </c>
      <c r="P517" t="str">
        <f t="shared" si="42"/>
        <v>E</v>
      </c>
      <c r="Q517">
        <f t="shared" si="43"/>
        <v>229</v>
      </c>
      <c r="R517">
        <f t="shared" si="44"/>
        <v>5</v>
      </c>
      <c r="S517">
        <f t="shared" si="45"/>
        <v>0</v>
      </c>
    </row>
    <row r="518" spans="1:19" x14ac:dyDescent="0.25">
      <c r="A518" t="s">
        <v>1550</v>
      </c>
      <c r="B518">
        <v>8</v>
      </c>
      <c r="C518" t="s">
        <v>1729</v>
      </c>
      <c r="D518" t="s">
        <v>1722</v>
      </c>
      <c r="E518" t="s">
        <v>1725</v>
      </c>
      <c r="F518" t="s">
        <v>1731</v>
      </c>
      <c r="G518" t="s">
        <v>1731</v>
      </c>
      <c r="H518" t="s">
        <v>1731</v>
      </c>
      <c r="I518" t="s">
        <v>1725</v>
      </c>
      <c r="J518" t="s">
        <v>1722</v>
      </c>
      <c r="K518">
        <v>6</v>
      </c>
      <c r="L518">
        <f t="shared" si="41"/>
        <v>30</v>
      </c>
      <c r="M518" t="str">
        <f>IF(MOD(L518,2)=0,VLOOKUP(Zad4!L518,nowe[],2),VLOOKUP(Zad4!L518,stare[],2))</f>
        <v>WIELKOPOLSKIE</v>
      </c>
      <c r="N518" t="str">
        <f t="shared" si="42"/>
        <v>W</v>
      </c>
      <c r="O518" t="str">
        <f t="shared" si="42"/>
        <v>I</v>
      </c>
      <c r="P518" t="str">
        <f t="shared" si="42"/>
        <v>E</v>
      </c>
      <c r="Q518">
        <f t="shared" si="43"/>
        <v>229</v>
      </c>
      <c r="R518">
        <f t="shared" si="44"/>
        <v>5</v>
      </c>
      <c r="S518">
        <f t="shared" si="45"/>
        <v>0</v>
      </c>
    </row>
    <row r="519" spans="1:19" x14ac:dyDescent="0.25">
      <c r="A519" t="s">
        <v>1551</v>
      </c>
      <c r="B519">
        <v>8</v>
      </c>
      <c r="C519" t="s">
        <v>1729</v>
      </c>
      <c r="D519" t="s">
        <v>1722</v>
      </c>
      <c r="E519" t="s">
        <v>1725</v>
      </c>
      <c r="F519" t="s">
        <v>1731</v>
      </c>
      <c r="G519" t="s">
        <v>1724</v>
      </c>
      <c r="H519" t="s">
        <v>1728</v>
      </c>
      <c r="I519" t="s">
        <v>1724</v>
      </c>
      <c r="J519" t="s">
        <v>1730</v>
      </c>
      <c r="K519">
        <v>2</v>
      </c>
      <c r="L519">
        <f t="shared" si="41"/>
        <v>30</v>
      </c>
      <c r="M519" t="str">
        <f>IF(MOD(L519,2)=0,VLOOKUP(Zad4!L519,nowe[],2),VLOOKUP(Zad4!L519,stare[],2))</f>
        <v>WIELKOPOLSKIE</v>
      </c>
      <c r="N519" t="str">
        <f t="shared" si="42"/>
        <v>W</v>
      </c>
      <c r="O519" t="str">
        <f t="shared" si="42"/>
        <v>I</v>
      </c>
      <c r="P519" t="str">
        <f t="shared" si="42"/>
        <v>E</v>
      </c>
      <c r="Q519">
        <f t="shared" si="43"/>
        <v>229</v>
      </c>
      <c r="R519">
        <f t="shared" si="44"/>
        <v>5</v>
      </c>
      <c r="S519">
        <f t="shared" si="45"/>
        <v>0</v>
      </c>
    </row>
    <row r="520" spans="1:19" x14ac:dyDescent="0.25">
      <c r="A520" t="s">
        <v>1552</v>
      </c>
      <c r="B520">
        <v>8</v>
      </c>
      <c r="C520" t="s">
        <v>1729</v>
      </c>
      <c r="D520" t="s">
        <v>1722</v>
      </c>
      <c r="E520" t="s">
        <v>1725</v>
      </c>
      <c r="F520" t="s">
        <v>1727</v>
      </c>
      <c r="G520" t="s">
        <v>1723</v>
      </c>
      <c r="H520" t="s">
        <v>1729</v>
      </c>
      <c r="I520" t="s">
        <v>1724</v>
      </c>
      <c r="J520" t="s">
        <v>1726</v>
      </c>
      <c r="K520">
        <v>5</v>
      </c>
      <c r="L520">
        <f t="shared" si="41"/>
        <v>30</v>
      </c>
      <c r="M520" t="str">
        <f>IF(MOD(L520,2)=0,VLOOKUP(Zad4!L520,nowe[],2),VLOOKUP(Zad4!L520,stare[],2))</f>
        <v>WIELKOPOLSKIE</v>
      </c>
      <c r="N520" t="str">
        <f t="shared" si="42"/>
        <v>W</v>
      </c>
      <c r="O520" t="str">
        <f t="shared" si="42"/>
        <v>I</v>
      </c>
      <c r="P520" t="str">
        <f t="shared" si="42"/>
        <v>E</v>
      </c>
      <c r="Q520">
        <f t="shared" si="43"/>
        <v>229</v>
      </c>
      <c r="R520">
        <f t="shared" si="44"/>
        <v>5</v>
      </c>
      <c r="S520">
        <f t="shared" si="45"/>
        <v>0</v>
      </c>
    </row>
    <row r="521" spans="1:19" x14ac:dyDescent="0.25">
      <c r="A521" t="s">
        <v>1553</v>
      </c>
      <c r="B521">
        <v>8</v>
      </c>
      <c r="C521" t="s">
        <v>1729</v>
      </c>
      <c r="D521" t="s">
        <v>1722</v>
      </c>
      <c r="E521" t="s">
        <v>1725</v>
      </c>
      <c r="F521" t="s">
        <v>1727</v>
      </c>
      <c r="G521" t="s">
        <v>1729</v>
      </c>
      <c r="H521" t="s">
        <v>1723</v>
      </c>
      <c r="I521" t="s">
        <v>1725</v>
      </c>
      <c r="J521" t="s">
        <v>1728</v>
      </c>
      <c r="K521">
        <v>0</v>
      </c>
      <c r="L521">
        <f t="shared" si="41"/>
        <v>30</v>
      </c>
      <c r="M521" t="str">
        <f>IF(MOD(L521,2)=0,VLOOKUP(Zad4!L521,nowe[],2),VLOOKUP(Zad4!L521,stare[],2))</f>
        <v>WIELKOPOLSKIE</v>
      </c>
      <c r="N521" t="str">
        <f t="shared" si="42"/>
        <v>W</v>
      </c>
      <c r="O521" t="str">
        <f t="shared" si="42"/>
        <v>I</v>
      </c>
      <c r="P521" t="str">
        <f t="shared" si="42"/>
        <v>E</v>
      </c>
      <c r="Q521">
        <f t="shared" si="43"/>
        <v>229</v>
      </c>
      <c r="R521">
        <f t="shared" si="44"/>
        <v>5</v>
      </c>
      <c r="S521">
        <f t="shared" si="45"/>
        <v>0</v>
      </c>
    </row>
    <row r="522" spans="1:19" x14ac:dyDescent="0.25">
      <c r="A522" t="s">
        <v>1554</v>
      </c>
      <c r="B522">
        <v>8</v>
      </c>
      <c r="C522" t="s">
        <v>1729</v>
      </c>
      <c r="D522" t="s">
        <v>1722</v>
      </c>
      <c r="E522" t="s">
        <v>1725</v>
      </c>
      <c r="F522" t="s">
        <v>1727</v>
      </c>
      <c r="G522" t="s">
        <v>1729</v>
      </c>
      <c r="H522" t="s">
        <v>1729</v>
      </c>
      <c r="I522" t="s">
        <v>1725</v>
      </c>
      <c r="J522" t="s">
        <v>1730</v>
      </c>
      <c r="K522">
        <v>7</v>
      </c>
      <c r="L522">
        <f t="shared" si="41"/>
        <v>30</v>
      </c>
      <c r="M522" t="str">
        <f>IF(MOD(L522,2)=0,VLOOKUP(Zad4!L522,nowe[],2),VLOOKUP(Zad4!L522,stare[],2))</f>
        <v>WIELKOPOLSKIE</v>
      </c>
      <c r="N522" t="str">
        <f t="shared" si="42"/>
        <v>W</v>
      </c>
      <c r="O522" t="str">
        <f t="shared" si="42"/>
        <v>I</v>
      </c>
      <c r="P522" t="str">
        <f t="shared" si="42"/>
        <v>E</v>
      </c>
      <c r="Q522">
        <f t="shared" si="43"/>
        <v>229</v>
      </c>
      <c r="R522">
        <f t="shared" si="44"/>
        <v>5</v>
      </c>
      <c r="S522">
        <f t="shared" si="45"/>
        <v>0</v>
      </c>
    </row>
    <row r="523" spans="1:19" x14ac:dyDescent="0.25">
      <c r="A523" t="s">
        <v>1555</v>
      </c>
      <c r="B523">
        <v>8</v>
      </c>
      <c r="C523" t="s">
        <v>1729</v>
      </c>
      <c r="D523" t="s">
        <v>1722</v>
      </c>
      <c r="E523" t="s">
        <v>1725</v>
      </c>
      <c r="F523" t="s">
        <v>1727</v>
      </c>
      <c r="G523" t="s">
        <v>1729</v>
      </c>
      <c r="H523" t="s">
        <v>1730</v>
      </c>
      <c r="I523" t="s">
        <v>1723</v>
      </c>
      <c r="J523" t="s">
        <v>1722</v>
      </c>
      <c r="K523">
        <v>8</v>
      </c>
      <c r="L523">
        <f t="shared" si="41"/>
        <v>30</v>
      </c>
      <c r="M523" t="str">
        <f>IF(MOD(L523,2)=0,VLOOKUP(Zad4!L523,nowe[],2),VLOOKUP(Zad4!L523,stare[],2))</f>
        <v>WIELKOPOLSKIE</v>
      </c>
      <c r="N523" t="str">
        <f t="shared" si="42"/>
        <v>W</v>
      </c>
      <c r="O523" t="str">
        <f t="shared" si="42"/>
        <v>I</v>
      </c>
      <c r="P523" t="str">
        <f t="shared" si="42"/>
        <v>E</v>
      </c>
      <c r="Q523">
        <f t="shared" si="43"/>
        <v>229</v>
      </c>
      <c r="R523">
        <f t="shared" si="44"/>
        <v>5</v>
      </c>
      <c r="S523">
        <f t="shared" si="45"/>
        <v>0</v>
      </c>
    </row>
    <row r="524" spans="1:19" x14ac:dyDescent="0.25">
      <c r="A524" t="s">
        <v>1556</v>
      </c>
      <c r="B524">
        <v>8</v>
      </c>
      <c r="C524" t="s">
        <v>1729</v>
      </c>
      <c r="D524" t="s">
        <v>1722</v>
      </c>
      <c r="E524" t="s">
        <v>1725</v>
      </c>
      <c r="F524" t="s">
        <v>1727</v>
      </c>
      <c r="G524" t="s">
        <v>1728</v>
      </c>
      <c r="H524" t="s">
        <v>1723</v>
      </c>
      <c r="I524" t="s">
        <v>1730</v>
      </c>
      <c r="J524" t="s">
        <v>1727</v>
      </c>
      <c r="K524">
        <v>2</v>
      </c>
      <c r="L524">
        <f t="shared" si="41"/>
        <v>30</v>
      </c>
      <c r="M524" t="str">
        <f>IF(MOD(L524,2)=0,VLOOKUP(Zad4!L524,nowe[],2),VLOOKUP(Zad4!L524,stare[],2))</f>
        <v>WIELKOPOLSKIE</v>
      </c>
      <c r="N524" t="str">
        <f t="shared" si="42"/>
        <v>W</v>
      </c>
      <c r="O524" t="str">
        <f t="shared" si="42"/>
        <v>I</v>
      </c>
      <c r="P524" t="str">
        <f t="shared" si="42"/>
        <v>E</v>
      </c>
      <c r="Q524">
        <f t="shared" si="43"/>
        <v>229</v>
      </c>
      <c r="R524">
        <f t="shared" si="44"/>
        <v>5</v>
      </c>
      <c r="S524">
        <f t="shared" si="45"/>
        <v>0</v>
      </c>
    </row>
    <row r="525" spans="1:19" x14ac:dyDescent="0.25">
      <c r="A525" t="s">
        <v>1557</v>
      </c>
      <c r="B525">
        <v>8</v>
      </c>
      <c r="C525" t="s">
        <v>1729</v>
      </c>
      <c r="D525" t="s">
        <v>1722</v>
      </c>
      <c r="E525" t="s">
        <v>1725</v>
      </c>
      <c r="F525" t="s">
        <v>1727</v>
      </c>
      <c r="G525" t="s">
        <v>1726</v>
      </c>
      <c r="H525" t="s">
        <v>1722</v>
      </c>
      <c r="I525" t="s">
        <v>1727</v>
      </c>
      <c r="J525" t="s">
        <v>1731</v>
      </c>
      <c r="K525">
        <v>0</v>
      </c>
      <c r="L525">
        <f t="shared" si="41"/>
        <v>30</v>
      </c>
      <c r="M525" t="str">
        <f>IF(MOD(L525,2)=0,VLOOKUP(Zad4!L525,nowe[],2),VLOOKUP(Zad4!L525,stare[],2))</f>
        <v>WIELKOPOLSKIE</v>
      </c>
      <c r="N525" t="str">
        <f t="shared" si="42"/>
        <v>W</v>
      </c>
      <c r="O525" t="str">
        <f t="shared" si="42"/>
        <v>I</v>
      </c>
      <c r="P525" t="str">
        <f t="shared" si="42"/>
        <v>E</v>
      </c>
      <c r="Q525">
        <f t="shared" si="43"/>
        <v>229</v>
      </c>
      <c r="R525">
        <f t="shared" si="44"/>
        <v>5</v>
      </c>
      <c r="S525">
        <f t="shared" si="45"/>
        <v>0</v>
      </c>
    </row>
    <row r="526" spans="1:19" x14ac:dyDescent="0.25">
      <c r="A526" t="s">
        <v>1558</v>
      </c>
      <c r="B526">
        <v>8</v>
      </c>
      <c r="C526" t="s">
        <v>1729</v>
      </c>
      <c r="D526" t="s">
        <v>1722</v>
      </c>
      <c r="E526" t="s">
        <v>1725</v>
      </c>
      <c r="F526" t="s">
        <v>1727</v>
      </c>
      <c r="G526" t="s">
        <v>1727</v>
      </c>
      <c r="H526" t="s">
        <v>1725</v>
      </c>
      <c r="I526" t="s">
        <v>1730</v>
      </c>
      <c r="J526" t="s">
        <v>1724</v>
      </c>
      <c r="K526">
        <v>0</v>
      </c>
      <c r="L526">
        <f t="shared" si="41"/>
        <v>30</v>
      </c>
      <c r="M526" t="str">
        <f>IF(MOD(L526,2)=0,VLOOKUP(Zad4!L526,nowe[],2),VLOOKUP(Zad4!L526,stare[],2))</f>
        <v>WIELKOPOLSKIE</v>
      </c>
      <c r="N526" t="str">
        <f t="shared" si="42"/>
        <v>W</v>
      </c>
      <c r="O526" t="str">
        <f t="shared" si="42"/>
        <v>I</v>
      </c>
      <c r="P526" t="str">
        <f t="shared" si="42"/>
        <v>E</v>
      </c>
      <c r="Q526">
        <f t="shared" si="43"/>
        <v>229</v>
      </c>
      <c r="R526">
        <f t="shared" si="44"/>
        <v>5</v>
      </c>
      <c r="S526">
        <f t="shared" si="45"/>
        <v>0</v>
      </c>
    </row>
    <row r="527" spans="1:19" x14ac:dyDescent="0.25">
      <c r="A527" t="s">
        <v>1559</v>
      </c>
      <c r="B527">
        <v>8</v>
      </c>
      <c r="C527" t="s">
        <v>1729</v>
      </c>
      <c r="D527" t="s">
        <v>1722</v>
      </c>
      <c r="E527" t="s">
        <v>1725</v>
      </c>
      <c r="F527" t="s">
        <v>1727</v>
      </c>
      <c r="G527" t="s">
        <v>1727</v>
      </c>
      <c r="H527" t="s">
        <v>1731</v>
      </c>
      <c r="I527" t="s">
        <v>1730</v>
      </c>
      <c r="J527" t="s">
        <v>1724</v>
      </c>
      <c r="K527">
        <v>7</v>
      </c>
      <c r="L527">
        <f t="shared" si="41"/>
        <v>30</v>
      </c>
      <c r="M527" t="str">
        <f>IF(MOD(L527,2)=0,VLOOKUP(Zad4!L527,nowe[],2),VLOOKUP(Zad4!L527,stare[],2))</f>
        <v>WIELKOPOLSKIE</v>
      </c>
      <c r="N527" t="str">
        <f t="shared" si="42"/>
        <v>W</v>
      </c>
      <c r="O527" t="str">
        <f t="shared" si="42"/>
        <v>I</v>
      </c>
      <c r="P527" t="str">
        <f t="shared" si="42"/>
        <v>E</v>
      </c>
      <c r="Q527">
        <f t="shared" si="43"/>
        <v>229</v>
      </c>
      <c r="R527">
        <f t="shared" si="44"/>
        <v>5</v>
      </c>
      <c r="S527">
        <f t="shared" si="45"/>
        <v>0</v>
      </c>
    </row>
    <row r="528" spans="1:19" x14ac:dyDescent="0.25">
      <c r="A528" t="s">
        <v>1560</v>
      </c>
      <c r="B528">
        <v>8</v>
      </c>
      <c r="C528" t="s">
        <v>1729</v>
      </c>
      <c r="D528" t="s">
        <v>1722</v>
      </c>
      <c r="E528" t="s">
        <v>1723</v>
      </c>
      <c r="F528" t="s">
        <v>1722</v>
      </c>
      <c r="G528" t="s">
        <v>1725</v>
      </c>
      <c r="H528" t="s">
        <v>1729</v>
      </c>
      <c r="I528" t="s">
        <v>1728</v>
      </c>
      <c r="J528" t="s">
        <v>1725</v>
      </c>
      <c r="K528">
        <v>1</v>
      </c>
      <c r="L528">
        <f t="shared" si="41"/>
        <v>30</v>
      </c>
      <c r="M528" t="str">
        <f>IF(MOD(L528,2)=0,VLOOKUP(Zad4!L528,nowe[],2),VLOOKUP(Zad4!L528,stare[],2))</f>
        <v>WIELKOPOLSKIE</v>
      </c>
      <c r="N528" t="str">
        <f t="shared" si="42"/>
        <v>W</v>
      </c>
      <c r="O528" t="str">
        <f t="shared" si="42"/>
        <v>I</v>
      </c>
      <c r="P528" t="str">
        <f t="shared" si="42"/>
        <v>E</v>
      </c>
      <c r="Q528">
        <f t="shared" si="43"/>
        <v>229</v>
      </c>
      <c r="R528">
        <f t="shared" si="44"/>
        <v>5</v>
      </c>
      <c r="S528">
        <f t="shared" si="45"/>
        <v>0</v>
      </c>
    </row>
    <row r="529" spans="1:19" x14ac:dyDescent="0.25">
      <c r="A529" t="s">
        <v>1561</v>
      </c>
      <c r="B529">
        <v>8</v>
      </c>
      <c r="C529" t="s">
        <v>1729</v>
      </c>
      <c r="D529" t="s">
        <v>1722</v>
      </c>
      <c r="E529" t="s">
        <v>1723</v>
      </c>
      <c r="F529" t="s">
        <v>1722</v>
      </c>
      <c r="G529" t="s">
        <v>1725</v>
      </c>
      <c r="H529" t="s">
        <v>1731</v>
      </c>
      <c r="I529" t="s">
        <v>1729</v>
      </c>
      <c r="J529" t="s">
        <v>1728</v>
      </c>
      <c r="K529">
        <v>3</v>
      </c>
      <c r="L529">
        <f t="shared" si="41"/>
        <v>30</v>
      </c>
      <c r="M529" t="str">
        <f>IF(MOD(L529,2)=0,VLOOKUP(Zad4!L529,nowe[],2),VLOOKUP(Zad4!L529,stare[],2))</f>
        <v>WIELKOPOLSKIE</v>
      </c>
      <c r="N529" t="str">
        <f t="shared" si="42"/>
        <v>W</v>
      </c>
      <c r="O529" t="str">
        <f t="shared" si="42"/>
        <v>I</v>
      </c>
      <c r="P529" t="str">
        <f t="shared" si="42"/>
        <v>E</v>
      </c>
      <c r="Q529">
        <f t="shared" si="43"/>
        <v>229</v>
      </c>
      <c r="R529">
        <f t="shared" si="44"/>
        <v>5</v>
      </c>
      <c r="S529">
        <f t="shared" si="45"/>
        <v>0</v>
      </c>
    </row>
    <row r="530" spans="1:19" x14ac:dyDescent="0.25">
      <c r="A530" t="s">
        <v>1562</v>
      </c>
      <c r="B530">
        <v>8</v>
      </c>
      <c r="C530" t="s">
        <v>1729</v>
      </c>
      <c r="D530" t="s">
        <v>1722</v>
      </c>
      <c r="E530" t="s">
        <v>1723</v>
      </c>
      <c r="F530" t="s">
        <v>1722</v>
      </c>
      <c r="G530" t="s">
        <v>1723</v>
      </c>
      <c r="H530" t="s">
        <v>1725</v>
      </c>
      <c r="I530" t="s">
        <v>1730</v>
      </c>
      <c r="J530" t="s">
        <v>1724</v>
      </c>
      <c r="K530">
        <v>1</v>
      </c>
      <c r="L530">
        <f t="shared" si="41"/>
        <v>30</v>
      </c>
      <c r="M530" t="str">
        <f>IF(MOD(L530,2)=0,VLOOKUP(Zad4!L530,nowe[],2),VLOOKUP(Zad4!L530,stare[],2))</f>
        <v>WIELKOPOLSKIE</v>
      </c>
      <c r="N530" t="str">
        <f t="shared" si="42"/>
        <v>W</v>
      </c>
      <c r="O530" t="str">
        <f t="shared" si="42"/>
        <v>I</v>
      </c>
      <c r="P530" t="str">
        <f t="shared" si="42"/>
        <v>E</v>
      </c>
      <c r="Q530">
        <f t="shared" si="43"/>
        <v>229</v>
      </c>
      <c r="R530">
        <f t="shared" si="44"/>
        <v>5</v>
      </c>
      <c r="S530">
        <f t="shared" si="45"/>
        <v>0</v>
      </c>
    </row>
    <row r="531" spans="1:19" x14ac:dyDescent="0.25">
      <c r="A531" t="s">
        <v>1563</v>
      </c>
      <c r="B531">
        <v>8</v>
      </c>
      <c r="C531" t="s">
        <v>1729</v>
      </c>
      <c r="D531" t="s">
        <v>1722</v>
      </c>
      <c r="E531" t="s">
        <v>1723</v>
      </c>
      <c r="F531" t="s">
        <v>1722</v>
      </c>
      <c r="G531" t="s">
        <v>1723</v>
      </c>
      <c r="H531" t="s">
        <v>1729</v>
      </c>
      <c r="I531" t="s">
        <v>1727</v>
      </c>
      <c r="J531" t="s">
        <v>1725</v>
      </c>
      <c r="K531">
        <v>2</v>
      </c>
      <c r="L531">
        <f t="shared" si="41"/>
        <v>30</v>
      </c>
      <c r="M531" t="str">
        <f>IF(MOD(L531,2)=0,VLOOKUP(Zad4!L531,nowe[],2),VLOOKUP(Zad4!L531,stare[],2))</f>
        <v>WIELKOPOLSKIE</v>
      </c>
      <c r="N531" t="str">
        <f t="shared" si="42"/>
        <v>W</v>
      </c>
      <c r="O531" t="str">
        <f t="shared" si="42"/>
        <v>I</v>
      </c>
      <c r="P531" t="str">
        <f t="shared" si="42"/>
        <v>E</v>
      </c>
      <c r="Q531">
        <f t="shared" si="43"/>
        <v>229</v>
      </c>
      <c r="R531">
        <f t="shared" si="44"/>
        <v>5</v>
      </c>
      <c r="S531">
        <f t="shared" si="45"/>
        <v>0</v>
      </c>
    </row>
    <row r="532" spans="1:19" x14ac:dyDescent="0.25">
      <c r="A532" t="s">
        <v>1564</v>
      </c>
      <c r="B532">
        <v>8</v>
      </c>
      <c r="C532" t="s">
        <v>1729</v>
      </c>
      <c r="D532" t="s">
        <v>1722</v>
      </c>
      <c r="E532" t="s">
        <v>1723</v>
      </c>
      <c r="F532" t="s">
        <v>1722</v>
      </c>
      <c r="G532" t="s">
        <v>1723</v>
      </c>
      <c r="H532" t="s">
        <v>1726</v>
      </c>
      <c r="I532" t="s">
        <v>1723</v>
      </c>
      <c r="J532" t="s">
        <v>1723</v>
      </c>
      <c r="K532">
        <v>0</v>
      </c>
      <c r="L532">
        <f t="shared" si="41"/>
        <v>30</v>
      </c>
      <c r="M532" t="str">
        <f>IF(MOD(L532,2)=0,VLOOKUP(Zad4!L532,nowe[],2),VLOOKUP(Zad4!L532,stare[],2))</f>
        <v>WIELKOPOLSKIE</v>
      </c>
      <c r="N532" t="str">
        <f t="shared" si="42"/>
        <v>W</v>
      </c>
      <c r="O532" t="str">
        <f t="shared" si="42"/>
        <v>I</v>
      </c>
      <c r="P532" t="str">
        <f t="shared" si="42"/>
        <v>E</v>
      </c>
      <c r="Q532">
        <f t="shared" si="43"/>
        <v>229</v>
      </c>
      <c r="R532">
        <f t="shared" si="44"/>
        <v>5</v>
      </c>
      <c r="S532">
        <f t="shared" si="45"/>
        <v>0</v>
      </c>
    </row>
    <row r="533" spans="1:19" x14ac:dyDescent="0.25">
      <c r="A533" t="s">
        <v>1565</v>
      </c>
      <c r="B533">
        <v>8</v>
      </c>
      <c r="C533" t="s">
        <v>1729</v>
      </c>
      <c r="D533" t="s">
        <v>1722</v>
      </c>
      <c r="E533" t="s">
        <v>1723</v>
      </c>
      <c r="F533" t="s">
        <v>1722</v>
      </c>
      <c r="G533" t="s">
        <v>1723</v>
      </c>
      <c r="H533" t="s">
        <v>1724</v>
      </c>
      <c r="I533" t="s">
        <v>1727</v>
      </c>
      <c r="J533" t="s">
        <v>1726</v>
      </c>
      <c r="K533">
        <v>0</v>
      </c>
      <c r="L533">
        <f t="shared" si="41"/>
        <v>30</v>
      </c>
      <c r="M533" t="str">
        <f>IF(MOD(L533,2)=0,VLOOKUP(Zad4!L533,nowe[],2),VLOOKUP(Zad4!L533,stare[],2))</f>
        <v>WIELKOPOLSKIE</v>
      </c>
      <c r="N533" t="str">
        <f t="shared" si="42"/>
        <v>W</v>
      </c>
      <c r="O533" t="str">
        <f t="shared" si="42"/>
        <v>I</v>
      </c>
      <c r="P533" t="str">
        <f t="shared" si="42"/>
        <v>E</v>
      </c>
      <c r="Q533">
        <f t="shared" si="43"/>
        <v>229</v>
      </c>
      <c r="R533">
        <f t="shared" si="44"/>
        <v>5</v>
      </c>
      <c r="S533">
        <f t="shared" si="45"/>
        <v>0</v>
      </c>
    </row>
    <row r="534" spans="1:19" x14ac:dyDescent="0.25">
      <c r="A534" t="s">
        <v>1566</v>
      </c>
      <c r="B534">
        <v>8</v>
      </c>
      <c r="C534" t="s">
        <v>1729</v>
      </c>
      <c r="D534" t="s">
        <v>1722</v>
      </c>
      <c r="E534" t="s">
        <v>1723</v>
      </c>
      <c r="F534" t="s">
        <v>1722</v>
      </c>
      <c r="G534" t="s">
        <v>1729</v>
      </c>
      <c r="H534" t="s">
        <v>1723</v>
      </c>
      <c r="I534" t="s">
        <v>1722</v>
      </c>
      <c r="J534" t="s">
        <v>1726</v>
      </c>
      <c r="K534">
        <v>8</v>
      </c>
      <c r="L534">
        <f t="shared" si="41"/>
        <v>30</v>
      </c>
      <c r="M534" t="str">
        <f>IF(MOD(L534,2)=0,VLOOKUP(Zad4!L534,nowe[],2),VLOOKUP(Zad4!L534,stare[],2))</f>
        <v>WIELKOPOLSKIE</v>
      </c>
      <c r="N534" t="str">
        <f t="shared" si="42"/>
        <v>W</v>
      </c>
      <c r="O534" t="str">
        <f t="shared" si="42"/>
        <v>I</v>
      </c>
      <c r="P534" t="str">
        <f t="shared" si="42"/>
        <v>E</v>
      </c>
      <c r="Q534">
        <f t="shared" si="43"/>
        <v>229</v>
      </c>
      <c r="R534">
        <f t="shared" si="44"/>
        <v>5</v>
      </c>
      <c r="S534">
        <f t="shared" si="45"/>
        <v>0</v>
      </c>
    </row>
    <row r="535" spans="1:19" x14ac:dyDescent="0.25">
      <c r="A535" t="s">
        <v>1567</v>
      </c>
      <c r="B535">
        <v>8</v>
      </c>
      <c r="C535" t="s">
        <v>1729</v>
      </c>
      <c r="D535" t="s">
        <v>1722</v>
      </c>
      <c r="E535" t="s">
        <v>1723</v>
      </c>
      <c r="F535" t="s">
        <v>1722</v>
      </c>
      <c r="G535" t="s">
        <v>1729</v>
      </c>
      <c r="H535" t="s">
        <v>1727</v>
      </c>
      <c r="I535" t="s">
        <v>1722</v>
      </c>
      <c r="J535" t="s">
        <v>1731</v>
      </c>
      <c r="K535">
        <v>2</v>
      </c>
      <c r="L535">
        <f t="shared" si="41"/>
        <v>30</v>
      </c>
      <c r="M535" t="str">
        <f>IF(MOD(L535,2)=0,VLOOKUP(Zad4!L535,nowe[],2),VLOOKUP(Zad4!L535,stare[],2))</f>
        <v>WIELKOPOLSKIE</v>
      </c>
      <c r="N535" t="str">
        <f t="shared" si="42"/>
        <v>W</v>
      </c>
      <c r="O535" t="str">
        <f t="shared" si="42"/>
        <v>I</v>
      </c>
      <c r="P535" t="str">
        <f t="shared" si="42"/>
        <v>E</v>
      </c>
      <c r="Q535">
        <f t="shared" si="43"/>
        <v>229</v>
      </c>
      <c r="R535">
        <f t="shared" si="44"/>
        <v>5</v>
      </c>
      <c r="S535">
        <f t="shared" si="45"/>
        <v>0</v>
      </c>
    </row>
    <row r="536" spans="1:19" x14ac:dyDescent="0.25">
      <c r="A536" t="s">
        <v>1568</v>
      </c>
      <c r="B536">
        <v>8</v>
      </c>
      <c r="C536" t="s">
        <v>1729</v>
      </c>
      <c r="D536" t="s">
        <v>1722</v>
      </c>
      <c r="E536" t="s">
        <v>1723</v>
      </c>
      <c r="F536" t="s">
        <v>1722</v>
      </c>
      <c r="G536" t="s">
        <v>1729</v>
      </c>
      <c r="H536" t="s">
        <v>1727</v>
      </c>
      <c r="I536" t="s">
        <v>1723</v>
      </c>
      <c r="J536" t="s">
        <v>1729</v>
      </c>
      <c r="K536">
        <v>8</v>
      </c>
      <c r="L536">
        <f t="shared" si="41"/>
        <v>30</v>
      </c>
      <c r="M536" t="str">
        <f>IF(MOD(L536,2)=0,VLOOKUP(Zad4!L536,nowe[],2),VLOOKUP(Zad4!L536,stare[],2))</f>
        <v>WIELKOPOLSKIE</v>
      </c>
      <c r="N536" t="str">
        <f t="shared" si="42"/>
        <v>W</v>
      </c>
      <c r="O536" t="str">
        <f t="shared" si="42"/>
        <v>I</v>
      </c>
      <c r="P536" t="str">
        <f t="shared" si="42"/>
        <v>E</v>
      </c>
      <c r="Q536">
        <f t="shared" si="43"/>
        <v>229</v>
      </c>
      <c r="R536">
        <f t="shared" si="44"/>
        <v>5</v>
      </c>
      <c r="S536">
        <f t="shared" si="45"/>
        <v>0</v>
      </c>
    </row>
    <row r="537" spans="1:19" x14ac:dyDescent="0.25">
      <c r="A537" t="s">
        <v>1569</v>
      </c>
      <c r="B537">
        <v>8</v>
      </c>
      <c r="C537" t="s">
        <v>1729</v>
      </c>
      <c r="D537" t="s">
        <v>1722</v>
      </c>
      <c r="E537" t="s">
        <v>1723</v>
      </c>
      <c r="F537" t="s">
        <v>1722</v>
      </c>
      <c r="G537" t="s">
        <v>1726</v>
      </c>
      <c r="H537" t="s">
        <v>1722</v>
      </c>
      <c r="I537" t="s">
        <v>1728</v>
      </c>
      <c r="J537" t="s">
        <v>1731</v>
      </c>
      <c r="K537">
        <v>0</v>
      </c>
      <c r="L537">
        <f t="shared" si="41"/>
        <v>30</v>
      </c>
      <c r="M537" t="str">
        <f>IF(MOD(L537,2)=0,VLOOKUP(Zad4!L537,nowe[],2),VLOOKUP(Zad4!L537,stare[],2))</f>
        <v>WIELKOPOLSKIE</v>
      </c>
      <c r="N537" t="str">
        <f t="shared" si="42"/>
        <v>W</v>
      </c>
      <c r="O537" t="str">
        <f t="shared" si="42"/>
        <v>I</v>
      </c>
      <c r="P537" t="str">
        <f t="shared" si="42"/>
        <v>E</v>
      </c>
      <c r="Q537">
        <f t="shared" si="43"/>
        <v>229</v>
      </c>
      <c r="R537">
        <f t="shared" si="44"/>
        <v>5</v>
      </c>
      <c r="S537">
        <f t="shared" si="45"/>
        <v>0</v>
      </c>
    </row>
    <row r="538" spans="1:19" x14ac:dyDescent="0.25">
      <c r="A538" t="s">
        <v>1570</v>
      </c>
      <c r="B538">
        <v>8</v>
      </c>
      <c r="C538" t="s">
        <v>1729</v>
      </c>
      <c r="D538" t="s">
        <v>1722</v>
      </c>
      <c r="E538" t="s">
        <v>1723</v>
      </c>
      <c r="F538" t="s">
        <v>1722</v>
      </c>
      <c r="G538" t="s">
        <v>1730</v>
      </c>
      <c r="H538" t="s">
        <v>1722</v>
      </c>
      <c r="I538" t="s">
        <v>1730</v>
      </c>
      <c r="J538" t="s">
        <v>1730</v>
      </c>
      <c r="K538">
        <v>9</v>
      </c>
      <c r="L538">
        <f t="shared" si="41"/>
        <v>30</v>
      </c>
      <c r="M538" t="str">
        <f>IF(MOD(L538,2)=0,VLOOKUP(Zad4!L538,nowe[],2),VLOOKUP(Zad4!L538,stare[],2))</f>
        <v>WIELKOPOLSKIE</v>
      </c>
      <c r="N538" t="str">
        <f t="shared" si="42"/>
        <v>W</v>
      </c>
      <c r="O538" t="str">
        <f t="shared" si="42"/>
        <v>I</v>
      </c>
      <c r="P538" t="str">
        <f t="shared" si="42"/>
        <v>E</v>
      </c>
      <c r="Q538">
        <f t="shared" si="43"/>
        <v>229</v>
      </c>
      <c r="R538">
        <f t="shared" si="44"/>
        <v>5</v>
      </c>
      <c r="S538">
        <f t="shared" si="45"/>
        <v>0</v>
      </c>
    </row>
    <row r="539" spans="1:19" x14ac:dyDescent="0.25">
      <c r="A539" t="s">
        <v>1571</v>
      </c>
      <c r="B539">
        <v>8</v>
      </c>
      <c r="C539" t="s">
        <v>1729</v>
      </c>
      <c r="D539" t="s">
        <v>1722</v>
      </c>
      <c r="E539" t="s">
        <v>1723</v>
      </c>
      <c r="F539" t="s">
        <v>1722</v>
      </c>
      <c r="G539" t="s">
        <v>1731</v>
      </c>
      <c r="H539" t="s">
        <v>1723</v>
      </c>
      <c r="I539" t="s">
        <v>1725</v>
      </c>
      <c r="J539" t="s">
        <v>1728</v>
      </c>
      <c r="K539">
        <v>1</v>
      </c>
      <c r="L539">
        <f t="shared" si="41"/>
        <v>30</v>
      </c>
      <c r="M539" t="str">
        <f>IF(MOD(L539,2)=0,VLOOKUP(Zad4!L539,nowe[],2),VLOOKUP(Zad4!L539,stare[],2))</f>
        <v>WIELKOPOLSKIE</v>
      </c>
      <c r="N539" t="str">
        <f t="shared" si="42"/>
        <v>W</v>
      </c>
      <c r="O539" t="str">
        <f t="shared" si="42"/>
        <v>I</v>
      </c>
      <c r="P539" t="str">
        <f t="shared" si="42"/>
        <v>E</v>
      </c>
      <c r="Q539">
        <f t="shared" si="43"/>
        <v>229</v>
      </c>
      <c r="R539">
        <f t="shared" si="44"/>
        <v>5</v>
      </c>
      <c r="S539">
        <f t="shared" si="45"/>
        <v>0</v>
      </c>
    </row>
    <row r="540" spans="1:19" x14ac:dyDescent="0.25">
      <c r="A540" t="s">
        <v>1572</v>
      </c>
      <c r="B540">
        <v>8</v>
      </c>
      <c r="C540" t="s">
        <v>1730</v>
      </c>
      <c r="D540" t="s">
        <v>1731</v>
      </c>
      <c r="E540" t="s">
        <v>1723</v>
      </c>
      <c r="F540" t="s">
        <v>1722</v>
      </c>
      <c r="G540" t="s">
        <v>1731</v>
      </c>
      <c r="H540" t="s">
        <v>1723</v>
      </c>
      <c r="I540" t="s">
        <v>1723</v>
      </c>
      <c r="J540" t="s">
        <v>1723</v>
      </c>
      <c r="K540">
        <v>3</v>
      </c>
      <c r="L540">
        <f t="shared" si="41"/>
        <v>67</v>
      </c>
      <c r="M540" t="str">
        <f>IF(MOD(L540,2)=0,VLOOKUP(Zad4!L540,nowe[],2),VLOOKUP(Zad4!L540,stare[],2))</f>
        <v xml:space="preserve">RADOMSKIE </v>
      </c>
      <c r="N540" t="str">
        <f t="shared" si="42"/>
        <v>R</v>
      </c>
      <c r="O540" t="str">
        <f t="shared" si="42"/>
        <v>A</v>
      </c>
      <c r="P540" t="str">
        <f t="shared" si="42"/>
        <v>D</v>
      </c>
      <c r="Q540">
        <f t="shared" si="43"/>
        <v>215</v>
      </c>
      <c r="R540">
        <f t="shared" si="44"/>
        <v>1</v>
      </c>
      <c r="S540">
        <f t="shared" si="45"/>
        <v>1</v>
      </c>
    </row>
    <row r="541" spans="1:19" x14ac:dyDescent="0.25">
      <c r="A541" t="s">
        <v>1573</v>
      </c>
      <c r="B541">
        <v>8</v>
      </c>
      <c r="C541" t="s">
        <v>1730</v>
      </c>
      <c r="D541" t="s">
        <v>1731</v>
      </c>
      <c r="E541" t="s">
        <v>1723</v>
      </c>
      <c r="F541" t="s">
        <v>1722</v>
      </c>
      <c r="G541" t="s">
        <v>1731</v>
      </c>
      <c r="H541" t="s">
        <v>1723</v>
      </c>
      <c r="I541" t="s">
        <v>1723</v>
      </c>
      <c r="J541" t="s">
        <v>1729</v>
      </c>
      <c r="K541">
        <v>0</v>
      </c>
      <c r="L541">
        <f t="shared" si="41"/>
        <v>67</v>
      </c>
      <c r="M541" t="str">
        <f>IF(MOD(L541,2)=0,VLOOKUP(Zad4!L541,nowe[],2),VLOOKUP(Zad4!L541,stare[],2))</f>
        <v xml:space="preserve">RADOMSKIE </v>
      </c>
      <c r="N541" t="str">
        <f t="shared" si="42"/>
        <v>R</v>
      </c>
      <c r="O541" t="str">
        <f t="shared" si="42"/>
        <v>A</v>
      </c>
      <c r="P541" t="str">
        <f t="shared" si="42"/>
        <v>D</v>
      </c>
      <c r="Q541">
        <f t="shared" si="43"/>
        <v>215</v>
      </c>
      <c r="R541">
        <f t="shared" si="44"/>
        <v>1</v>
      </c>
      <c r="S541">
        <f t="shared" si="45"/>
        <v>1</v>
      </c>
    </row>
    <row r="542" spans="1:19" x14ac:dyDescent="0.25">
      <c r="A542" t="s">
        <v>1574</v>
      </c>
      <c r="B542">
        <v>8</v>
      </c>
      <c r="C542" t="s">
        <v>1730</v>
      </c>
      <c r="D542" t="s">
        <v>1731</v>
      </c>
      <c r="E542" t="s">
        <v>1723</v>
      </c>
      <c r="F542" t="s">
        <v>1722</v>
      </c>
      <c r="G542" t="s">
        <v>1731</v>
      </c>
      <c r="H542" t="s">
        <v>1726</v>
      </c>
      <c r="I542" t="s">
        <v>1730</v>
      </c>
      <c r="J542" t="s">
        <v>1727</v>
      </c>
      <c r="K542">
        <v>3</v>
      </c>
      <c r="L542">
        <f t="shared" si="41"/>
        <v>67</v>
      </c>
      <c r="M542" t="str">
        <f>IF(MOD(L542,2)=0,VLOOKUP(Zad4!L542,nowe[],2),VLOOKUP(Zad4!L542,stare[],2))</f>
        <v xml:space="preserve">RADOMSKIE </v>
      </c>
      <c r="N542" t="str">
        <f t="shared" si="42"/>
        <v>R</v>
      </c>
      <c r="O542" t="str">
        <f t="shared" si="42"/>
        <v>A</v>
      </c>
      <c r="P542" t="str">
        <f t="shared" si="42"/>
        <v>D</v>
      </c>
      <c r="Q542">
        <f t="shared" si="43"/>
        <v>215</v>
      </c>
      <c r="R542">
        <f t="shared" si="44"/>
        <v>1</v>
      </c>
      <c r="S542">
        <f t="shared" si="45"/>
        <v>1</v>
      </c>
    </row>
    <row r="543" spans="1:19" x14ac:dyDescent="0.25">
      <c r="A543" t="s">
        <v>1575</v>
      </c>
      <c r="B543">
        <v>8</v>
      </c>
      <c r="C543" t="s">
        <v>1730</v>
      </c>
      <c r="D543" t="s">
        <v>1731</v>
      </c>
      <c r="E543" t="s">
        <v>1723</v>
      </c>
      <c r="F543" t="s">
        <v>1722</v>
      </c>
      <c r="G543" t="s">
        <v>1731</v>
      </c>
      <c r="H543" t="s">
        <v>1726</v>
      </c>
      <c r="I543" t="s">
        <v>1731</v>
      </c>
      <c r="J543" t="s">
        <v>1723</v>
      </c>
      <c r="K543">
        <v>4</v>
      </c>
      <c r="L543">
        <f t="shared" si="41"/>
        <v>67</v>
      </c>
      <c r="M543" t="str">
        <f>IF(MOD(L543,2)=0,VLOOKUP(Zad4!L543,nowe[],2),VLOOKUP(Zad4!L543,stare[],2))</f>
        <v xml:space="preserve">RADOMSKIE </v>
      </c>
      <c r="N543" t="str">
        <f t="shared" si="42"/>
        <v>R</v>
      </c>
      <c r="O543" t="str">
        <f t="shared" si="42"/>
        <v>A</v>
      </c>
      <c r="P543" t="str">
        <f t="shared" si="42"/>
        <v>D</v>
      </c>
      <c r="Q543">
        <f t="shared" si="43"/>
        <v>215</v>
      </c>
      <c r="R543">
        <f t="shared" si="44"/>
        <v>1</v>
      </c>
      <c r="S543">
        <f t="shared" si="45"/>
        <v>1</v>
      </c>
    </row>
    <row r="544" spans="1:19" x14ac:dyDescent="0.25">
      <c r="A544" t="s">
        <v>1576</v>
      </c>
      <c r="B544">
        <v>8</v>
      </c>
      <c r="C544" t="s">
        <v>1730</v>
      </c>
      <c r="D544" t="s">
        <v>1731</v>
      </c>
      <c r="E544" t="s">
        <v>1723</v>
      </c>
      <c r="F544" t="s">
        <v>1722</v>
      </c>
      <c r="G544" t="s">
        <v>1731</v>
      </c>
      <c r="H544" t="s">
        <v>1726</v>
      </c>
      <c r="I544" t="s">
        <v>1731</v>
      </c>
      <c r="J544" t="s">
        <v>1724</v>
      </c>
      <c r="K544">
        <v>2</v>
      </c>
      <c r="L544">
        <f t="shared" si="41"/>
        <v>67</v>
      </c>
      <c r="M544" t="str">
        <f>IF(MOD(L544,2)=0,VLOOKUP(Zad4!L544,nowe[],2),VLOOKUP(Zad4!L544,stare[],2))</f>
        <v xml:space="preserve">RADOMSKIE </v>
      </c>
      <c r="N544" t="str">
        <f t="shared" si="42"/>
        <v>R</v>
      </c>
      <c r="O544" t="str">
        <f t="shared" si="42"/>
        <v>A</v>
      </c>
      <c r="P544" t="str">
        <f t="shared" si="42"/>
        <v>D</v>
      </c>
      <c r="Q544">
        <f t="shared" si="43"/>
        <v>215</v>
      </c>
      <c r="R544">
        <f t="shared" si="44"/>
        <v>1</v>
      </c>
      <c r="S544">
        <f t="shared" si="45"/>
        <v>1</v>
      </c>
    </row>
    <row r="545" spans="1:19" x14ac:dyDescent="0.25">
      <c r="A545" t="s">
        <v>1577</v>
      </c>
      <c r="B545">
        <v>8</v>
      </c>
      <c r="C545" t="s">
        <v>1730</v>
      </c>
      <c r="D545" t="s">
        <v>1731</v>
      </c>
      <c r="E545" t="s">
        <v>1723</v>
      </c>
      <c r="F545" t="s">
        <v>1722</v>
      </c>
      <c r="G545" t="s">
        <v>1731</v>
      </c>
      <c r="H545" t="s">
        <v>1726</v>
      </c>
      <c r="I545" t="s">
        <v>1724</v>
      </c>
      <c r="J545" t="s">
        <v>1729</v>
      </c>
      <c r="K545">
        <v>6</v>
      </c>
      <c r="L545">
        <f t="shared" si="41"/>
        <v>67</v>
      </c>
      <c r="M545" t="str">
        <f>IF(MOD(L545,2)=0,VLOOKUP(Zad4!L545,nowe[],2),VLOOKUP(Zad4!L545,stare[],2))</f>
        <v xml:space="preserve">RADOMSKIE </v>
      </c>
      <c r="N545" t="str">
        <f t="shared" si="42"/>
        <v>R</v>
      </c>
      <c r="O545" t="str">
        <f t="shared" si="42"/>
        <v>A</v>
      </c>
      <c r="P545" t="str">
        <f t="shared" si="42"/>
        <v>D</v>
      </c>
      <c r="Q545">
        <f t="shared" si="43"/>
        <v>215</v>
      </c>
      <c r="R545">
        <f t="shared" si="44"/>
        <v>1</v>
      </c>
      <c r="S545">
        <f t="shared" si="45"/>
        <v>1</v>
      </c>
    </row>
    <row r="546" spans="1:19" x14ac:dyDescent="0.25">
      <c r="A546" t="s">
        <v>1578</v>
      </c>
      <c r="B546">
        <v>8</v>
      </c>
      <c r="C546" t="s">
        <v>1730</v>
      </c>
      <c r="D546" t="s">
        <v>1731</v>
      </c>
      <c r="E546" t="s">
        <v>1723</v>
      </c>
      <c r="F546" t="s">
        <v>1725</v>
      </c>
      <c r="G546" t="s">
        <v>1722</v>
      </c>
      <c r="H546" t="s">
        <v>1731</v>
      </c>
      <c r="I546" t="s">
        <v>1724</v>
      </c>
      <c r="J546" t="s">
        <v>1727</v>
      </c>
      <c r="K546">
        <v>0</v>
      </c>
      <c r="L546">
        <f t="shared" si="41"/>
        <v>67</v>
      </c>
      <c r="M546" t="str">
        <f>IF(MOD(L546,2)=0,VLOOKUP(Zad4!L546,nowe[],2),VLOOKUP(Zad4!L546,stare[],2))</f>
        <v xml:space="preserve">RADOMSKIE </v>
      </c>
      <c r="N546" t="str">
        <f t="shared" si="42"/>
        <v>R</v>
      </c>
      <c r="O546" t="str">
        <f t="shared" si="42"/>
        <v>A</v>
      </c>
      <c r="P546" t="str">
        <f t="shared" si="42"/>
        <v>D</v>
      </c>
      <c r="Q546">
        <f t="shared" si="43"/>
        <v>215</v>
      </c>
      <c r="R546">
        <f t="shared" si="44"/>
        <v>1</v>
      </c>
      <c r="S546">
        <f t="shared" si="45"/>
        <v>1</v>
      </c>
    </row>
    <row r="547" spans="1:19" x14ac:dyDescent="0.25">
      <c r="A547" t="s">
        <v>1579</v>
      </c>
      <c r="B547">
        <v>8</v>
      </c>
      <c r="C547" t="s">
        <v>1730</v>
      </c>
      <c r="D547" t="s">
        <v>1731</v>
      </c>
      <c r="E547" t="s">
        <v>1723</v>
      </c>
      <c r="F547" t="s">
        <v>1725</v>
      </c>
      <c r="G547" t="s">
        <v>1725</v>
      </c>
      <c r="H547" t="s">
        <v>1728</v>
      </c>
      <c r="I547" t="s">
        <v>1725</v>
      </c>
      <c r="J547" t="s">
        <v>1729</v>
      </c>
      <c r="K547">
        <v>4</v>
      </c>
      <c r="L547">
        <f t="shared" si="41"/>
        <v>67</v>
      </c>
      <c r="M547" t="str">
        <f>IF(MOD(L547,2)=0,VLOOKUP(Zad4!L547,nowe[],2),VLOOKUP(Zad4!L547,stare[],2))</f>
        <v xml:space="preserve">RADOMSKIE </v>
      </c>
      <c r="N547" t="str">
        <f t="shared" si="42"/>
        <v>R</v>
      </c>
      <c r="O547" t="str">
        <f t="shared" si="42"/>
        <v>A</v>
      </c>
      <c r="P547" t="str">
        <f t="shared" si="42"/>
        <v>D</v>
      </c>
      <c r="Q547">
        <f t="shared" si="43"/>
        <v>215</v>
      </c>
      <c r="R547">
        <f t="shared" si="44"/>
        <v>1</v>
      </c>
      <c r="S547">
        <f t="shared" si="45"/>
        <v>1</v>
      </c>
    </row>
    <row r="548" spans="1:19" x14ac:dyDescent="0.25">
      <c r="A548" t="s">
        <v>1580</v>
      </c>
      <c r="B548">
        <v>8</v>
      </c>
      <c r="C548" t="s">
        <v>1730</v>
      </c>
      <c r="D548" t="s">
        <v>1731</v>
      </c>
      <c r="E548" t="s">
        <v>1723</v>
      </c>
      <c r="F548" t="s">
        <v>1725</v>
      </c>
      <c r="G548" t="s">
        <v>1725</v>
      </c>
      <c r="H548" t="s">
        <v>1727</v>
      </c>
      <c r="I548" t="s">
        <v>1731</v>
      </c>
      <c r="J548" t="s">
        <v>1723</v>
      </c>
      <c r="K548">
        <v>3</v>
      </c>
      <c r="L548">
        <f t="shared" si="41"/>
        <v>67</v>
      </c>
      <c r="M548" t="str">
        <f>IF(MOD(L548,2)=0,VLOOKUP(Zad4!L548,nowe[],2),VLOOKUP(Zad4!L548,stare[],2))</f>
        <v xml:space="preserve">RADOMSKIE </v>
      </c>
      <c r="N548" t="str">
        <f t="shared" si="42"/>
        <v>R</v>
      </c>
      <c r="O548" t="str">
        <f t="shared" si="42"/>
        <v>A</v>
      </c>
      <c r="P548" t="str">
        <f t="shared" si="42"/>
        <v>D</v>
      </c>
      <c r="Q548">
        <f t="shared" si="43"/>
        <v>215</v>
      </c>
      <c r="R548">
        <f t="shared" si="44"/>
        <v>1</v>
      </c>
      <c r="S548">
        <f t="shared" si="45"/>
        <v>1</v>
      </c>
    </row>
    <row r="549" spans="1:19" x14ac:dyDescent="0.25">
      <c r="A549" t="s">
        <v>1581</v>
      </c>
      <c r="B549">
        <v>8</v>
      </c>
      <c r="C549" t="s">
        <v>1730</v>
      </c>
      <c r="D549" t="s">
        <v>1731</v>
      </c>
      <c r="E549" t="s">
        <v>1723</v>
      </c>
      <c r="F549" t="s">
        <v>1725</v>
      </c>
      <c r="G549" t="s">
        <v>1723</v>
      </c>
      <c r="H549" t="s">
        <v>1725</v>
      </c>
      <c r="I549" t="s">
        <v>1727</v>
      </c>
      <c r="J549" t="s">
        <v>1726</v>
      </c>
      <c r="K549">
        <v>0</v>
      </c>
      <c r="L549">
        <f t="shared" si="41"/>
        <v>67</v>
      </c>
      <c r="M549" t="str">
        <f>IF(MOD(L549,2)=0,VLOOKUP(Zad4!L549,nowe[],2),VLOOKUP(Zad4!L549,stare[],2))</f>
        <v xml:space="preserve">RADOMSKIE </v>
      </c>
      <c r="N549" t="str">
        <f t="shared" si="42"/>
        <v>R</v>
      </c>
      <c r="O549" t="str">
        <f t="shared" si="42"/>
        <v>A</v>
      </c>
      <c r="P549" t="str">
        <f t="shared" si="42"/>
        <v>D</v>
      </c>
      <c r="Q549">
        <f t="shared" si="43"/>
        <v>215</v>
      </c>
      <c r="R549">
        <f t="shared" si="44"/>
        <v>1</v>
      </c>
      <c r="S549">
        <f t="shared" si="45"/>
        <v>1</v>
      </c>
    </row>
    <row r="550" spans="1:19" x14ac:dyDescent="0.25">
      <c r="A550" t="s">
        <v>1582</v>
      </c>
      <c r="B550">
        <v>8</v>
      </c>
      <c r="C550" t="s">
        <v>1730</v>
      </c>
      <c r="D550" t="s">
        <v>1731</v>
      </c>
      <c r="E550" t="s">
        <v>1723</v>
      </c>
      <c r="F550" t="s">
        <v>1725</v>
      </c>
      <c r="G550" t="s">
        <v>1723</v>
      </c>
      <c r="H550" t="s">
        <v>1730</v>
      </c>
      <c r="I550" t="s">
        <v>1725</v>
      </c>
      <c r="J550" t="s">
        <v>1730</v>
      </c>
      <c r="K550">
        <v>6</v>
      </c>
      <c r="L550">
        <f t="shared" si="41"/>
        <v>67</v>
      </c>
      <c r="M550" t="str">
        <f>IF(MOD(L550,2)=0,VLOOKUP(Zad4!L550,nowe[],2),VLOOKUP(Zad4!L550,stare[],2))</f>
        <v xml:space="preserve">RADOMSKIE </v>
      </c>
      <c r="N550" t="str">
        <f t="shared" si="42"/>
        <v>R</v>
      </c>
      <c r="O550" t="str">
        <f t="shared" si="42"/>
        <v>A</v>
      </c>
      <c r="P550" t="str">
        <f t="shared" si="42"/>
        <v>D</v>
      </c>
      <c r="Q550">
        <f t="shared" si="43"/>
        <v>215</v>
      </c>
      <c r="R550">
        <f t="shared" si="44"/>
        <v>1</v>
      </c>
      <c r="S550">
        <f t="shared" si="45"/>
        <v>1</v>
      </c>
    </row>
    <row r="551" spans="1:19" x14ac:dyDescent="0.25">
      <c r="A551" t="s">
        <v>1583</v>
      </c>
      <c r="B551">
        <v>8</v>
      </c>
      <c r="C551" t="s">
        <v>1730</v>
      </c>
      <c r="D551" t="s">
        <v>1731</v>
      </c>
      <c r="E551" t="s">
        <v>1723</v>
      </c>
      <c r="F551" t="s">
        <v>1725</v>
      </c>
      <c r="G551" t="s">
        <v>1729</v>
      </c>
      <c r="H551" t="s">
        <v>1729</v>
      </c>
      <c r="I551" t="s">
        <v>1724</v>
      </c>
      <c r="J551" t="s">
        <v>1730</v>
      </c>
      <c r="K551">
        <v>4</v>
      </c>
      <c r="L551">
        <f t="shared" si="41"/>
        <v>67</v>
      </c>
      <c r="M551" t="str">
        <f>IF(MOD(L551,2)=0,VLOOKUP(Zad4!L551,nowe[],2),VLOOKUP(Zad4!L551,stare[],2))</f>
        <v xml:space="preserve">RADOMSKIE </v>
      </c>
      <c r="N551" t="str">
        <f t="shared" si="42"/>
        <v>R</v>
      </c>
      <c r="O551" t="str">
        <f t="shared" si="42"/>
        <v>A</v>
      </c>
      <c r="P551" t="str">
        <f t="shared" si="42"/>
        <v>D</v>
      </c>
      <c r="Q551">
        <f t="shared" si="43"/>
        <v>215</v>
      </c>
      <c r="R551">
        <f t="shared" si="44"/>
        <v>1</v>
      </c>
      <c r="S551">
        <f t="shared" si="45"/>
        <v>1</v>
      </c>
    </row>
    <row r="552" spans="1:19" x14ac:dyDescent="0.25">
      <c r="A552" t="s">
        <v>1584</v>
      </c>
      <c r="B552">
        <v>8</v>
      </c>
      <c r="C552" t="s">
        <v>1730</v>
      </c>
      <c r="D552" t="s">
        <v>1731</v>
      </c>
      <c r="E552" t="s">
        <v>1723</v>
      </c>
      <c r="F552" t="s">
        <v>1725</v>
      </c>
      <c r="G552" t="s">
        <v>1729</v>
      </c>
      <c r="H552" t="s">
        <v>1724</v>
      </c>
      <c r="I552" t="s">
        <v>1730</v>
      </c>
      <c r="J552" t="s">
        <v>1730</v>
      </c>
      <c r="K552">
        <v>6</v>
      </c>
      <c r="L552">
        <f t="shared" si="41"/>
        <v>67</v>
      </c>
      <c r="M552" t="str">
        <f>IF(MOD(L552,2)=0,VLOOKUP(Zad4!L552,nowe[],2),VLOOKUP(Zad4!L552,stare[],2))</f>
        <v xml:space="preserve">RADOMSKIE </v>
      </c>
      <c r="N552" t="str">
        <f t="shared" si="42"/>
        <v>R</v>
      </c>
      <c r="O552" t="str">
        <f t="shared" si="42"/>
        <v>A</v>
      </c>
      <c r="P552" t="str">
        <f t="shared" si="42"/>
        <v>D</v>
      </c>
      <c r="Q552">
        <f t="shared" si="43"/>
        <v>215</v>
      </c>
      <c r="R552">
        <f t="shared" si="44"/>
        <v>1</v>
      </c>
      <c r="S552">
        <f t="shared" si="45"/>
        <v>1</v>
      </c>
    </row>
    <row r="553" spans="1:19" x14ac:dyDescent="0.25">
      <c r="A553" t="s">
        <v>1585</v>
      </c>
      <c r="B553">
        <v>8</v>
      </c>
      <c r="C553" t="s">
        <v>1730</v>
      </c>
      <c r="D553" t="s">
        <v>1731</v>
      </c>
      <c r="E553" t="s">
        <v>1723</v>
      </c>
      <c r="F553" t="s">
        <v>1725</v>
      </c>
      <c r="G553" t="s">
        <v>1728</v>
      </c>
      <c r="H553" t="s">
        <v>1729</v>
      </c>
      <c r="I553" t="s">
        <v>1724</v>
      </c>
      <c r="J553" t="s">
        <v>1722</v>
      </c>
      <c r="K553">
        <v>0</v>
      </c>
      <c r="L553">
        <f t="shared" si="41"/>
        <v>67</v>
      </c>
      <c r="M553" t="str">
        <f>IF(MOD(L553,2)=0,VLOOKUP(Zad4!L553,nowe[],2),VLOOKUP(Zad4!L553,stare[],2))</f>
        <v xml:space="preserve">RADOMSKIE </v>
      </c>
      <c r="N553" t="str">
        <f t="shared" si="42"/>
        <v>R</v>
      </c>
      <c r="O553" t="str">
        <f t="shared" si="42"/>
        <v>A</v>
      </c>
      <c r="P553" t="str">
        <f t="shared" si="42"/>
        <v>D</v>
      </c>
      <c r="Q553">
        <f t="shared" si="43"/>
        <v>215</v>
      </c>
      <c r="R553">
        <f t="shared" si="44"/>
        <v>1</v>
      </c>
      <c r="S553">
        <f t="shared" si="45"/>
        <v>1</v>
      </c>
    </row>
    <row r="554" spans="1:19" x14ac:dyDescent="0.25">
      <c r="A554" t="s">
        <v>1586</v>
      </c>
      <c r="B554">
        <v>8</v>
      </c>
      <c r="C554" t="s">
        <v>1730</v>
      </c>
      <c r="D554" t="s">
        <v>1731</v>
      </c>
      <c r="E554" t="s">
        <v>1723</v>
      </c>
      <c r="F554" t="s">
        <v>1725</v>
      </c>
      <c r="G554" t="s">
        <v>1726</v>
      </c>
      <c r="H554" t="s">
        <v>1728</v>
      </c>
      <c r="I554" t="s">
        <v>1727</v>
      </c>
      <c r="J554" t="s">
        <v>1731</v>
      </c>
      <c r="K554">
        <v>8</v>
      </c>
      <c r="L554">
        <f t="shared" si="41"/>
        <v>67</v>
      </c>
      <c r="M554" t="str">
        <f>IF(MOD(L554,2)=0,VLOOKUP(Zad4!L554,nowe[],2),VLOOKUP(Zad4!L554,stare[],2))</f>
        <v xml:space="preserve">RADOMSKIE </v>
      </c>
      <c r="N554" t="str">
        <f t="shared" si="42"/>
        <v>R</v>
      </c>
      <c r="O554" t="str">
        <f t="shared" si="42"/>
        <v>A</v>
      </c>
      <c r="P554" t="str">
        <f t="shared" si="42"/>
        <v>D</v>
      </c>
      <c r="Q554">
        <f t="shared" si="43"/>
        <v>215</v>
      </c>
      <c r="R554">
        <f t="shared" si="44"/>
        <v>1</v>
      </c>
      <c r="S554">
        <f t="shared" si="45"/>
        <v>1</v>
      </c>
    </row>
    <row r="555" spans="1:19" x14ac:dyDescent="0.25">
      <c r="A555" t="s">
        <v>1587</v>
      </c>
      <c r="B555">
        <v>8</v>
      </c>
      <c r="C555" t="s">
        <v>1730</v>
      </c>
      <c r="D555" t="s">
        <v>1731</v>
      </c>
      <c r="E555" t="s">
        <v>1723</v>
      </c>
      <c r="F555" t="s">
        <v>1725</v>
      </c>
      <c r="G555" t="s">
        <v>1731</v>
      </c>
      <c r="H555" t="s">
        <v>1731</v>
      </c>
      <c r="I555" t="s">
        <v>1723</v>
      </c>
      <c r="J555" t="s">
        <v>1726</v>
      </c>
      <c r="K555">
        <v>8</v>
      </c>
      <c r="L555">
        <f t="shared" si="41"/>
        <v>67</v>
      </c>
      <c r="M555" t="str">
        <f>IF(MOD(L555,2)=0,VLOOKUP(Zad4!L555,nowe[],2),VLOOKUP(Zad4!L555,stare[],2))</f>
        <v xml:space="preserve">RADOMSKIE </v>
      </c>
      <c r="N555" t="str">
        <f t="shared" si="42"/>
        <v>R</v>
      </c>
      <c r="O555" t="str">
        <f t="shared" si="42"/>
        <v>A</v>
      </c>
      <c r="P555" t="str">
        <f t="shared" si="42"/>
        <v>D</v>
      </c>
      <c r="Q555">
        <f t="shared" si="43"/>
        <v>215</v>
      </c>
      <c r="R555">
        <f t="shared" si="44"/>
        <v>1</v>
      </c>
      <c r="S555">
        <f t="shared" si="45"/>
        <v>1</v>
      </c>
    </row>
    <row r="556" spans="1:19" x14ac:dyDescent="0.25">
      <c r="A556" t="s">
        <v>1588</v>
      </c>
      <c r="B556">
        <v>8</v>
      </c>
      <c r="C556" t="s">
        <v>1730</v>
      </c>
      <c r="D556" t="s">
        <v>1731</v>
      </c>
      <c r="E556" t="s">
        <v>1723</v>
      </c>
      <c r="F556" t="s">
        <v>1725</v>
      </c>
      <c r="G556" t="s">
        <v>1731</v>
      </c>
      <c r="H556" t="s">
        <v>1724</v>
      </c>
      <c r="I556" t="s">
        <v>1725</v>
      </c>
      <c r="J556" t="s">
        <v>1727</v>
      </c>
      <c r="K556">
        <v>2</v>
      </c>
      <c r="L556">
        <f t="shared" si="41"/>
        <v>67</v>
      </c>
      <c r="M556" t="str">
        <f>IF(MOD(L556,2)=0,VLOOKUP(Zad4!L556,nowe[],2),VLOOKUP(Zad4!L556,stare[],2))</f>
        <v xml:space="preserve">RADOMSKIE </v>
      </c>
      <c r="N556" t="str">
        <f t="shared" si="42"/>
        <v>R</v>
      </c>
      <c r="O556" t="str">
        <f t="shared" si="42"/>
        <v>A</v>
      </c>
      <c r="P556" t="str">
        <f t="shared" si="42"/>
        <v>D</v>
      </c>
      <c r="Q556">
        <f t="shared" si="43"/>
        <v>215</v>
      </c>
      <c r="R556">
        <f t="shared" si="44"/>
        <v>1</v>
      </c>
      <c r="S556">
        <f t="shared" si="45"/>
        <v>1</v>
      </c>
    </row>
    <row r="557" spans="1:19" x14ac:dyDescent="0.25">
      <c r="A557" t="s">
        <v>1589</v>
      </c>
      <c r="B557">
        <v>8</v>
      </c>
      <c r="C557" t="s">
        <v>1730</v>
      </c>
      <c r="D557" t="s">
        <v>1731</v>
      </c>
      <c r="E557" t="s">
        <v>1723</v>
      </c>
      <c r="F557" t="s">
        <v>1725</v>
      </c>
      <c r="G557" t="s">
        <v>1731</v>
      </c>
      <c r="H557" t="s">
        <v>1724</v>
      </c>
      <c r="I557" t="s">
        <v>1723</v>
      </c>
      <c r="J557" t="s">
        <v>1725</v>
      </c>
      <c r="K557">
        <v>7</v>
      </c>
      <c r="L557">
        <f t="shared" si="41"/>
        <v>67</v>
      </c>
      <c r="M557" t="str">
        <f>IF(MOD(L557,2)=0,VLOOKUP(Zad4!L557,nowe[],2),VLOOKUP(Zad4!L557,stare[],2))</f>
        <v xml:space="preserve">RADOMSKIE </v>
      </c>
      <c r="N557" t="str">
        <f t="shared" si="42"/>
        <v>R</v>
      </c>
      <c r="O557" t="str">
        <f t="shared" si="42"/>
        <v>A</v>
      </c>
      <c r="P557" t="str">
        <f t="shared" si="42"/>
        <v>D</v>
      </c>
      <c r="Q557">
        <f t="shared" si="43"/>
        <v>215</v>
      </c>
      <c r="R557">
        <f t="shared" si="44"/>
        <v>1</v>
      </c>
      <c r="S557">
        <f t="shared" si="45"/>
        <v>1</v>
      </c>
    </row>
    <row r="558" spans="1:19" x14ac:dyDescent="0.25">
      <c r="A558" t="s">
        <v>1590</v>
      </c>
      <c r="B558">
        <v>8</v>
      </c>
      <c r="C558" t="s">
        <v>1730</v>
      </c>
      <c r="D558" t="s">
        <v>1731</v>
      </c>
      <c r="E558" t="s">
        <v>1723</v>
      </c>
      <c r="F558" t="s">
        <v>1725</v>
      </c>
      <c r="G558" t="s">
        <v>1724</v>
      </c>
      <c r="H558" t="s">
        <v>1726</v>
      </c>
      <c r="I558" t="s">
        <v>1728</v>
      </c>
      <c r="J558" t="s">
        <v>1725</v>
      </c>
      <c r="K558">
        <v>8</v>
      </c>
      <c r="L558">
        <f t="shared" si="41"/>
        <v>67</v>
      </c>
      <c r="M558" t="str">
        <f>IF(MOD(L558,2)=0,VLOOKUP(Zad4!L558,nowe[],2),VLOOKUP(Zad4!L558,stare[],2))</f>
        <v xml:space="preserve">RADOMSKIE </v>
      </c>
      <c r="N558" t="str">
        <f t="shared" si="42"/>
        <v>R</v>
      </c>
      <c r="O558" t="str">
        <f t="shared" si="42"/>
        <v>A</v>
      </c>
      <c r="P558" t="str">
        <f t="shared" si="42"/>
        <v>D</v>
      </c>
      <c r="Q558">
        <f t="shared" si="43"/>
        <v>215</v>
      </c>
      <c r="R558">
        <f t="shared" si="44"/>
        <v>1</v>
      </c>
      <c r="S558">
        <f t="shared" si="45"/>
        <v>1</v>
      </c>
    </row>
    <row r="559" spans="1:19" x14ac:dyDescent="0.25">
      <c r="A559" t="s">
        <v>1591</v>
      </c>
      <c r="B559">
        <v>8</v>
      </c>
      <c r="C559" t="s">
        <v>1730</v>
      </c>
      <c r="D559" t="s">
        <v>1731</v>
      </c>
      <c r="E559" t="s">
        <v>1723</v>
      </c>
      <c r="F559" t="s">
        <v>1725</v>
      </c>
      <c r="G559" t="s">
        <v>1724</v>
      </c>
      <c r="H559" t="s">
        <v>1731</v>
      </c>
      <c r="I559" t="s">
        <v>1723</v>
      </c>
      <c r="J559" t="s">
        <v>1726</v>
      </c>
      <c r="K559">
        <v>1</v>
      </c>
      <c r="L559">
        <f t="shared" si="41"/>
        <v>67</v>
      </c>
      <c r="M559" t="str">
        <f>IF(MOD(L559,2)=0,VLOOKUP(Zad4!L559,nowe[],2),VLOOKUP(Zad4!L559,stare[],2))</f>
        <v xml:space="preserve">RADOMSKIE </v>
      </c>
      <c r="N559" t="str">
        <f t="shared" si="42"/>
        <v>R</v>
      </c>
      <c r="O559" t="str">
        <f t="shared" si="42"/>
        <v>A</v>
      </c>
      <c r="P559" t="str">
        <f t="shared" si="42"/>
        <v>D</v>
      </c>
      <c r="Q559">
        <f t="shared" si="43"/>
        <v>215</v>
      </c>
      <c r="R559">
        <f t="shared" si="44"/>
        <v>1</v>
      </c>
      <c r="S559">
        <f t="shared" si="45"/>
        <v>1</v>
      </c>
    </row>
    <row r="560" spans="1:19" x14ac:dyDescent="0.25">
      <c r="A560" t="s">
        <v>1592</v>
      </c>
      <c r="B560">
        <v>8</v>
      </c>
      <c r="C560" t="s">
        <v>1730</v>
      </c>
      <c r="D560" t="s">
        <v>1731</v>
      </c>
      <c r="E560" t="s">
        <v>1723</v>
      </c>
      <c r="F560" t="s">
        <v>1725</v>
      </c>
      <c r="G560" t="s">
        <v>1727</v>
      </c>
      <c r="H560" t="s">
        <v>1731</v>
      </c>
      <c r="I560" t="s">
        <v>1726</v>
      </c>
      <c r="J560" t="s">
        <v>1722</v>
      </c>
      <c r="K560">
        <v>0</v>
      </c>
      <c r="L560">
        <f t="shared" si="41"/>
        <v>67</v>
      </c>
      <c r="M560" t="str">
        <f>IF(MOD(L560,2)=0,VLOOKUP(Zad4!L560,nowe[],2),VLOOKUP(Zad4!L560,stare[],2))</f>
        <v xml:space="preserve">RADOMSKIE </v>
      </c>
      <c r="N560" t="str">
        <f t="shared" si="42"/>
        <v>R</v>
      </c>
      <c r="O560" t="str">
        <f t="shared" si="42"/>
        <v>A</v>
      </c>
      <c r="P560" t="str">
        <f t="shared" si="42"/>
        <v>D</v>
      </c>
      <c r="Q560">
        <f t="shared" si="43"/>
        <v>215</v>
      </c>
      <c r="R560">
        <f t="shared" si="44"/>
        <v>1</v>
      </c>
      <c r="S560">
        <f t="shared" si="45"/>
        <v>1</v>
      </c>
    </row>
    <row r="561" spans="1:19" x14ac:dyDescent="0.25">
      <c r="A561" t="s">
        <v>1593</v>
      </c>
      <c r="B561">
        <v>8</v>
      </c>
      <c r="C561" t="s">
        <v>1730</v>
      </c>
      <c r="D561" t="s">
        <v>1731</v>
      </c>
      <c r="E561" t="s">
        <v>1723</v>
      </c>
      <c r="F561" t="s">
        <v>1725</v>
      </c>
      <c r="G561" t="s">
        <v>1727</v>
      </c>
      <c r="H561" t="s">
        <v>1727</v>
      </c>
      <c r="I561" t="s">
        <v>1728</v>
      </c>
      <c r="J561" t="s">
        <v>1722</v>
      </c>
      <c r="K561">
        <v>3</v>
      </c>
      <c r="L561">
        <f t="shared" si="41"/>
        <v>67</v>
      </c>
      <c r="M561" t="str">
        <f>IF(MOD(L561,2)=0,VLOOKUP(Zad4!L561,nowe[],2),VLOOKUP(Zad4!L561,stare[],2))</f>
        <v xml:space="preserve">RADOMSKIE </v>
      </c>
      <c r="N561" t="str">
        <f t="shared" si="42"/>
        <v>R</v>
      </c>
      <c r="O561" t="str">
        <f t="shared" si="42"/>
        <v>A</v>
      </c>
      <c r="P561" t="str">
        <f t="shared" si="42"/>
        <v>D</v>
      </c>
      <c r="Q561">
        <f t="shared" si="43"/>
        <v>215</v>
      </c>
      <c r="R561">
        <f t="shared" si="44"/>
        <v>1</v>
      </c>
      <c r="S561">
        <f t="shared" si="45"/>
        <v>1</v>
      </c>
    </row>
    <row r="562" spans="1:19" x14ac:dyDescent="0.25">
      <c r="A562" t="s">
        <v>1594</v>
      </c>
      <c r="B562">
        <v>8</v>
      </c>
      <c r="C562" t="s">
        <v>1730</v>
      </c>
      <c r="D562" t="s">
        <v>1731</v>
      </c>
      <c r="E562" t="s">
        <v>1723</v>
      </c>
      <c r="F562" t="s">
        <v>1723</v>
      </c>
      <c r="G562" t="s">
        <v>1722</v>
      </c>
      <c r="H562" t="s">
        <v>1729</v>
      </c>
      <c r="I562" t="s">
        <v>1726</v>
      </c>
      <c r="J562" t="s">
        <v>1729</v>
      </c>
      <c r="K562">
        <v>0</v>
      </c>
      <c r="L562">
        <f t="shared" si="41"/>
        <v>67</v>
      </c>
      <c r="M562" t="str">
        <f>IF(MOD(L562,2)=0,VLOOKUP(Zad4!L562,nowe[],2),VLOOKUP(Zad4!L562,stare[],2))</f>
        <v xml:space="preserve">RADOMSKIE </v>
      </c>
      <c r="N562" t="str">
        <f t="shared" si="42"/>
        <v>R</v>
      </c>
      <c r="O562" t="str">
        <f t="shared" si="42"/>
        <v>A</v>
      </c>
      <c r="P562" t="str">
        <f t="shared" si="42"/>
        <v>D</v>
      </c>
      <c r="Q562">
        <f t="shared" si="43"/>
        <v>215</v>
      </c>
      <c r="R562">
        <f t="shared" si="44"/>
        <v>1</v>
      </c>
      <c r="S562">
        <f t="shared" si="45"/>
        <v>1</v>
      </c>
    </row>
    <row r="563" spans="1:19" x14ac:dyDescent="0.25">
      <c r="A563" t="s">
        <v>1595</v>
      </c>
      <c r="B563">
        <v>8</v>
      </c>
      <c r="C563" t="s">
        <v>1730</v>
      </c>
      <c r="D563" t="s">
        <v>1731</v>
      </c>
      <c r="E563" t="s">
        <v>1723</v>
      </c>
      <c r="F563" t="s">
        <v>1723</v>
      </c>
      <c r="G563" t="s">
        <v>1722</v>
      </c>
      <c r="H563" t="s">
        <v>1729</v>
      </c>
      <c r="I563" t="s">
        <v>1726</v>
      </c>
      <c r="J563" t="s">
        <v>1724</v>
      </c>
      <c r="K563">
        <v>2</v>
      </c>
      <c r="L563">
        <f t="shared" si="41"/>
        <v>67</v>
      </c>
      <c r="M563" t="str">
        <f>IF(MOD(L563,2)=0,VLOOKUP(Zad4!L563,nowe[],2),VLOOKUP(Zad4!L563,stare[],2))</f>
        <v xml:space="preserve">RADOMSKIE </v>
      </c>
      <c r="N563" t="str">
        <f t="shared" si="42"/>
        <v>R</v>
      </c>
      <c r="O563" t="str">
        <f t="shared" si="42"/>
        <v>A</v>
      </c>
      <c r="P563" t="str">
        <f t="shared" si="42"/>
        <v>D</v>
      </c>
      <c r="Q563">
        <f t="shared" si="43"/>
        <v>215</v>
      </c>
      <c r="R563">
        <f t="shared" si="44"/>
        <v>1</v>
      </c>
      <c r="S563">
        <f t="shared" si="45"/>
        <v>1</v>
      </c>
    </row>
    <row r="564" spans="1:19" x14ac:dyDescent="0.25">
      <c r="A564" t="s">
        <v>1596</v>
      </c>
      <c r="B564">
        <v>8</v>
      </c>
      <c r="C564" t="s">
        <v>1730</v>
      </c>
      <c r="D564" t="s">
        <v>1731</v>
      </c>
      <c r="E564" t="s">
        <v>1723</v>
      </c>
      <c r="F564" t="s">
        <v>1723</v>
      </c>
      <c r="G564" t="s">
        <v>1722</v>
      </c>
      <c r="H564" t="s">
        <v>1727</v>
      </c>
      <c r="I564" t="s">
        <v>1730</v>
      </c>
      <c r="J564" t="s">
        <v>1728</v>
      </c>
      <c r="K564">
        <v>0</v>
      </c>
      <c r="L564">
        <f t="shared" si="41"/>
        <v>67</v>
      </c>
      <c r="M564" t="str">
        <f>IF(MOD(L564,2)=0,VLOOKUP(Zad4!L564,nowe[],2),VLOOKUP(Zad4!L564,stare[],2))</f>
        <v xml:space="preserve">RADOMSKIE </v>
      </c>
      <c r="N564" t="str">
        <f t="shared" si="42"/>
        <v>R</v>
      </c>
      <c r="O564" t="str">
        <f t="shared" si="42"/>
        <v>A</v>
      </c>
      <c r="P564" t="str">
        <f t="shared" si="42"/>
        <v>D</v>
      </c>
      <c r="Q564">
        <f t="shared" si="43"/>
        <v>215</v>
      </c>
      <c r="R564">
        <f t="shared" si="44"/>
        <v>1</v>
      </c>
      <c r="S564">
        <f t="shared" si="45"/>
        <v>1</v>
      </c>
    </row>
    <row r="565" spans="1:19" x14ac:dyDescent="0.25">
      <c r="A565" t="s">
        <v>1597</v>
      </c>
      <c r="B565">
        <v>8</v>
      </c>
      <c r="C565" t="s">
        <v>1730</v>
      </c>
      <c r="D565" t="s">
        <v>1731</v>
      </c>
      <c r="E565" t="s">
        <v>1723</v>
      </c>
      <c r="F565" t="s">
        <v>1723</v>
      </c>
      <c r="G565" t="s">
        <v>1723</v>
      </c>
      <c r="H565" t="s">
        <v>1725</v>
      </c>
      <c r="I565" t="s">
        <v>1726</v>
      </c>
      <c r="J565" t="s">
        <v>1729</v>
      </c>
      <c r="K565">
        <v>9</v>
      </c>
      <c r="L565">
        <f t="shared" si="41"/>
        <v>67</v>
      </c>
      <c r="M565" t="str">
        <f>IF(MOD(L565,2)=0,VLOOKUP(Zad4!L565,nowe[],2),VLOOKUP(Zad4!L565,stare[],2))</f>
        <v xml:space="preserve">RADOMSKIE </v>
      </c>
      <c r="N565" t="str">
        <f t="shared" si="42"/>
        <v>R</v>
      </c>
      <c r="O565" t="str">
        <f t="shared" si="42"/>
        <v>A</v>
      </c>
      <c r="P565" t="str">
        <f t="shared" si="42"/>
        <v>D</v>
      </c>
      <c r="Q565">
        <f t="shared" si="43"/>
        <v>215</v>
      </c>
      <c r="R565">
        <f t="shared" si="44"/>
        <v>1</v>
      </c>
      <c r="S565">
        <f t="shared" si="45"/>
        <v>1</v>
      </c>
    </row>
    <row r="566" spans="1:19" x14ac:dyDescent="0.25">
      <c r="A566" t="s">
        <v>1598</v>
      </c>
      <c r="B566">
        <v>8</v>
      </c>
      <c r="C566" t="s">
        <v>1730</v>
      </c>
      <c r="D566" t="s">
        <v>1731</v>
      </c>
      <c r="E566" t="s">
        <v>1723</v>
      </c>
      <c r="F566" t="s">
        <v>1723</v>
      </c>
      <c r="G566" t="s">
        <v>1729</v>
      </c>
      <c r="H566" t="s">
        <v>1722</v>
      </c>
      <c r="I566" t="s">
        <v>1728</v>
      </c>
      <c r="J566" t="s">
        <v>1728</v>
      </c>
      <c r="K566">
        <v>9</v>
      </c>
      <c r="L566">
        <f t="shared" si="41"/>
        <v>67</v>
      </c>
      <c r="M566" t="str">
        <f>IF(MOD(L566,2)=0,VLOOKUP(Zad4!L566,nowe[],2),VLOOKUP(Zad4!L566,stare[],2))</f>
        <v xml:space="preserve">RADOMSKIE </v>
      </c>
      <c r="N566" t="str">
        <f t="shared" si="42"/>
        <v>R</v>
      </c>
      <c r="O566" t="str">
        <f t="shared" si="42"/>
        <v>A</v>
      </c>
      <c r="P566" t="str">
        <f t="shared" si="42"/>
        <v>D</v>
      </c>
      <c r="Q566">
        <f t="shared" si="43"/>
        <v>215</v>
      </c>
      <c r="R566">
        <f t="shared" si="44"/>
        <v>1</v>
      </c>
      <c r="S566">
        <f t="shared" si="45"/>
        <v>1</v>
      </c>
    </row>
    <row r="567" spans="1:19" x14ac:dyDescent="0.25">
      <c r="A567" t="s">
        <v>1599</v>
      </c>
      <c r="B567">
        <v>8</v>
      </c>
      <c r="C567" t="s">
        <v>1730</v>
      </c>
      <c r="D567" t="s">
        <v>1731</v>
      </c>
      <c r="E567" t="s">
        <v>1723</v>
      </c>
      <c r="F567" t="s">
        <v>1723</v>
      </c>
      <c r="G567" t="s">
        <v>1730</v>
      </c>
      <c r="H567" t="s">
        <v>1731</v>
      </c>
      <c r="I567" t="s">
        <v>1727</v>
      </c>
      <c r="J567" t="s">
        <v>1722</v>
      </c>
      <c r="K567">
        <v>3</v>
      </c>
      <c r="L567">
        <f t="shared" si="41"/>
        <v>67</v>
      </c>
      <c r="M567" t="str">
        <f>IF(MOD(L567,2)=0,VLOOKUP(Zad4!L567,nowe[],2),VLOOKUP(Zad4!L567,stare[],2))</f>
        <v xml:space="preserve">RADOMSKIE </v>
      </c>
      <c r="N567" t="str">
        <f t="shared" si="42"/>
        <v>R</v>
      </c>
      <c r="O567" t="str">
        <f t="shared" si="42"/>
        <v>A</v>
      </c>
      <c r="P567" t="str">
        <f t="shared" si="42"/>
        <v>D</v>
      </c>
      <c r="Q567">
        <f t="shared" si="43"/>
        <v>215</v>
      </c>
      <c r="R567">
        <f t="shared" si="44"/>
        <v>1</v>
      </c>
      <c r="S567">
        <f t="shared" si="45"/>
        <v>1</v>
      </c>
    </row>
    <row r="568" spans="1:19" x14ac:dyDescent="0.25">
      <c r="A568" t="s">
        <v>1600</v>
      </c>
      <c r="B568">
        <v>8</v>
      </c>
      <c r="C568" t="s">
        <v>1730</v>
      </c>
      <c r="D568" t="s">
        <v>1731</v>
      </c>
      <c r="E568" t="s">
        <v>1723</v>
      </c>
      <c r="F568" t="s">
        <v>1723</v>
      </c>
      <c r="G568" t="s">
        <v>1730</v>
      </c>
      <c r="H568" t="s">
        <v>1724</v>
      </c>
      <c r="I568" t="s">
        <v>1722</v>
      </c>
      <c r="J568" t="s">
        <v>1723</v>
      </c>
      <c r="K568">
        <v>1</v>
      </c>
      <c r="L568">
        <f t="shared" si="41"/>
        <v>67</v>
      </c>
      <c r="M568" t="str">
        <f>IF(MOD(L568,2)=0,VLOOKUP(Zad4!L568,nowe[],2),VLOOKUP(Zad4!L568,stare[],2))</f>
        <v xml:space="preserve">RADOMSKIE </v>
      </c>
      <c r="N568" t="str">
        <f t="shared" si="42"/>
        <v>R</v>
      </c>
      <c r="O568" t="str">
        <f t="shared" si="42"/>
        <v>A</v>
      </c>
      <c r="P568" t="str">
        <f t="shared" si="42"/>
        <v>D</v>
      </c>
      <c r="Q568">
        <f t="shared" si="43"/>
        <v>215</v>
      </c>
      <c r="R568">
        <f t="shared" si="44"/>
        <v>1</v>
      </c>
      <c r="S568">
        <f t="shared" si="45"/>
        <v>1</v>
      </c>
    </row>
    <row r="569" spans="1:19" x14ac:dyDescent="0.25">
      <c r="A569" t="s">
        <v>1601</v>
      </c>
      <c r="B569">
        <v>8</v>
      </c>
      <c r="C569" t="s">
        <v>1730</v>
      </c>
      <c r="D569" t="s">
        <v>1731</v>
      </c>
      <c r="E569" t="s">
        <v>1723</v>
      </c>
      <c r="F569" t="s">
        <v>1723</v>
      </c>
      <c r="G569" t="s">
        <v>1731</v>
      </c>
      <c r="H569" t="s">
        <v>1731</v>
      </c>
      <c r="I569" t="s">
        <v>1723</v>
      </c>
      <c r="J569" t="s">
        <v>1729</v>
      </c>
      <c r="K569">
        <v>8</v>
      </c>
      <c r="L569">
        <f t="shared" si="41"/>
        <v>67</v>
      </c>
      <c r="M569" t="str">
        <f>IF(MOD(L569,2)=0,VLOOKUP(Zad4!L569,nowe[],2),VLOOKUP(Zad4!L569,stare[],2))</f>
        <v xml:space="preserve">RADOMSKIE </v>
      </c>
      <c r="N569" t="str">
        <f t="shared" si="42"/>
        <v>R</v>
      </c>
      <c r="O569" t="str">
        <f t="shared" si="42"/>
        <v>A</v>
      </c>
      <c r="P569" t="str">
        <f t="shared" si="42"/>
        <v>D</v>
      </c>
      <c r="Q569">
        <f t="shared" si="43"/>
        <v>215</v>
      </c>
      <c r="R569">
        <f t="shared" si="44"/>
        <v>1</v>
      </c>
      <c r="S569">
        <f t="shared" si="45"/>
        <v>1</v>
      </c>
    </row>
    <row r="570" spans="1:19" x14ac:dyDescent="0.25">
      <c r="A570" t="s">
        <v>1602</v>
      </c>
      <c r="B570">
        <v>8</v>
      </c>
      <c r="C570" t="s">
        <v>1730</v>
      </c>
      <c r="D570" t="s">
        <v>1731</v>
      </c>
      <c r="E570" t="s">
        <v>1723</v>
      </c>
      <c r="F570" t="s">
        <v>1723</v>
      </c>
      <c r="G570" t="s">
        <v>1731</v>
      </c>
      <c r="H570" t="s">
        <v>1731</v>
      </c>
      <c r="I570" t="s">
        <v>1728</v>
      </c>
      <c r="J570" t="s">
        <v>1727</v>
      </c>
      <c r="K570">
        <v>7</v>
      </c>
      <c r="L570">
        <f t="shared" si="41"/>
        <v>67</v>
      </c>
      <c r="M570" t="str">
        <f>IF(MOD(L570,2)=0,VLOOKUP(Zad4!L570,nowe[],2),VLOOKUP(Zad4!L570,stare[],2))</f>
        <v xml:space="preserve">RADOMSKIE </v>
      </c>
      <c r="N570" t="str">
        <f t="shared" si="42"/>
        <v>R</v>
      </c>
      <c r="O570" t="str">
        <f t="shared" si="42"/>
        <v>A</v>
      </c>
      <c r="P570" t="str">
        <f t="shared" si="42"/>
        <v>D</v>
      </c>
      <c r="Q570">
        <f t="shared" si="43"/>
        <v>215</v>
      </c>
      <c r="R570">
        <f t="shared" si="44"/>
        <v>1</v>
      </c>
      <c r="S570">
        <f t="shared" si="45"/>
        <v>1</v>
      </c>
    </row>
    <row r="571" spans="1:19" x14ac:dyDescent="0.25">
      <c r="A571" t="s">
        <v>1603</v>
      </c>
      <c r="B571">
        <v>8</v>
      </c>
      <c r="C571" t="s">
        <v>1730</v>
      </c>
      <c r="D571" t="s">
        <v>1731</v>
      </c>
      <c r="E571" t="s">
        <v>1723</v>
      </c>
      <c r="F571" t="s">
        <v>1723</v>
      </c>
      <c r="G571" t="s">
        <v>1731</v>
      </c>
      <c r="H571" t="s">
        <v>1724</v>
      </c>
      <c r="I571" t="s">
        <v>1722</v>
      </c>
      <c r="J571" t="s">
        <v>1722</v>
      </c>
      <c r="K571">
        <v>2</v>
      </c>
      <c r="L571">
        <f t="shared" si="41"/>
        <v>67</v>
      </c>
      <c r="M571" t="str">
        <f>IF(MOD(L571,2)=0,VLOOKUP(Zad4!L571,nowe[],2),VLOOKUP(Zad4!L571,stare[],2))</f>
        <v xml:space="preserve">RADOMSKIE </v>
      </c>
      <c r="N571" t="str">
        <f t="shared" si="42"/>
        <v>R</v>
      </c>
      <c r="O571" t="str">
        <f t="shared" si="42"/>
        <v>A</v>
      </c>
      <c r="P571" t="str">
        <f t="shared" si="42"/>
        <v>D</v>
      </c>
      <c r="Q571">
        <f t="shared" si="43"/>
        <v>215</v>
      </c>
      <c r="R571">
        <f t="shared" si="44"/>
        <v>1</v>
      </c>
      <c r="S571">
        <f t="shared" si="45"/>
        <v>1</v>
      </c>
    </row>
    <row r="572" spans="1:19" x14ac:dyDescent="0.25">
      <c r="A572" t="s">
        <v>1604</v>
      </c>
      <c r="B572">
        <v>8</v>
      </c>
      <c r="C572" t="s">
        <v>1730</v>
      </c>
      <c r="D572" t="s">
        <v>1731</v>
      </c>
      <c r="E572" t="s">
        <v>1723</v>
      </c>
      <c r="F572" t="s">
        <v>1723</v>
      </c>
      <c r="G572" t="s">
        <v>1727</v>
      </c>
      <c r="H572" t="s">
        <v>1722</v>
      </c>
      <c r="I572" t="s">
        <v>1726</v>
      </c>
      <c r="J572" t="s">
        <v>1729</v>
      </c>
      <c r="K572">
        <v>0</v>
      </c>
      <c r="L572">
        <f t="shared" si="41"/>
        <v>67</v>
      </c>
      <c r="M572" t="str">
        <f>IF(MOD(L572,2)=0,VLOOKUP(Zad4!L572,nowe[],2),VLOOKUP(Zad4!L572,stare[],2))</f>
        <v xml:space="preserve">RADOMSKIE </v>
      </c>
      <c r="N572" t="str">
        <f t="shared" si="42"/>
        <v>R</v>
      </c>
      <c r="O572" t="str">
        <f t="shared" si="42"/>
        <v>A</v>
      </c>
      <c r="P572" t="str">
        <f t="shared" si="42"/>
        <v>D</v>
      </c>
      <c r="Q572">
        <f t="shared" si="43"/>
        <v>215</v>
      </c>
      <c r="R572">
        <f t="shared" si="44"/>
        <v>1</v>
      </c>
      <c r="S572">
        <f t="shared" si="45"/>
        <v>1</v>
      </c>
    </row>
    <row r="573" spans="1:19" x14ac:dyDescent="0.25">
      <c r="A573" t="s">
        <v>1605</v>
      </c>
      <c r="B573">
        <v>8</v>
      </c>
      <c r="C573" t="s">
        <v>1730</v>
      </c>
      <c r="D573" t="s">
        <v>1731</v>
      </c>
      <c r="E573" t="s">
        <v>1723</v>
      </c>
      <c r="F573" t="s">
        <v>1729</v>
      </c>
      <c r="G573" t="s">
        <v>1722</v>
      </c>
      <c r="H573" t="s">
        <v>1722</v>
      </c>
      <c r="I573" t="s">
        <v>1724</v>
      </c>
      <c r="J573" t="s">
        <v>1726</v>
      </c>
      <c r="K573">
        <v>9</v>
      </c>
      <c r="L573">
        <f t="shared" si="41"/>
        <v>67</v>
      </c>
      <c r="M573" t="str">
        <f>IF(MOD(L573,2)=0,VLOOKUP(Zad4!L573,nowe[],2),VLOOKUP(Zad4!L573,stare[],2))</f>
        <v xml:space="preserve">RADOMSKIE </v>
      </c>
      <c r="N573" t="str">
        <f t="shared" si="42"/>
        <v>R</v>
      </c>
      <c r="O573" t="str">
        <f t="shared" si="42"/>
        <v>A</v>
      </c>
      <c r="P573" t="str">
        <f t="shared" si="42"/>
        <v>D</v>
      </c>
      <c r="Q573">
        <f t="shared" si="43"/>
        <v>215</v>
      </c>
      <c r="R573">
        <f t="shared" si="44"/>
        <v>1</v>
      </c>
      <c r="S573">
        <f t="shared" si="45"/>
        <v>1</v>
      </c>
    </row>
    <row r="574" spans="1:19" x14ac:dyDescent="0.25">
      <c r="A574" t="s">
        <v>1606</v>
      </c>
      <c r="B574">
        <v>8</v>
      </c>
      <c r="C574" t="s">
        <v>1730</v>
      </c>
      <c r="D574" t="s">
        <v>1731</v>
      </c>
      <c r="E574" t="s">
        <v>1723</v>
      </c>
      <c r="F574" t="s">
        <v>1729</v>
      </c>
      <c r="G574" t="s">
        <v>1725</v>
      </c>
      <c r="H574" t="s">
        <v>1730</v>
      </c>
      <c r="I574" t="s">
        <v>1727</v>
      </c>
      <c r="J574" t="s">
        <v>1726</v>
      </c>
      <c r="K574">
        <v>5</v>
      </c>
      <c r="L574">
        <f t="shared" si="41"/>
        <v>67</v>
      </c>
      <c r="M574" t="str">
        <f>IF(MOD(L574,2)=0,VLOOKUP(Zad4!L574,nowe[],2),VLOOKUP(Zad4!L574,stare[],2))</f>
        <v xml:space="preserve">RADOMSKIE </v>
      </c>
      <c r="N574" t="str">
        <f t="shared" si="42"/>
        <v>R</v>
      </c>
      <c r="O574" t="str">
        <f t="shared" si="42"/>
        <v>A</v>
      </c>
      <c r="P574" t="str">
        <f t="shared" si="42"/>
        <v>D</v>
      </c>
      <c r="Q574">
        <f t="shared" si="43"/>
        <v>215</v>
      </c>
      <c r="R574">
        <f t="shared" si="44"/>
        <v>1</v>
      </c>
      <c r="S574">
        <f t="shared" si="45"/>
        <v>1</v>
      </c>
    </row>
    <row r="575" spans="1:19" x14ac:dyDescent="0.25">
      <c r="A575" t="s">
        <v>1607</v>
      </c>
      <c r="B575">
        <v>8</v>
      </c>
      <c r="C575" t="s">
        <v>1730</v>
      </c>
      <c r="D575" t="s">
        <v>1731</v>
      </c>
      <c r="E575" t="s">
        <v>1723</v>
      </c>
      <c r="F575" t="s">
        <v>1729</v>
      </c>
      <c r="G575" t="s">
        <v>1725</v>
      </c>
      <c r="H575" t="s">
        <v>1730</v>
      </c>
      <c r="I575" t="s">
        <v>1727</v>
      </c>
      <c r="J575" t="s">
        <v>1730</v>
      </c>
      <c r="K575">
        <v>1</v>
      </c>
      <c r="L575">
        <f t="shared" si="41"/>
        <v>67</v>
      </c>
      <c r="M575" t="str">
        <f>IF(MOD(L575,2)=0,VLOOKUP(Zad4!L575,nowe[],2),VLOOKUP(Zad4!L575,stare[],2))</f>
        <v xml:space="preserve">RADOMSKIE </v>
      </c>
      <c r="N575" t="str">
        <f t="shared" si="42"/>
        <v>R</v>
      </c>
      <c r="O575" t="str">
        <f t="shared" si="42"/>
        <v>A</v>
      </c>
      <c r="P575" t="str">
        <f t="shared" si="42"/>
        <v>D</v>
      </c>
      <c r="Q575">
        <f t="shared" si="43"/>
        <v>215</v>
      </c>
      <c r="R575">
        <f t="shared" si="44"/>
        <v>1</v>
      </c>
      <c r="S575">
        <f t="shared" si="45"/>
        <v>1</v>
      </c>
    </row>
    <row r="576" spans="1:19" x14ac:dyDescent="0.25">
      <c r="A576" t="s">
        <v>1608</v>
      </c>
      <c r="B576">
        <v>8</v>
      </c>
      <c r="C576" t="s">
        <v>1730</v>
      </c>
      <c r="D576" t="s">
        <v>1731</v>
      </c>
      <c r="E576" t="s">
        <v>1723</v>
      </c>
      <c r="F576" t="s">
        <v>1729</v>
      </c>
      <c r="G576" t="s">
        <v>1725</v>
      </c>
      <c r="H576" t="s">
        <v>1731</v>
      </c>
      <c r="I576" t="s">
        <v>1723</v>
      </c>
      <c r="J576" t="s">
        <v>1723</v>
      </c>
      <c r="K576">
        <v>2</v>
      </c>
      <c r="L576">
        <f t="shared" si="41"/>
        <v>67</v>
      </c>
      <c r="M576" t="str">
        <f>IF(MOD(L576,2)=0,VLOOKUP(Zad4!L576,nowe[],2),VLOOKUP(Zad4!L576,stare[],2))</f>
        <v xml:space="preserve">RADOMSKIE </v>
      </c>
      <c r="N576" t="str">
        <f t="shared" si="42"/>
        <v>R</v>
      </c>
      <c r="O576" t="str">
        <f t="shared" si="42"/>
        <v>A</v>
      </c>
      <c r="P576" t="str">
        <f t="shared" si="42"/>
        <v>D</v>
      </c>
      <c r="Q576">
        <f t="shared" si="43"/>
        <v>215</v>
      </c>
      <c r="R576">
        <f t="shared" si="44"/>
        <v>1</v>
      </c>
      <c r="S576">
        <f t="shared" si="45"/>
        <v>1</v>
      </c>
    </row>
    <row r="577" spans="1:19" x14ac:dyDescent="0.25">
      <c r="A577" t="s">
        <v>1609</v>
      </c>
      <c r="B577">
        <v>8</v>
      </c>
      <c r="C577" t="s">
        <v>1730</v>
      </c>
      <c r="D577" t="s">
        <v>1731</v>
      </c>
      <c r="E577" t="s">
        <v>1723</v>
      </c>
      <c r="F577" t="s">
        <v>1729</v>
      </c>
      <c r="G577" t="s">
        <v>1729</v>
      </c>
      <c r="H577" t="s">
        <v>1729</v>
      </c>
      <c r="I577" t="s">
        <v>1723</v>
      </c>
      <c r="J577" t="s">
        <v>1731</v>
      </c>
      <c r="K577">
        <v>3</v>
      </c>
      <c r="L577">
        <f t="shared" si="41"/>
        <v>67</v>
      </c>
      <c r="M577" t="str">
        <f>IF(MOD(L577,2)=0,VLOOKUP(Zad4!L577,nowe[],2),VLOOKUP(Zad4!L577,stare[],2))</f>
        <v xml:space="preserve">RADOMSKIE </v>
      </c>
      <c r="N577" t="str">
        <f t="shared" si="42"/>
        <v>R</v>
      </c>
      <c r="O577" t="str">
        <f t="shared" si="42"/>
        <v>A</v>
      </c>
      <c r="P577" t="str">
        <f t="shared" si="42"/>
        <v>D</v>
      </c>
      <c r="Q577">
        <f t="shared" si="43"/>
        <v>215</v>
      </c>
      <c r="R577">
        <f t="shared" si="44"/>
        <v>1</v>
      </c>
      <c r="S577">
        <f t="shared" si="45"/>
        <v>1</v>
      </c>
    </row>
    <row r="578" spans="1:19" x14ac:dyDescent="0.25">
      <c r="A578" t="s">
        <v>1610</v>
      </c>
      <c r="B578">
        <v>8</v>
      </c>
      <c r="C578" t="s">
        <v>1730</v>
      </c>
      <c r="D578" t="s">
        <v>1731</v>
      </c>
      <c r="E578" t="s">
        <v>1723</v>
      </c>
      <c r="F578" t="s">
        <v>1729</v>
      </c>
      <c r="G578" t="s">
        <v>1729</v>
      </c>
      <c r="H578" t="s">
        <v>1729</v>
      </c>
      <c r="I578" t="s">
        <v>1723</v>
      </c>
      <c r="J578" t="s">
        <v>1724</v>
      </c>
      <c r="K578">
        <v>0</v>
      </c>
      <c r="L578">
        <f t="shared" si="41"/>
        <v>67</v>
      </c>
      <c r="M578" t="str">
        <f>IF(MOD(L578,2)=0,VLOOKUP(Zad4!L578,nowe[],2),VLOOKUP(Zad4!L578,stare[],2))</f>
        <v xml:space="preserve">RADOMSKIE </v>
      </c>
      <c r="N578" t="str">
        <f t="shared" si="42"/>
        <v>R</v>
      </c>
      <c r="O578" t="str">
        <f t="shared" si="42"/>
        <v>A</v>
      </c>
      <c r="P578" t="str">
        <f t="shared" si="42"/>
        <v>D</v>
      </c>
      <c r="Q578">
        <f t="shared" si="43"/>
        <v>215</v>
      </c>
      <c r="R578">
        <f t="shared" si="44"/>
        <v>1</v>
      </c>
      <c r="S578">
        <f t="shared" si="45"/>
        <v>1</v>
      </c>
    </row>
    <row r="579" spans="1:19" x14ac:dyDescent="0.25">
      <c r="A579" t="s">
        <v>1611</v>
      </c>
      <c r="B579">
        <v>8</v>
      </c>
      <c r="C579" t="s">
        <v>1730</v>
      </c>
      <c r="D579" t="s">
        <v>1731</v>
      </c>
      <c r="E579" t="s">
        <v>1723</v>
      </c>
      <c r="F579" t="s">
        <v>1729</v>
      </c>
      <c r="G579" t="s">
        <v>1729</v>
      </c>
      <c r="H579" t="s">
        <v>1729</v>
      </c>
      <c r="I579" t="s">
        <v>1723</v>
      </c>
      <c r="J579" t="s">
        <v>1727</v>
      </c>
      <c r="K579">
        <v>6</v>
      </c>
      <c r="L579">
        <f t="shared" ref="L579:L642" si="46">C579*10+D579</f>
        <v>67</v>
      </c>
      <c r="M579" t="str">
        <f>IF(MOD(L579,2)=0,VLOOKUP(Zad4!L579,nowe[],2),VLOOKUP(Zad4!L579,stare[],2))</f>
        <v xml:space="preserve">RADOMSKIE </v>
      </c>
      <c r="N579" t="str">
        <f t="shared" ref="N579:P642" si="47">MID($M579,N$1,1)</f>
        <v>R</v>
      </c>
      <c r="O579" t="str">
        <f t="shared" si="47"/>
        <v>A</v>
      </c>
      <c r="P579" t="str">
        <f t="shared" si="47"/>
        <v>D</v>
      </c>
      <c r="Q579">
        <f t="shared" ref="Q579:Q642" si="48">_xlfn.UNICODE(N579)+_xlfn.UNICODE(O579)+_xlfn.UNICODE(P579)</f>
        <v>215</v>
      </c>
      <c r="R579">
        <f t="shared" ref="R579:R642" si="49">MOD(Q579,5)+1</f>
        <v>1</v>
      </c>
      <c r="S579">
        <f t="shared" ref="S579:S642" si="50">IF(MOD(L579,2)=0,0,1)</f>
        <v>1</v>
      </c>
    </row>
    <row r="580" spans="1:19" x14ac:dyDescent="0.25">
      <c r="A580" t="s">
        <v>1612</v>
      </c>
      <c r="B580">
        <v>8</v>
      </c>
      <c r="C580" t="s">
        <v>1730</v>
      </c>
      <c r="D580" t="s">
        <v>1731</v>
      </c>
      <c r="E580" t="s">
        <v>1723</v>
      </c>
      <c r="F580" t="s">
        <v>1729</v>
      </c>
      <c r="G580" t="s">
        <v>1729</v>
      </c>
      <c r="H580" t="s">
        <v>1729</v>
      </c>
      <c r="I580" t="s">
        <v>1728</v>
      </c>
      <c r="J580" t="s">
        <v>1725</v>
      </c>
      <c r="K580">
        <v>6</v>
      </c>
      <c r="L580">
        <f t="shared" si="46"/>
        <v>67</v>
      </c>
      <c r="M580" t="str">
        <f>IF(MOD(L580,2)=0,VLOOKUP(Zad4!L580,nowe[],2),VLOOKUP(Zad4!L580,stare[],2))</f>
        <v xml:space="preserve">RADOMSKIE </v>
      </c>
      <c r="N580" t="str">
        <f t="shared" si="47"/>
        <v>R</v>
      </c>
      <c r="O580" t="str">
        <f t="shared" si="47"/>
        <v>A</v>
      </c>
      <c r="P580" t="str">
        <f t="shared" si="47"/>
        <v>D</v>
      </c>
      <c r="Q580">
        <f t="shared" si="48"/>
        <v>215</v>
      </c>
      <c r="R580">
        <f t="shared" si="49"/>
        <v>1</v>
      </c>
      <c r="S580">
        <f t="shared" si="50"/>
        <v>1</v>
      </c>
    </row>
    <row r="581" spans="1:19" x14ac:dyDescent="0.25">
      <c r="A581" t="s">
        <v>1613</v>
      </c>
      <c r="B581">
        <v>8</v>
      </c>
      <c r="C581" t="s">
        <v>1730</v>
      </c>
      <c r="D581" t="s">
        <v>1731</v>
      </c>
      <c r="E581" t="s">
        <v>1723</v>
      </c>
      <c r="F581" t="s">
        <v>1729</v>
      </c>
      <c r="G581" t="s">
        <v>1728</v>
      </c>
      <c r="H581" t="s">
        <v>1723</v>
      </c>
      <c r="I581" t="s">
        <v>1723</v>
      </c>
      <c r="J581" t="s">
        <v>1728</v>
      </c>
      <c r="K581">
        <v>3</v>
      </c>
      <c r="L581">
        <f t="shared" si="46"/>
        <v>67</v>
      </c>
      <c r="M581" t="str">
        <f>IF(MOD(L581,2)=0,VLOOKUP(Zad4!L581,nowe[],2),VLOOKUP(Zad4!L581,stare[],2))</f>
        <v xml:space="preserve">RADOMSKIE </v>
      </c>
      <c r="N581" t="str">
        <f t="shared" si="47"/>
        <v>R</v>
      </c>
      <c r="O581" t="str">
        <f t="shared" si="47"/>
        <v>A</v>
      </c>
      <c r="P581" t="str">
        <f t="shared" si="47"/>
        <v>D</v>
      </c>
      <c r="Q581">
        <f t="shared" si="48"/>
        <v>215</v>
      </c>
      <c r="R581">
        <f t="shared" si="49"/>
        <v>1</v>
      </c>
      <c r="S581">
        <f t="shared" si="50"/>
        <v>1</v>
      </c>
    </row>
    <row r="582" spans="1:19" x14ac:dyDescent="0.25">
      <c r="A582" t="s">
        <v>1614</v>
      </c>
      <c r="B582">
        <v>8</v>
      </c>
      <c r="C582" t="s">
        <v>1730</v>
      </c>
      <c r="D582" t="s">
        <v>1731</v>
      </c>
      <c r="E582" t="s">
        <v>1723</v>
      </c>
      <c r="F582" t="s">
        <v>1729</v>
      </c>
      <c r="G582" t="s">
        <v>1728</v>
      </c>
      <c r="H582" t="s">
        <v>1727</v>
      </c>
      <c r="I582" t="s">
        <v>1724</v>
      </c>
      <c r="J582" t="s">
        <v>1728</v>
      </c>
      <c r="K582">
        <v>8</v>
      </c>
      <c r="L582">
        <f t="shared" si="46"/>
        <v>67</v>
      </c>
      <c r="M582" t="str">
        <f>IF(MOD(L582,2)=0,VLOOKUP(Zad4!L582,nowe[],2),VLOOKUP(Zad4!L582,stare[],2))</f>
        <v xml:space="preserve">RADOMSKIE </v>
      </c>
      <c r="N582" t="str">
        <f t="shared" si="47"/>
        <v>R</v>
      </c>
      <c r="O582" t="str">
        <f t="shared" si="47"/>
        <v>A</v>
      </c>
      <c r="P582" t="str">
        <f t="shared" si="47"/>
        <v>D</v>
      </c>
      <c r="Q582">
        <f t="shared" si="48"/>
        <v>215</v>
      </c>
      <c r="R582">
        <f t="shared" si="49"/>
        <v>1</v>
      </c>
      <c r="S582">
        <f t="shared" si="50"/>
        <v>1</v>
      </c>
    </row>
    <row r="583" spans="1:19" x14ac:dyDescent="0.25">
      <c r="A583" t="s">
        <v>1615</v>
      </c>
      <c r="B583">
        <v>8</v>
      </c>
      <c r="C583" t="s">
        <v>1730</v>
      </c>
      <c r="D583" t="s">
        <v>1731</v>
      </c>
      <c r="E583" t="s">
        <v>1723</v>
      </c>
      <c r="F583" t="s">
        <v>1729</v>
      </c>
      <c r="G583" t="s">
        <v>1726</v>
      </c>
      <c r="H583" t="s">
        <v>1722</v>
      </c>
      <c r="I583" t="s">
        <v>1722</v>
      </c>
      <c r="J583" t="s">
        <v>1722</v>
      </c>
      <c r="K583">
        <v>1</v>
      </c>
      <c r="L583">
        <f t="shared" si="46"/>
        <v>67</v>
      </c>
      <c r="M583" t="str">
        <f>IF(MOD(L583,2)=0,VLOOKUP(Zad4!L583,nowe[],2),VLOOKUP(Zad4!L583,stare[],2))</f>
        <v xml:space="preserve">RADOMSKIE </v>
      </c>
      <c r="N583" t="str">
        <f t="shared" si="47"/>
        <v>R</v>
      </c>
      <c r="O583" t="str">
        <f t="shared" si="47"/>
        <v>A</v>
      </c>
      <c r="P583" t="str">
        <f t="shared" si="47"/>
        <v>D</v>
      </c>
      <c r="Q583">
        <f t="shared" si="48"/>
        <v>215</v>
      </c>
      <c r="R583">
        <f t="shared" si="49"/>
        <v>1</v>
      </c>
      <c r="S583">
        <f t="shared" si="50"/>
        <v>1</v>
      </c>
    </row>
    <row r="584" spans="1:19" x14ac:dyDescent="0.25">
      <c r="A584" t="s">
        <v>1616</v>
      </c>
      <c r="B584">
        <v>8</v>
      </c>
      <c r="C584" t="s">
        <v>1730</v>
      </c>
      <c r="D584" t="s">
        <v>1731</v>
      </c>
      <c r="E584" t="s">
        <v>1723</v>
      </c>
      <c r="F584" t="s">
        <v>1729</v>
      </c>
      <c r="G584" t="s">
        <v>1726</v>
      </c>
      <c r="H584" t="s">
        <v>1723</v>
      </c>
      <c r="I584" t="s">
        <v>1726</v>
      </c>
      <c r="J584" t="s">
        <v>1728</v>
      </c>
      <c r="K584">
        <v>3</v>
      </c>
      <c r="L584">
        <f t="shared" si="46"/>
        <v>67</v>
      </c>
      <c r="M584" t="str">
        <f>IF(MOD(L584,2)=0,VLOOKUP(Zad4!L584,nowe[],2),VLOOKUP(Zad4!L584,stare[],2))</f>
        <v xml:space="preserve">RADOMSKIE </v>
      </c>
      <c r="N584" t="str">
        <f t="shared" si="47"/>
        <v>R</v>
      </c>
      <c r="O584" t="str">
        <f t="shared" si="47"/>
        <v>A</v>
      </c>
      <c r="P584" t="str">
        <f t="shared" si="47"/>
        <v>D</v>
      </c>
      <c r="Q584">
        <f t="shared" si="48"/>
        <v>215</v>
      </c>
      <c r="R584">
        <f t="shared" si="49"/>
        <v>1</v>
      </c>
      <c r="S584">
        <f t="shared" si="50"/>
        <v>1</v>
      </c>
    </row>
    <row r="585" spans="1:19" x14ac:dyDescent="0.25">
      <c r="A585" t="s">
        <v>1617</v>
      </c>
      <c r="B585">
        <v>8</v>
      </c>
      <c r="C585" t="s">
        <v>1730</v>
      </c>
      <c r="D585" t="s">
        <v>1731</v>
      </c>
      <c r="E585" t="s">
        <v>1723</v>
      </c>
      <c r="F585" t="s">
        <v>1729</v>
      </c>
      <c r="G585" t="s">
        <v>1730</v>
      </c>
      <c r="H585" t="s">
        <v>1722</v>
      </c>
      <c r="I585" t="s">
        <v>1725</v>
      </c>
      <c r="J585" t="s">
        <v>1725</v>
      </c>
      <c r="K585">
        <v>7</v>
      </c>
      <c r="L585">
        <f t="shared" si="46"/>
        <v>67</v>
      </c>
      <c r="M585" t="str">
        <f>IF(MOD(L585,2)=0,VLOOKUP(Zad4!L585,nowe[],2),VLOOKUP(Zad4!L585,stare[],2))</f>
        <v xml:space="preserve">RADOMSKIE </v>
      </c>
      <c r="N585" t="str">
        <f t="shared" si="47"/>
        <v>R</v>
      </c>
      <c r="O585" t="str">
        <f t="shared" si="47"/>
        <v>A</v>
      </c>
      <c r="P585" t="str">
        <f t="shared" si="47"/>
        <v>D</v>
      </c>
      <c r="Q585">
        <f t="shared" si="48"/>
        <v>215</v>
      </c>
      <c r="R585">
        <f t="shared" si="49"/>
        <v>1</v>
      </c>
      <c r="S585">
        <f t="shared" si="50"/>
        <v>1</v>
      </c>
    </row>
    <row r="586" spans="1:19" x14ac:dyDescent="0.25">
      <c r="A586" t="s">
        <v>1618</v>
      </c>
      <c r="B586">
        <v>8</v>
      </c>
      <c r="C586" t="s">
        <v>1730</v>
      </c>
      <c r="D586" t="s">
        <v>1731</v>
      </c>
      <c r="E586" t="s">
        <v>1723</v>
      </c>
      <c r="F586" t="s">
        <v>1729</v>
      </c>
      <c r="G586" t="s">
        <v>1731</v>
      </c>
      <c r="H586" t="s">
        <v>1724</v>
      </c>
      <c r="I586" t="s">
        <v>1723</v>
      </c>
      <c r="J586" t="s">
        <v>1722</v>
      </c>
      <c r="K586">
        <v>6</v>
      </c>
      <c r="L586">
        <f t="shared" si="46"/>
        <v>67</v>
      </c>
      <c r="M586" t="str">
        <f>IF(MOD(L586,2)=0,VLOOKUP(Zad4!L586,nowe[],2),VLOOKUP(Zad4!L586,stare[],2))</f>
        <v xml:space="preserve">RADOMSKIE </v>
      </c>
      <c r="N586" t="str">
        <f t="shared" si="47"/>
        <v>R</v>
      </c>
      <c r="O586" t="str">
        <f t="shared" si="47"/>
        <v>A</v>
      </c>
      <c r="P586" t="str">
        <f t="shared" si="47"/>
        <v>D</v>
      </c>
      <c r="Q586">
        <f t="shared" si="48"/>
        <v>215</v>
      </c>
      <c r="R586">
        <f t="shared" si="49"/>
        <v>1</v>
      </c>
      <c r="S586">
        <f t="shared" si="50"/>
        <v>1</v>
      </c>
    </row>
    <row r="587" spans="1:19" x14ac:dyDescent="0.25">
      <c r="A587" t="s">
        <v>1619</v>
      </c>
      <c r="B587">
        <v>8</v>
      </c>
      <c r="C587" t="s">
        <v>1730</v>
      </c>
      <c r="D587" t="s">
        <v>1731</v>
      </c>
      <c r="E587" t="s">
        <v>1723</v>
      </c>
      <c r="F587" t="s">
        <v>1729</v>
      </c>
      <c r="G587" t="s">
        <v>1731</v>
      </c>
      <c r="H587" t="s">
        <v>1727</v>
      </c>
      <c r="I587" t="s">
        <v>1724</v>
      </c>
      <c r="J587" t="s">
        <v>1731</v>
      </c>
      <c r="K587">
        <v>8</v>
      </c>
      <c r="L587">
        <f t="shared" si="46"/>
        <v>67</v>
      </c>
      <c r="M587" t="str">
        <f>IF(MOD(L587,2)=0,VLOOKUP(Zad4!L587,nowe[],2),VLOOKUP(Zad4!L587,stare[],2))</f>
        <v xml:space="preserve">RADOMSKIE </v>
      </c>
      <c r="N587" t="str">
        <f t="shared" si="47"/>
        <v>R</v>
      </c>
      <c r="O587" t="str">
        <f t="shared" si="47"/>
        <v>A</v>
      </c>
      <c r="P587" t="str">
        <f t="shared" si="47"/>
        <v>D</v>
      </c>
      <c r="Q587">
        <f t="shared" si="48"/>
        <v>215</v>
      </c>
      <c r="R587">
        <f t="shared" si="49"/>
        <v>1</v>
      </c>
      <c r="S587">
        <f t="shared" si="50"/>
        <v>1</v>
      </c>
    </row>
    <row r="588" spans="1:19" x14ac:dyDescent="0.25">
      <c r="A588" t="s">
        <v>1620</v>
      </c>
      <c r="B588">
        <v>8</v>
      </c>
      <c r="C588" t="s">
        <v>1730</v>
      </c>
      <c r="D588" t="s">
        <v>1731</v>
      </c>
      <c r="E588" t="s">
        <v>1723</v>
      </c>
      <c r="F588" t="s">
        <v>1729</v>
      </c>
      <c r="G588" t="s">
        <v>1731</v>
      </c>
      <c r="H588" t="s">
        <v>1727</v>
      </c>
      <c r="I588" t="s">
        <v>1727</v>
      </c>
      <c r="J588" t="s">
        <v>1727</v>
      </c>
      <c r="K588">
        <v>6</v>
      </c>
      <c r="L588">
        <f t="shared" si="46"/>
        <v>67</v>
      </c>
      <c r="M588" t="str">
        <f>IF(MOD(L588,2)=0,VLOOKUP(Zad4!L588,nowe[],2),VLOOKUP(Zad4!L588,stare[],2))</f>
        <v xml:space="preserve">RADOMSKIE </v>
      </c>
      <c r="N588" t="str">
        <f t="shared" si="47"/>
        <v>R</v>
      </c>
      <c r="O588" t="str">
        <f t="shared" si="47"/>
        <v>A</v>
      </c>
      <c r="P588" t="str">
        <f t="shared" si="47"/>
        <v>D</v>
      </c>
      <c r="Q588">
        <f t="shared" si="48"/>
        <v>215</v>
      </c>
      <c r="R588">
        <f t="shared" si="49"/>
        <v>1</v>
      </c>
      <c r="S588">
        <f t="shared" si="50"/>
        <v>1</v>
      </c>
    </row>
    <row r="589" spans="1:19" x14ac:dyDescent="0.25">
      <c r="A589" t="s">
        <v>1621</v>
      </c>
      <c r="B589">
        <v>8</v>
      </c>
      <c r="C589" t="s">
        <v>1730</v>
      </c>
      <c r="D589" t="s">
        <v>1731</v>
      </c>
      <c r="E589" t="s">
        <v>1723</v>
      </c>
      <c r="F589" t="s">
        <v>1729</v>
      </c>
      <c r="G589" t="s">
        <v>1724</v>
      </c>
      <c r="H589" t="s">
        <v>1722</v>
      </c>
      <c r="I589" t="s">
        <v>1724</v>
      </c>
      <c r="J589" t="s">
        <v>1724</v>
      </c>
      <c r="K589">
        <v>7</v>
      </c>
      <c r="L589">
        <f t="shared" si="46"/>
        <v>67</v>
      </c>
      <c r="M589" t="str">
        <f>IF(MOD(L589,2)=0,VLOOKUP(Zad4!L589,nowe[],2),VLOOKUP(Zad4!L589,stare[],2))</f>
        <v xml:space="preserve">RADOMSKIE </v>
      </c>
      <c r="N589" t="str">
        <f t="shared" si="47"/>
        <v>R</v>
      </c>
      <c r="O589" t="str">
        <f t="shared" si="47"/>
        <v>A</v>
      </c>
      <c r="P589" t="str">
        <f t="shared" si="47"/>
        <v>D</v>
      </c>
      <c r="Q589">
        <f t="shared" si="48"/>
        <v>215</v>
      </c>
      <c r="R589">
        <f t="shared" si="49"/>
        <v>1</v>
      </c>
      <c r="S589">
        <f t="shared" si="50"/>
        <v>1</v>
      </c>
    </row>
    <row r="590" spans="1:19" x14ac:dyDescent="0.25">
      <c r="A590" t="s">
        <v>1622</v>
      </c>
      <c r="B590">
        <v>8</v>
      </c>
      <c r="C590" t="s">
        <v>1730</v>
      </c>
      <c r="D590" t="s">
        <v>1731</v>
      </c>
      <c r="E590" t="s">
        <v>1723</v>
      </c>
      <c r="F590" t="s">
        <v>1729</v>
      </c>
      <c r="G590" t="s">
        <v>1724</v>
      </c>
      <c r="H590" t="s">
        <v>1723</v>
      </c>
      <c r="I590" t="s">
        <v>1731</v>
      </c>
      <c r="J590" t="s">
        <v>1731</v>
      </c>
      <c r="K590">
        <v>4</v>
      </c>
      <c r="L590">
        <f t="shared" si="46"/>
        <v>67</v>
      </c>
      <c r="M590" t="str">
        <f>IF(MOD(L590,2)=0,VLOOKUP(Zad4!L590,nowe[],2),VLOOKUP(Zad4!L590,stare[],2))</f>
        <v xml:space="preserve">RADOMSKIE </v>
      </c>
      <c r="N590" t="str">
        <f t="shared" si="47"/>
        <v>R</v>
      </c>
      <c r="O590" t="str">
        <f t="shared" si="47"/>
        <v>A</v>
      </c>
      <c r="P590" t="str">
        <f t="shared" si="47"/>
        <v>D</v>
      </c>
      <c r="Q590">
        <f t="shared" si="48"/>
        <v>215</v>
      </c>
      <c r="R590">
        <f t="shared" si="49"/>
        <v>1</v>
      </c>
      <c r="S590">
        <f t="shared" si="50"/>
        <v>1</v>
      </c>
    </row>
    <row r="591" spans="1:19" x14ac:dyDescent="0.25">
      <c r="A591" t="s">
        <v>1623</v>
      </c>
      <c r="B591">
        <v>8</v>
      </c>
      <c r="C591" t="s">
        <v>1730</v>
      </c>
      <c r="D591" t="s">
        <v>1731</v>
      </c>
      <c r="E591" t="s">
        <v>1723</v>
      </c>
      <c r="F591" t="s">
        <v>1728</v>
      </c>
      <c r="G591" t="s">
        <v>1725</v>
      </c>
      <c r="H591" t="s">
        <v>1727</v>
      </c>
      <c r="I591" t="s">
        <v>1730</v>
      </c>
      <c r="J591" t="s">
        <v>1723</v>
      </c>
      <c r="K591">
        <v>6</v>
      </c>
      <c r="L591">
        <f t="shared" si="46"/>
        <v>67</v>
      </c>
      <c r="M591" t="str">
        <f>IF(MOD(L591,2)=0,VLOOKUP(Zad4!L591,nowe[],2),VLOOKUP(Zad4!L591,stare[],2))</f>
        <v xml:space="preserve">RADOMSKIE </v>
      </c>
      <c r="N591" t="str">
        <f t="shared" si="47"/>
        <v>R</v>
      </c>
      <c r="O591" t="str">
        <f t="shared" si="47"/>
        <v>A</v>
      </c>
      <c r="P591" t="str">
        <f t="shared" si="47"/>
        <v>D</v>
      </c>
      <c r="Q591">
        <f t="shared" si="48"/>
        <v>215</v>
      </c>
      <c r="R591">
        <f t="shared" si="49"/>
        <v>1</v>
      </c>
      <c r="S591">
        <f t="shared" si="50"/>
        <v>1</v>
      </c>
    </row>
    <row r="592" spans="1:19" x14ac:dyDescent="0.25">
      <c r="A592" t="s">
        <v>1624</v>
      </c>
      <c r="B592">
        <v>8</v>
      </c>
      <c r="C592" t="s">
        <v>1730</v>
      </c>
      <c r="D592" t="s">
        <v>1731</v>
      </c>
      <c r="E592" t="s">
        <v>1723</v>
      </c>
      <c r="F592" t="s">
        <v>1728</v>
      </c>
      <c r="G592" t="s">
        <v>1723</v>
      </c>
      <c r="H592" t="s">
        <v>1723</v>
      </c>
      <c r="I592" t="s">
        <v>1722</v>
      </c>
      <c r="J592" t="s">
        <v>1728</v>
      </c>
      <c r="K592">
        <v>8</v>
      </c>
      <c r="L592">
        <f t="shared" si="46"/>
        <v>67</v>
      </c>
      <c r="M592" t="str">
        <f>IF(MOD(L592,2)=0,VLOOKUP(Zad4!L592,nowe[],2),VLOOKUP(Zad4!L592,stare[],2))</f>
        <v xml:space="preserve">RADOMSKIE </v>
      </c>
      <c r="N592" t="str">
        <f t="shared" si="47"/>
        <v>R</v>
      </c>
      <c r="O592" t="str">
        <f t="shared" si="47"/>
        <v>A</v>
      </c>
      <c r="P592" t="str">
        <f t="shared" si="47"/>
        <v>D</v>
      </c>
      <c r="Q592">
        <f t="shared" si="48"/>
        <v>215</v>
      </c>
      <c r="R592">
        <f t="shared" si="49"/>
        <v>1</v>
      </c>
      <c r="S592">
        <f t="shared" si="50"/>
        <v>1</v>
      </c>
    </row>
    <row r="593" spans="1:19" x14ac:dyDescent="0.25">
      <c r="A593" t="s">
        <v>1625</v>
      </c>
      <c r="B593">
        <v>8</v>
      </c>
      <c r="C593" t="s">
        <v>1730</v>
      </c>
      <c r="D593" t="s">
        <v>1731</v>
      </c>
      <c r="E593" t="s">
        <v>1723</v>
      </c>
      <c r="F593" t="s">
        <v>1728</v>
      </c>
      <c r="G593" t="s">
        <v>1723</v>
      </c>
      <c r="H593" t="s">
        <v>1723</v>
      </c>
      <c r="I593" t="s">
        <v>1722</v>
      </c>
      <c r="J593" t="s">
        <v>1724</v>
      </c>
      <c r="K593">
        <v>3</v>
      </c>
      <c r="L593">
        <f t="shared" si="46"/>
        <v>67</v>
      </c>
      <c r="M593" t="str">
        <f>IF(MOD(L593,2)=0,VLOOKUP(Zad4!L593,nowe[],2),VLOOKUP(Zad4!L593,stare[],2))</f>
        <v xml:space="preserve">RADOMSKIE </v>
      </c>
      <c r="N593" t="str">
        <f t="shared" si="47"/>
        <v>R</v>
      </c>
      <c r="O593" t="str">
        <f t="shared" si="47"/>
        <v>A</v>
      </c>
      <c r="P593" t="str">
        <f t="shared" si="47"/>
        <v>D</v>
      </c>
      <c r="Q593">
        <f t="shared" si="48"/>
        <v>215</v>
      </c>
      <c r="R593">
        <f t="shared" si="49"/>
        <v>1</v>
      </c>
      <c r="S593">
        <f t="shared" si="50"/>
        <v>1</v>
      </c>
    </row>
    <row r="594" spans="1:19" x14ac:dyDescent="0.25">
      <c r="A594" t="s">
        <v>1626</v>
      </c>
      <c r="B594">
        <v>8</v>
      </c>
      <c r="C594" t="s">
        <v>1730</v>
      </c>
      <c r="D594" t="s">
        <v>1731</v>
      </c>
      <c r="E594" t="s">
        <v>1723</v>
      </c>
      <c r="F594" t="s">
        <v>1728</v>
      </c>
      <c r="G594" t="s">
        <v>1729</v>
      </c>
      <c r="H594" t="s">
        <v>1722</v>
      </c>
      <c r="I594" t="s">
        <v>1728</v>
      </c>
      <c r="J594" t="s">
        <v>1725</v>
      </c>
      <c r="K594">
        <v>5</v>
      </c>
      <c r="L594">
        <f t="shared" si="46"/>
        <v>67</v>
      </c>
      <c r="M594" t="str">
        <f>IF(MOD(L594,2)=0,VLOOKUP(Zad4!L594,nowe[],2),VLOOKUP(Zad4!L594,stare[],2))</f>
        <v xml:space="preserve">RADOMSKIE </v>
      </c>
      <c r="N594" t="str">
        <f t="shared" si="47"/>
        <v>R</v>
      </c>
      <c r="O594" t="str">
        <f t="shared" si="47"/>
        <v>A</v>
      </c>
      <c r="P594" t="str">
        <f t="shared" si="47"/>
        <v>D</v>
      </c>
      <c r="Q594">
        <f t="shared" si="48"/>
        <v>215</v>
      </c>
      <c r="R594">
        <f t="shared" si="49"/>
        <v>1</v>
      </c>
      <c r="S594">
        <f t="shared" si="50"/>
        <v>1</v>
      </c>
    </row>
    <row r="595" spans="1:19" x14ac:dyDescent="0.25">
      <c r="A595" t="s">
        <v>1627</v>
      </c>
      <c r="B595">
        <v>8</v>
      </c>
      <c r="C595" t="s">
        <v>1730</v>
      </c>
      <c r="D595" t="s">
        <v>1731</v>
      </c>
      <c r="E595" t="s">
        <v>1723</v>
      </c>
      <c r="F595" t="s">
        <v>1728</v>
      </c>
      <c r="G595" t="s">
        <v>1729</v>
      </c>
      <c r="H595" t="s">
        <v>1723</v>
      </c>
      <c r="I595" t="s">
        <v>1730</v>
      </c>
      <c r="J595" t="s">
        <v>1728</v>
      </c>
      <c r="K595">
        <v>4</v>
      </c>
      <c r="L595">
        <f t="shared" si="46"/>
        <v>67</v>
      </c>
      <c r="M595" t="str">
        <f>IF(MOD(L595,2)=0,VLOOKUP(Zad4!L595,nowe[],2),VLOOKUP(Zad4!L595,stare[],2))</f>
        <v xml:space="preserve">RADOMSKIE </v>
      </c>
      <c r="N595" t="str">
        <f t="shared" si="47"/>
        <v>R</v>
      </c>
      <c r="O595" t="str">
        <f t="shared" si="47"/>
        <v>A</v>
      </c>
      <c r="P595" t="str">
        <f t="shared" si="47"/>
        <v>D</v>
      </c>
      <c r="Q595">
        <f t="shared" si="48"/>
        <v>215</v>
      </c>
      <c r="R595">
        <f t="shared" si="49"/>
        <v>1</v>
      </c>
      <c r="S595">
        <f t="shared" si="50"/>
        <v>1</v>
      </c>
    </row>
    <row r="596" spans="1:19" x14ac:dyDescent="0.25">
      <c r="A596" t="s">
        <v>1628</v>
      </c>
      <c r="B596">
        <v>8</v>
      </c>
      <c r="C596" t="s">
        <v>1730</v>
      </c>
      <c r="D596" t="s">
        <v>1731</v>
      </c>
      <c r="E596" t="s">
        <v>1723</v>
      </c>
      <c r="F596" t="s">
        <v>1728</v>
      </c>
      <c r="G596" t="s">
        <v>1726</v>
      </c>
      <c r="H596" t="s">
        <v>1724</v>
      </c>
      <c r="I596" t="s">
        <v>1725</v>
      </c>
      <c r="J596" t="s">
        <v>1731</v>
      </c>
      <c r="K596">
        <v>0</v>
      </c>
      <c r="L596">
        <f t="shared" si="46"/>
        <v>67</v>
      </c>
      <c r="M596" t="str">
        <f>IF(MOD(L596,2)=0,VLOOKUP(Zad4!L596,nowe[],2),VLOOKUP(Zad4!L596,stare[],2))</f>
        <v xml:space="preserve">RADOMSKIE </v>
      </c>
      <c r="N596" t="str">
        <f t="shared" si="47"/>
        <v>R</v>
      </c>
      <c r="O596" t="str">
        <f t="shared" si="47"/>
        <v>A</v>
      </c>
      <c r="P596" t="str">
        <f t="shared" si="47"/>
        <v>D</v>
      </c>
      <c r="Q596">
        <f t="shared" si="48"/>
        <v>215</v>
      </c>
      <c r="R596">
        <f t="shared" si="49"/>
        <v>1</v>
      </c>
      <c r="S596">
        <f t="shared" si="50"/>
        <v>1</v>
      </c>
    </row>
    <row r="597" spans="1:19" x14ac:dyDescent="0.25">
      <c r="A597" t="s">
        <v>1629</v>
      </c>
      <c r="B597">
        <v>8</v>
      </c>
      <c r="C597" t="s">
        <v>1730</v>
      </c>
      <c r="D597" t="s">
        <v>1731</v>
      </c>
      <c r="E597" t="s">
        <v>1723</v>
      </c>
      <c r="F597" t="s">
        <v>1728</v>
      </c>
      <c r="G597" t="s">
        <v>1726</v>
      </c>
      <c r="H597" t="s">
        <v>1724</v>
      </c>
      <c r="I597" t="s">
        <v>1723</v>
      </c>
      <c r="J597" t="s">
        <v>1728</v>
      </c>
      <c r="K597">
        <v>7</v>
      </c>
      <c r="L597">
        <f t="shared" si="46"/>
        <v>67</v>
      </c>
      <c r="M597" t="str">
        <f>IF(MOD(L597,2)=0,VLOOKUP(Zad4!L597,nowe[],2),VLOOKUP(Zad4!L597,stare[],2))</f>
        <v xml:space="preserve">RADOMSKIE </v>
      </c>
      <c r="N597" t="str">
        <f t="shared" si="47"/>
        <v>R</v>
      </c>
      <c r="O597" t="str">
        <f t="shared" si="47"/>
        <v>A</v>
      </c>
      <c r="P597" t="str">
        <f t="shared" si="47"/>
        <v>D</v>
      </c>
      <c r="Q597">
        <f t="shared" si="48"/>
        <v>215</v>
      </c>
      <c r="R597">
        <f t="shared" si="49"/>
        <v>1</v>
      </c>
      <c r="S597">
        <f t="shared" si="50"/>
        <v>1</v>
      </c>
    </row>
    <row r="598" spans="1:19" x14ac:dyDescent="0.25">
      <c r="A598" t="s">
        <v>1630</v>
      </c>
      <c r="B598">
        <v>8</v>
      </c>
      <c r="C598" t="s">
        <v>1730</v>
      </c>
      <c r="D598" t="s">
        <v>1731</v>
      </c>
      <c r="E598" t="s">
        <v>1723</v>
      </c>
      <c r="F598" t="s">
        <v>1728</v>
      </c>
      <c r="G598" t="s">
        <v>1726</v>
      </c>
      <c r="H598" t="s">
        <v>1724</v>
      </c>
      <c r="I598" t="s">
        <v>1729</v>
      </c>
      <c r="J598" t="s">
        <v>1722</v>
      </c>
      <c r="K598">
        <v>7</v>
      </c>
      <c r="L598">
        <f t="shared" si="46"/>
        <v>67</v>
      </c>
      <c r="M598" t="str">
        <f>IF(MOD(L598,2)=0,VLOOKUP(Zad4!L598,nowe[],2),VLOOKUP(Zad4!L598,stare[],2))</f>
        <v xml:space="preserve">RADOMSKIE </v>
      </c>
      <c r="N598" t="str">
        <f t="shared" si="47"/>
        <v>R</v>
      </c>
      <c r="O598" t="str">
        <f t="shared" si="47"/>
        <v>A</v>
      </c>
      <c r="P598" t="str">
        <f t="shared" si="47"/>
        <v>D</v>
      </c>
      <c r="Q598">
        <f t="shared" si="48"/>
        <v>215</v>
      </c>
      <c r="R598">
        <f t="shared" si="49"/>
        <v>1</v>
      </c>
      <c r="S598">
        <f t="shared" si="50"/>
        <v>1</v>
      </c>
    </row>
    <row r="599" spans="1:19" x14ac:dyDescent="0.25">
      <c r="A599" t="s">
        <v>1631</v>
      </c>
      <c r="B599">
        <v>8</v>
      </c>
      <c r="C599" t="s">
        <v>1730</v>
      </c>
      <c r="D599" t="s">
        <v>1731</v>
      </c>
      <c r="E599" t="s">
        <v>1723</v>
      </c>
      <c r="F599" t="s">
        <v>1728</v>
      </c>
      <c r="G599" t="s">
        <v>1730</v>
      </c>
      <c r="H599" t="s">
        <v>1731</v>
      </c>
      <c r="I599" t="s">
        <v>1729</v>
      </c>
      <c r="J599" t="s">
        <v>1728</v>
      </c>
      <c r="K599">
        <v>1</v>
      </c>
      <c r="L599">
        <f t="shared" si="46"/>
        <v>67</v>
      </c>
      <c r="M599" t="str">
        <f>IF(MOD(L599,2)=0,VLOOKUP(Zad4!L599,nowe[],2),VLOOKUP(Zad4!L599,stare[],2))</f>
        <v xml:space="preserve">RADOMSKIE </v>
      </c>
      <c r="N599" t="str">
        <f t="shared" si="47"/>
        <v>R</v>
      </c>
      <c r="O599" t="str">
        <f t="shared" si="47"/>
        <v>A</v>
      </c>
      <c r="P599" t="str">
        <f t="shared" si="47"/>
        <v>D</v>
      </c>
      <c r="Q599">
        <f t="shared" si="48"/>
        <v>215</v>
      </c>
      <c r="R599">
        <f t="shared" si="49"/>
        <v>1</v>
      </c>
      <c r="S599">
        <f t="shared" si="50"/>
        <v>1</v>
      </c>
    </row>
    <row r="600" spans="1:19" x14ac:dyDescent="0.25">
      <c r="A600" t="s">
        <v>1632</v>
      </c>
      <c r="B600">
        <v>8</v>
      </c>
      <c r="C600" t="s">
        <v>1730</v>
      </c>
      <c r="D600" t="s">
        <v>1731</v>
      </c>
      <c r="E600" t="s">
        <v>1723</v>
      </c>
      <c r="F600" t="s">
        <v>1728</v>
      </c>
      <c r="G600" t="s">
        <v>1730</v>
      </c>
      <c r="H600" t="s">
        <v>1731</v>
      </c>
      <c r="I600" t="s">
        <v>1729</v>
      </c>
      <c r="J600" t="s">
        <v>1727</v>
      </c>
      <c r="K600">
        <v>3</v>
      </c>
      <c r="L600">
        <f t="shared" si="46"/>
        <v>67</v>
      </c>
      <c r="M600" t="str">
        <f>IF(MOD(L600,2)=0,VLOOKUP(Zad4!L600,nowe[],2),VLOOKUP(Zad4!L600,stare[],2))</f>
        <v xml:space="preserve">RADOMSKIE </v>
      </c>
      <c r="N600" t="str">
        <f t="shared" si="47"/>
        <v>R</v>
      </c>
      <c r="O600" t="str">
        <f t="shared" si="47"/>
        <v>A</v>
      </c>
      <c r="P600" t="str">
        <f t="shared" si="47"/>
        <v>D</v>
      </c>
      <c r="Q600">
        <f t="shared" si="48"/>
        <v>215</v>
      </c>
      <c r="R600">
        <f t="shared" si="49"/>
        <v>1</v>
      </c>
      <c r="S600">
        <f t="shared" si="50"/>
        <v>1</v>
      </c>
    </row>
    <row r="601" spans="1:19" x14ac:dyDescent="0.25">
      <c r="A601" t="s">
        <v>1633</v>
      </c>
      <c r="B601">
        <v>8</v>
      </c>
      <c r="C601" t="s">
        <v>1730</v>
      </c>
      <c r="D601" t="s">
        <v>1731</v>
      </c>
      <c r="E601" t="s">
        <v>1723</v>
      </c>
      <c r="F601" t="s">
        <v>1728</v>
      </c>
      <c r="G601" t="s">
        <v>1730</v>
      </c>
      <c r="H601" t="s">
        <v>1731</v>
      </c>
      <c r="I601" t="s">
        <v>1727</v>
      </c>
      <c r="J601" t="s">
        <v>1730</v>
      </c>
      <c r="K601">
        <v>7</v>
      </c>
      <c r="L601">
        <f t="shared" si="46"/>
        <v>67</v>
      </c>
      <c r="M601" t="str">
        <f>IF(MOD(L601,2)=0,VLOOKUP(Zad4!L601,nowe[],2),VLOOKUP(Zad4!L601,stare[],2))</f>
        <v xml:space="preserve">RADOMSKIE </v>
      </c>
      <c r="N601" t="str">
        <f t="shared" si="47"/>
        <v>R</v>
      </c>
      <c r="O601" t="str">
        <f t="shared" si="47"/>
        <v>A</v>
      </c>
      <c r="P601" t="str">
        <f t="shared" si="47"/>
        <v>D</v>
      </c>
      <c r="Q601">
        <f t="shared" si="48"/>
        <v>215</v>
      </c>
      <c r="R601">
        <f t="shared" si="49"/>
        <v>1</v>
      </c>
      <c r="S601">
        <f t="shared" si="50"/>
        <v>1</v>
      </c>
    </row>
    <row r="602" spans="1:19" x14ac:dyDescent="0.25">
      <c r="A602" t="s">
        <v>1634</v>
      </c>
      <c r="B602">
        <v>8</v>
      </c>
      <c r="C602" t="s">
        <v>1730</v>
      </c>
      <c r="D602" t="s">
        <v>1731</v>
      </c>
      <c r="E602" t="s">
        <v>1723</v>
      </c>
      <c r="F602" t="s">
        <v>1728</v>
      </c>
      <c r="G602" t="s">
        <v>1731</v>
      </c>
      <c r="H602" t="s">
        <v>1728</v>
      </c>
      <c r="I602" t="s">
        <v>1730</v>
      </c>
      <c r="J602" t="s">
        <v>1726</v>
      </c>
      <c r="K602">
        <v>4</v>
      </c>
      <c r="L602">
        <f t="shared" si="46"/>
        <v>67</v>
      </c>
      <c r="M602" t="str">
        <f>IF(MOD(L602,2)=0,VLOOKUP(Zad4!L602,nowe[],2),VLOOKUP(Zad4!L602,stare[],2))</f>
        <v xml:space="preserve">RADOMSKIE </v>
      </c>
      <c r="N602" t="str">
        <f t="shared" si="47"/>
        <v>R</v>
      </c>
      <c r="O602" t="str">
        <f t="shared" si="47"/>
        <v>A</v>
      </c>
      <c r="P602" t="str">
        <f t="shared" si="47"/>
        <v>D</v>
      </c>
      <c r="Q602">
        <f t="shared" si="48"/>
        <v>215</v>
      </c>
      <c r="R602">
        <f t="shared" si="49"/>
        <v>1</v>
      </c>
      <c r="S602">
        <f t="shared" si="50"/>
        <v>1</v>
      </c>
    </row>
    <row r="603" spans="1:19" x14ac:dyDescent="0.25">
      <c r="A603" t="s">
        <v>1635</v>
      </c>
      <c r="B603">
        <v>8</v>
      </c>
      <c r="C603" t="s">
        <v>1730</v>
      </c>
      <c r="D603" t="s">
        <v>1731</v>
      </c>
      <c r="E603" t="s">
        <v>1723</v>
      </c>
      <c r="F603" t="s">
        <v>1728</v>
      </c>
      <c r="G603" t="s">
        <v>1731</v>
      </c>
      <c r="H603" t="s">
        <v>1731</v>
      </c>
      <c r="I603" t="s">
        <v>1723</v>
      </c>
      <c r="J603" t="s">
        <v>1727</v>
      </c>
      <c r="K603">
        <v>1</v>
      </c>
      <c r="L603">
        <f t="shared" si="46"/>
        <v>67</v>
      </c>
      <c r="M603" t="str">
        <f>IF(MOD(L603,2)=0,VLOOKUP(Zad4!L603,nowe[],2),VLOOKUP(Zad4!L603,stare[],2))</f>
        <v xml:space="preserve">RADOMSKIE </v>
      </c>
      <c r="N603" t="str">
        <f t="shared" si="47"/>
        <v>R</v>
      </c>
      <c r="O603" t="str">
        <f t="shared" si="47"/>
        <v>A</v>
      </c>
      <c r="P603" t="str">
        <f t="shared" si="47"/>
        <v>D</v>
      </c>
      <c r="Q603">
        <f t="shared" si="48"/>
        <v>215</v>
      </c>
      <c r="R603">
        <f t="shared" si="49"/>
        <v>1</v>
      </c>
      <c r="S603">
        <f t="shared" si="50"/>
        <v>1</v>
      </c>
    </row>
    <row r="604" spans="1:19" x14ac:dyDescent="0.25">
      <c r="A604" t="s">
        <v>1636</v>
      </c>
      <c r="B604">
        <v>8</v>
      </c>
      <c r="C604" t="s">
        <v>1730</v>
      </c>
      <c r="D604" t="s">
        <v>1731</v>
      </c>
      <c r="E604" t="s">
        <v>1723</v>
      </c>
      <c r="F604" t="s">
        <v>1728</v>
      </c>
      <c r="G604" t="s">
        <v>1731</v>
      </c>
      <c r="H604" t="s">
        <v>1731</v>
      </c>
      <c r="I604" t="s">
        <v>1726</v>
      </c>
      <c r="J604" t="s">
        <v>1722</v>
      </c>
      <c r="K604">
        <v>0</v>
      </c>
      <c r="L604">
        <f t="shared" si="46"/>
        <v>67</v>
      </c>
      <c r="M604" t="str">
        <f>IF(MOD(L604,2)=0,VLOOKUP(Zad4!L604,nowe[],2),VLOOKUP(Zad4!L604,stare[],2))</f>
        <v xml:space="preserve">RADOMSKIE </v>
      </c>
      <c r="N604" t="str">
        <f t="shared" si="47"/>
        <v>R</v>
      </c>
      <c r="O604" t="str">
        <f t="shared" si="47"/>
        <v>A</v>
      </c>
      <c r="P604" t="str">
        <f t="shared" si="47"/>
        <v>D</v>
      </c>
      <c r="Q604">
        <f t="shared" si="48"/>
        <v>215</v>
      </c>
      <c r="R604">
        <f t="shared" si="49"/>
        <v>1</v>
      </c>
      <c r="S604">
        <f t="shared" si="50"/>
        <v>1</v>
      </c>
    </row>
    <row r="605" spans="1:19" x14ac:dyDescent="0.25">
      <c r="A605" t="s">
        <v>1637</v>
      </c>
      <c r="B605">
        <v>8</v>
      </c>
      <c r="C605" t="s">
        <v>1729</v>
      </c>
      <c r="D605" t="s">
        <v>1722</v>
      </c>
      <c r="E605" t="s">
        <v>1723</v>
      </c>
      <c r="F605" t="s">
        <v>1728</v>
      </c>
      <c r="G605" t="s">
        <v>1731</v>
      </c>
      <c r="H605" t="s">
        <v>1727</v>
      </c>
      <c r="I605" t="s">
        <v>1723</v>
      </c>
      <c r="J605" t="s">
        <v>1731</v>
      </c>
      <c r="K605">
        <v>9</v>
      </c>
      <c r="L605">
        <f t="shared" si="46"/>
        <v>30</v>
      </c>
      <c r="M605" t="str">
        <f>IF(MOD(L605,2)=0,VLOOKUP(Zad4!L605,nowe[],2),VLOOKUP(Zad4!L605,stare[],2))</f>
        <v>WIELKOPOLSKIE</v>
      </c>
      <c r="N605" t="str">
        <f t="shared" si="47"/>
        <v>W</v>
      </c>
      <c r="O605" t="str">
        <f t="shared" si="47"/>
        <v>I</v>
      </c>
      <c r="P605" t="str">
        <f t="shared" si="47"/>
        <v>E</v>
      </c>
      <c r="Q605">
        <f t="shared" si="48"/>
        <v>229</v>
      </c>
      <c r="R605">
        <f t="shared" si="49"/>
        <v>5</v>
      </c>
      <c r="S605">
        <f t="shared" si="50"/>
        <v>0</v>
      </c>
    </row>
    <row r="606" spans="1:19" x14ac:dyDescent="0.25">
      <c r="A606" t="s">
        <v>1638</v>
      </c>
      <c r="B606">
        <v>8</v>
      </c>
      <c r="C606" t="s">
        <v>1729</v>
      </c>
      <c r="D606" t="s">
        <v>1722</v>
      </c>
      <c r="E606" t="s">
        <v>1723</v>
      </c>
      <c r="F606" t="s">
        <v>1728</v>
      </c>
      <c r="G606" t="s">
        <v>1731</v>
      </c>
      <c r="H606" t="s">
        <v>1727</v>
      </c>
      <c r="I606" t="s">
        <v>1723</v>
      </c>
      <c r="J606" t="s">
        <v>1727</v>
      </c>
      <c r="K606">
        <v>1</v>
      </c>
      <c r="L606">
        <f t="shared" si="46"/>
        <v>30</v>
      </c>
      <c r="M606" t="str">
        <f>IF(MOD(L606,2)=0,VLOOKUP(Zad4!L606,nowe[],2),VLOOKUP(Zad4!L606,stare[],2))</f>
        <v>WIELKOPOLSKIE</v>
      </c>
      <c r="N606" t="str">
        <f t="shared" si="47"/>
        <v>W</v>
      </c>
      <c r="O606" t="str">
        <f t="shared" si="47"/>
        <v>I</v>
      </c>
      <c r="P606" t="str">
        <f t="shared" si="47"/>
        <v>E</v>
      </c>
      <c r="Q606">
        <f t="shared" si="48"/>
        <v>229</v>
      </c>
      <c r="R606">
        <f t="shared" si="49"/>
        <v>5</v>
      </c>
      <c r="S606">
        <f t="shared" si="50"/>
        <v>0</v>
      </c>
    </row>
    <row r="607" spans="1:19" x14ac:dyDescent="0.25">
      <c r="A607" t="s">
        <v>1639</v>
      </c>
      <c r="B607">
        <v>8</v>
      </c>
      <c r="C607" t="s">
        <v>1729</v>
      </c>
      <c r="D607" t="s">
        <v>1722</v>
      </c>
      <c r="E607" t="s">
        <v>1723</v>
      </c>
      <c r="F607" t="s">
        <v>1728</v>
      </c>
      <c r="G607" t="s">
        <v>1731</v>
      </c>
      <c r="H607" t="s">
        <v>1727</v>
      </c>
      <c r="I607" t="s">
        <v>1726</v>
      </c>
      <c r="J607" t="s">
        <v>1728</v>
      </c>
      <c r="K607">
        <v>6</v>
      </c>
      <c r="L607">
        <f t="shared" si="46"/>
        <v>30</v>
      </c>
      <c r="M607" t="str">
        <f>IF(MOD(L607,2)=0,VLOOKUP(Zad4!L607,nowe[],2),VLOOKUP(Zad4!L607,stare[],2))</f>
        <v>WIELKOPOLSKIE</v>
      </c>
      <c r="N607" t="str">
        <f t="shared" si="47"/>
        <v>W</v>
      </c>
      <c r="O607" t="str">
        <f t="shared" si="47"/>
        <v>I</v>
      </c>
      <c r="P607" t="str">
        <f t="shared" si="47"/>
        <v>E</v>
      </c>
      <c r="Q607">
        <f t="shared" si="48"/>
        <v>229</v>
      </c>
      <c r="R607">
        <f t="shared" si="49"/>
        <v>5</v>
      </c>
      <c r="S607">
        <f t="shared" si="50"/>
        <v>0</v>
      </c>
    </row>
    <row r="608" spans="1:19" x14ac:dyDescent="0.25">
      <c r="A608" t="s">
        <v>1640</v>
      </c>
      <c r="B608">
        <v>8</v>
      </c>
      <c r="C608" t="s">
        <v>1729</v>
      </c>
      <c r="D608" t="s">
        <v>1722</v>
      </c>
      <c r="E608" t="s">
        <v>1723</v>
      </c>
      <c r="F608" t="s">
        <v>1728</v>
      </c>
      <c r="G608" t="s">
        <v>1731</v>
      </c>
      <c r="H608" t="s">
        <v>1727</v>
      </c>
      <c r="I608" t="s">
        <v>1726</v>
      </c>
      <c r="J608" t="s">
        <v>1726</v>
      </c>
      <c r="K608">
        <v>2</v>
      </c>
      <c r="L608">
        <f t="shared" si="46"/>
        <v>30</v>
      </c>
      <c r="M608" t="str">
        <f>IF(MOD(L608,2)=0,VLOOKUP(Zad4!L608,nowe[],2),VLOOKUP(Zad4!L608,stare[],2))</f>
        <v>WIELKOPOLSKIE</v>
      </c>
      <c r="N608" t="str">
        <f t="shared" si="47"/>
        <v>W</v>
      </c>
      <c r="O608" t="str">
        <f t="shared" si="47"/>
        <v>I</v>
      </c>
      <c r="P608" t="str">
        <f t="shared" si="47"/>
        <v>E</v>
      </c>
      <c r="Q608">
        <f t="shared" si="48"/>
        <v>229</v>
      </c>
      <c r="R608">
        <f t="shared" si="49"/>
        <v>5</v>
      </c>
      <c r="S608">
        <f t="shared" si="50"/>
        <v>0</v>
      </c>
    </row>
    <row r="609" spans="1:19" x14ac:dyDescent="0.25">
      <c r="A609" t="s">
        <v>1641</v>
      </c>
      <c r="B609">
        <v>8</v>
      </c>
      <c r="C609" t="s">
        <v>1729</v>
      </c>
      <c r="D609" t="s">
        <v>1722</v>
      </c>
      <c r="E609" t="s">
        <v>1723</v>
      </c>
      <c r="F609" t="s">
        <v>1728</v>
      </c>
      <c r="G609" t="s">
        <v>1731</v>
      </c>
      <c r="H609" t="s">
        <v>1727</v>
      </c>
      <c r="I609" t="s">
        <v>1730</v>
      </c>
      <c r="J609" t="s">
        <v>1728</v>
      </c>
      <c r="K609">
        <v>1</v>
      </c>
      <c r="L609">
        <f t="shared" si="46"/>
        <v>30</v>
      </c>
      <c r="M609" t="str">
        <f>IF(MOD(L609,2)=0,VLOOKUP(Zad4!L609,nowe[],2),VLOOKUP(Zad4!L609,stare[],2))</f>
        <v>WIELKOPOLSKIE</v>
      </c>
      <c r="N609" t="str">
        <f t="shared" si="47"/>
        <v>W</v>
      </c>
      <c r="O609" t="str">
        <f t="shared" si="47"/>
        <v>I</v>
      </c>
      <c r="P609" t="str">
        <f t="shared" si="47"/>
        <v>E</v>
      </c>
      <c r="Q609">
        <f t="shared" si="48"/>
        <v>229</v>
      </c>
      <c r="R609">
        <f t="shared" si="49"/>
        <v>5</v>
      </c>
      <c r="S609">
        <f t="shared" si="50"/>
        <v>0</v>
      </c>
    </row>
    <row r="610" spans="1:19" x14ac:dyDescent="0.25">
      <c r="A610" t="s">
        <v>1642</v>
      </c>
      <c r="B610">
        <v>8</v>
      </c>
      <c r="C610" t="s">
        <v>1729</v>
      </c>
      <c r="D610" t="s">
        <v>1722</v>
      </c>
      <c r="E610" t="s">
        <v>1723</v>
      </c>
      <c r="F610" t="s">
        <v>1728</v>
      </c>
      <c r="G610" t="s">
        <v>1724</v>
      </c>
      <c r="H610" t="s">
        <v>1730</v>
      </c>
      <c r="I610" t="s">
        <v>1723</v>
      </c>
      <c r="J610" t="s">
        <v>1722</v>
      </c>
      <c r="K610">
        <v>4</v>
      </c>
      <c r="L610">
        <f t="shared" si="46"/>
        <v>30</v>
      </c>
      <c r="M610" t="str">
        <f>IF(MOD(L610,2)=0,VLOOKUP(Zad4!L610,nowe[],2),VLOOKUP(Zad4!L610,stare[],2))</f>
        <v>WIELKOPOLSKIE</v>
      </c>
      <c r="N610" t="str">
        <f t="shared" si="47"/>
        <v>W</v>
      </c>
      <c r="O610" t="str">
        <f t="shared" si="47"/>
        <v>I</v>
      </c>
      <c r="P610" t="str">
        <f t="shared" si="47"/>
        <v>E</v>
      </c>
      <c r="Q610">
        <f t="shared" si="48"/>
        <v>229</v>
      </c>
      <c r="R610">
        <f t="shared" si="49"/>
        <v>5</v>
      </c>
      <c r="S610">
        <f t="shared" si="50"/>
        <v>0</v>
      </c>
    </row>
    <row r="611" spans="1:19" x14ac:dyDescent="0.25">
      <c r="A611" t="s">
        <v>1643</v>
      </c>
      <c r="B611">
        <v>8</v>
      </c>
      <c r="C611" t="s">
        <v>1729</v>
      </c>
      <c r="D611" t="s">
        <v>1722</v>
      </c>
      <c r="E611" t="s">
        <v>1723</v>
      </c>
      <c r="F611" t="s">
        <v>1728</v>
      </c>
      <c r="G611" t="s">
        <v>1727</v>
      </c>
      <c r="H611" t="s">
        <v>1725</v>
      </c>
      <c r="I611" t="s">
        <v>1730</v>
      </c>
      <c r="J611" t="s">
        <v>1731</v>
      </c>
      <c r="K611">
        <v>1</v>
      </c>
      <c r="L611">
        <f t="shared" si="46"/>
        <v>30</v>
      </c>
      <c r="M611" t="str">
        <f>IF(MOD(L611,2)=0,VLOOKUP(Zad4!L611,nowe[],2),VLOOKUP(Zad4!L611,stare[],2))</f>
        <v>WIELKOPOLSKIE</v>
      </c>
      <c r="N611" t="str">
        <f t="shared" si="47"/>
        <v>W</v>
      </c>
      <c r="O611" t="str">
        <f t="shared" si="47"/>
        <v>I</v>
      </c>
      <c r="P611" t="str">
        <f t="shared" si="47"/>
        <v>E</v>
      </c>
      <c r="Q611">
        <f t="shared" si="48"/>
        <v>229</v>
      </c>
      <c r="R611">
        <f t="shared" si="49"/>
        <v>5</v>
      </c>
      <c r="S611">
        <f t="shared" si="50"/>
        <v>0</v>
      </c>
    </row>
    <row r="612" spans="1:19" x14ac:dyDescent="0.25">
      <c r="A612" t="s">
        <v>1644</v>
      </c>
      <c r="B612">
        <v>8</v>
      </c>
      <c r="C612" t="s">
        <v>1729</v>
      </c>
      <c r="D612" t="s">
        <v>1722</v>
      </c>
      <c r="E612" t="s">
        <v>1723</v>
      </c>
      <c r="F612" t="s">
        <v>1726</v>
      </c>
      <c r="G612" t="s">
        <v>1722</v>
      </c>
      <c r="H612" t="s">
        <v>1724</v>
      </c>
      <c r="I612" t="s">
        <v>1731</v>
      </c>
      <c r="J612" t="s">
        <v>1722</v>
      </c>
      <c r="K612">
        <v>4</v>
      </c>
      <c r="L612">
        <f t="shared" si="46"/>
        <v>30</v>
      </c>
      <c r="M612" t="str">
        <f>IF(MOD(L612,2)=0,VLOOKUP(Zad4!L612,nowe[],2),VLOOKUP(Zad4!L612,stare[],2))</f>
        <v>WIELKOPOLSKIE</v>
      </c>
      <c r="N612" t="str">
        <f t="shared" si="47"/>
        <v>W</v>
      </c>
      <c r="O612" t="str">
        <f t="shared" si="47"/>
        <v>I</v>
      </c>
      <c r="P612" t="str">
        <f t="shared" si="47"/>
        <v>E</v>
      </c>
      <c r="Q612">
        <f t="shared" si="48"/>
        <v>229</v>
      </c>
      <c r="R612">
        <f t="shared" si="49"/>
        <v>5</v>
      </c>
      <c r="S612">
        <f t="shared" si="50"/>
        <v>0</v>
      </c>
    </row>
    <row r="613" spans="1:19" x14ac:dyDescent="0.25">
      <c r="A613" t="s">
        <v>1645</v>
      </c>
      <c r="B613">
        <v>8</v>
      </c>
      <c r="C613" t="s">
        <v>1729</v>
      </c>
      <c r="D613" t="s">
        <v>1722</v>
      </c>
      <c r="E613" t="s">
        <v>1723</v>
      </c>
      <c r="F613" t="s">
        <v>1726</v>
      </c>
      <c r="G613" t="s">
        <v>1725</v>
      </c>
      <c r="H613" t="s">
        <v>1722</v>
      </c>
      <c r="I613" t="s">
        <v>1722</v>
      </c>
      <c r="J613" t="s">
        <v>1729</v>
      </c>
      <c r="K613">
        <v>2</v>
      </c>
      <c r="L613">
        <f t="shared" si="46"/>
        <v>30</v>
      </c>
      <c r="M613" t="str">
        <f>IF(MOD(L613,2)=0,VLOOKUP(Zad4!L613,nowe[],2),VLOOKUP(Zad4!L613,stare[],2))</f>
        <v>WIELKOPOLSKIE</v>
      </c>
      <c r="N613" t="str">
        <f t="shared" si="47"/>
        <v>W</v>
      </c>
      <c r="O613" t="str">
        <f t="shared" si="47"/>
        <v>I</v>
      </c>
      <c r="P613" t="str">
        <f t="shared" si="47"/>
        <v>E</v>
      </c>
      <c r="Q613">
        <f t="shared" si="48"/>
        <v>229</v>
      </c>
      <c r="R613">
        <f t="shared" si="49"/>
        <v>5</v>
      </c>
      <c r="S613">
        <f t="shared" si="50"/>
        <v>0</v>
      </c>
    </row>
    <row r="614" spans="1:19" x14ac:dyDescent="0.25">
      <c r="A614" t="s">
        <v>1646</v>
      </c>
      <c r="B614">
        <v>8</v>
      </c>
      <c r="C614" t="s">
        <v>1729</v>
      </c>
      <c r="D614" t="s">
        <v>1722</v>
      </c>
      <c r="E614" t="s">
        <v>1723</v>
      </c>
      <c r="F614" t="s">
        <v>1726</v>
      </c>
      <c r="G614" t="s">
        <v>1725</v>
      </c>
      <c r="H614" t="s">
        <v>1722</v>
      </c>
      <c r="I614" t="s">
        <v>1722</v>
      </c>
      <c r="J614" t="s">
        <v>1726</v>
      </c>
      <c r="K614">
        <v>5</v>
      </c>
      <c r="L614">
        <f t="shared" si="46"/>
        <v>30</v>
      </c>
      <c r="M614" t="str">
        <f>IF(MOD(L614,2)=0,VLOOKUP(Zad4!L614,nowe[],2),VLOOKUP(Zad4!L614,stare[],2))</f>
        <v>WIELKOPOLSKIE</v>
      </c>
      <c r="N614" t="str">
        <f t="shared" si="47"/>
        <v>W</v>
      </c>
      <c r="O614" t="str">
        <f t="shared" si="47"/>
        <v>I</v>
      </c>
      <c r="P614" t="str">
        <f t="shared" si="47"/>
        <v>E</v>
      </c>
      <c r="Q614">
        <f t="shared" si="48"/>
        <v>229</v>
      </c>
      <c r="R614">
        <f t="shared" si="49"/>
        <v>5</v>
      </c>
      <c r="S614">
        <f t="shared" si="50"/>
        <v>0</v>
      </c>
    </row>
    <row r="615" spans="1:19" x14ac:dyDescent="0.25">
      <c r="A615" t="s">
        <v>1647</v>
      </c>
      <c r="B615">
        <v>8</v>
      </c>
      <c r="C615" t="s">
        <v>1729</v>
      </c>
      <c r="D615" t="s">
        <v>1722</v>
      </c>
      <c r="E615" t="s">
        <v>1723</v>
      </c>
      <c r="F615" t="s">
        <v>1726</v>
      </c>
      <c r="G615" t="s">
        <v>1725</v>
      </c>
      <c r="H615" t="s">
        <v>1722</v>
      </c>
      <c r="I615" t="s">
        <v>1725</v>
      </c>
      <c r="J615" t="s">
        <v>1722</v>
      </c>
      <c r="K615">
        <v>9</v>
      </c>
      <c r="L615">
        <f t="shared" si="46"/>
        <v>30</v>
      </c>
      <c r="M615" t="str">
        <f>IF(MOD(L615,2)=0,VLOOKUP(Zad4!L615,nowe[],2),VLOOKUP(Zad4!L615,stare[],2))</f>
        <v>WIELKOPOLSKIE</v>
      </c>
      <c r="N615" t="str">
        <f t="shared" si="47"/>
        <v>W</v>
      </c>
      <c r="O615" t="str">
        <f t="shared" si="47"/>
        <v>I</v>
      </c>
      <c r="P615" t="str">
        <f t="shared" si="47"/>
        <v>E</v>
      </c>
      <c r="Q615">
        <f t="shared" si="48"/>
        <v>229</v>
      </c>
      <c r="R615">
        <f t="shared" si="49"/>
        <v>5</v>
      </c>
      <c r="S615">
        <f t="shared" si="50"/>
        <v>0</v>
      </c>
    </row>
    <row r="616" spans="1:19" x14ac:dyDescent="0.25">
      <c r="A616" t="s">
        <v>1648</v>
      </c>
      <c r="B616">
        <v>8</v>
      </c>
      <c r="C616" t="s">
        <v>1729</v>
      </c>
      <c r="D616" t="s">
        <v>1722</v>
      </c>
      <c r="E616" t="s">
        <v>1723</v>
      </c>
      <c r="F616" t="s">
        <v>1726</v>
      </c>
      <c r="G616" t="s">
        <v>1725</v>
      </c>
      <c r="H616" t="s">
        <v>1722</v>
      </c>
      <c r="I616" t="s">
        <v>1725</v>
      </c>
      <c r="J616" t="s">
        <v>1725</v>
      </c>
      <c r="K616">
        <v>5</v>
      </c>
      <c r="L616">
        <f t="shared" si="46"/>
        <v>30</v>
      </c>
      <c r="M616" t="str">
        <f>IF(MOD(L616,2)=0,VLOOKUP(Zad4!L616,nowe[],2),VLOOKUP(Zad4!L616,stare[],2))</f>
        <v>WIELKOPOLSKIE</v>
      </c>
      <c r="N616" t="str">
        <f t="shared" si="47"/>
        <v>W</v>
      </c>
      <c r="O616" t="str">
        <f t="shared" si="47"/>
        <v>I</v>
      </c>
      <c r="P616" t="str">
        <f t="shared" si="47"/>
        <v>E</v>
      </c>
      <c r="Q616">
        <f t="shared" si="48"/>
        <v>229</v>
      </c>
      <c r="R616">
        <f t="shared" si="49"/>
        <v>5</v>
      </c>
      <c r="S616">
        <f t="shared" si="50"/>
        <v>0</v>
      </c>
    </row>
    <row r="617" spans="1:19" x14ac:dyDescent="0.25">
      <c r="A617" t="s">
        <v>1649</v>
      </c>
      <c r="B617">
        <v>8</v>
      </c>
      <c r="C617" t="s">
        <v>1729</v>
      </c>
      <c r="D617" t="s">
        <v>1722</v>
      </c>
      <c r="E617" t="s">
        <v>1723</v>
      </c>
      <c r="F617" t="s">
        <v>1726</v>
      </c>
      <c r="G617" t="s">
        <v>1725</v>
      </c>
      <c r="H617" t="s">
        <v>1727</v>
      </c>
      <c r="I617" t="s">
        <v>1727</v>
      </c>
      <c r="J617" t="s">
        <v>1727</v>
      </c>
      <c r="K617">
        <v>0</v>
      </c>
      <c r="L617">
        <f t="shared" si="46"/>
        <v>30</v>
      </c>
      <c r="M617" t="str">
        <f>IF(MOD(L617,2)=0,VLOOKUP(Zad4!L617,nowe[],2),VLOOKUP(Zad4!L617,stare[],2))</f>
        <v>WIELKOPOLSKIE</v>
      </c>
      <c r="N617" t="str">
        <f t="shared" si="47"/>
        <v>W</v>
      </c>
      <c r="O617" t="str">
        <f t="shared" si="47"/>
        <v>I</v>
      </c>
      <c r="P617" t="str">
        <f t="shared" si="47"/>
        <v>E</v>
      </c>
      <c r="Q617">
        <f t="shared" si="48"/>
        <v>229</v>
      </c>
      <c r="R617">
        <f t="shared" si="49"/>
        <v>5</v>
      </c>
      <c r="S617">
        <f t="shared" si="50"/>
        <v>0</v>
      </c>
    </row>
    <row r="618" spans="1:19" x14ac:dyDescent="0.25">
      <c r="A618" t="s">
        <v>1650</v>
      </c>
      <c r="B618">
        <v>8</v>
      </c>
      <c r="C618" t="s">
        <v>1729</v>
      </c>
      <c r="D618" t="s">
        <v>1722</v>
      </c>
      <c r="E618" t="s">
        <v>1723</v>
      </c>
      <c r="F618" t="s">
        <v>1726</v>
      </c>
      <c r="G618" t="s">
        <v>1723</v>
      </c>
      <c r="H618" t="s">
        <v>1722</v>
      </c>
      <c r="I618" t="s">
        <v>1723</v>
      </c>
      <c r="J618" t="s">
        <v>1730</v>
      </c>
      <c r="K618">
        <v>6</v>
      </c>
      <c r="L618">
        <f t="shared" si="46"/>
        <v>30</v>
      </c>
      <c r="M618" t="str">
        <f>IF(MOD(L618,2)=0,VLOOKUP(Zad4!L618,nowe[],2),VLOOKUP(Zad4!L618,stare[],2))</f>
        <v>WIELKOPOLSKIE</v>
      </c>
      <c r="N618" t="str">
        <f t="shared" si="47"/>
        <v>W</v>
      </c>
      <c r="O618" t="str">
        <f t="shared" si="47"/>
        <v>I</v>
      </c>
      <c r="P618" t="str">
        <f t="shared" si="47"/>
        <v>E</v>
      </c>
      <c r="Q618">
        <f t="shared" si="48"/>
        <v>229</v>
      </c>
      <c r="R618">
        <f t="shared" si="49"/>
        <v>5</v>
      </c>
      <c r="S618">
        <f t="shared" si="50"/>
        <v>0</v>
      </c>
    </row>
    <row r="619" spans="1:19" x14ac:dyDescent="0.25">
      <c r="A619" t="s">
        <v>1651</v>
      </c>
      <c r="B619">
        <v>8</v>
      </c>
      <c r="C619" t="s">
        <v>1729</v>
      </c>
      <c r="D619" t="s">
        <v>1722</v>
      </c>
      <c r="E619" t="s">
        <v>1723</v>
      </c>
      <c r="F619" t="s">
        <v>1726</v>
      </c>
      <c r="G619" t="s">
        <v>1723</v>
      </c>
      <c r="H619" t="s">
        <v>1728</v>
      </c>
      <c r="I619" t="s">
        <v>1725</v>
      </c>
      <c r="J619" t="s">
        <v>1725</v>
      </c>
      <c r="K619">
        <v>7</v>
      </c>
      <c r="L619">
        <f t="shared" si="46"/>
        <v>30</v>
      </c>
      <c r="M619" t="str">
        <f>IF(MOD(L619,2)=0,VLOOKUP(Zad4!L619,nowe[],2),VLOOKUP(Zad4!L619,stare[],2))</f>
        <v>WIELKOPOLSKIE</v>
      </c>
      <c r="N619" t="str">
        <f t="shared" si="47"/>
        <v>W</v>
      </c>
      <c r="O619" t="str">
        <f t="shared" si="47"/>
        <v>I</v>
      </c>
      <c r="P619" t="str">
        <f t="shared" si="47"/>
        <v>E</v>
      </c>
      <c r="Q619">
        <f t="shared" si="48"/>
        <v>229</v>
      </c>
      <c r="R619">
        <f t="shared" si="49"/>
        <v>5</v>
      </c>
      <c r="S619">
        <f t="shared" si="50"/>
        <v>0</v>
      </c>
    </row>
    <row r="620" spans="1:19" x14ac:dyDescent="0.25">
      <c r="A620" t="s">
        <v>1652</v>
      </c>
      <c r="B620">
        <v>8</v>
      </c>
      <c r="C620" t="s">
        <v>1729</v>
      </c>
      <c r="D620" t="s">
        <v>1722</v>
      </c>
      <c r="E620" t="s">
        <v>1723</v>
      </c>
      <c r="F620" t="s">
        <v>1726</v>
      </c>
      <c r="G620" t="s">
        <v>1729</v>
      </c>
      <c r="H620" t="s">
        <v>1731</v>
      </c>
      <c r="I620" t="s">
        <v>1725</v>
      </c>
      <c r="J620" t="s">
        <v>1723</v>
      </c>
      <c r="K620">
        <v>0</v>
      </c>
      <c r="L620">
        <f t="shared" si="46"/>
        <v>30</v>
      </c>
      <c r="M620" t="str">
        <f>IF(MOD(L620,2)=0,VLOOKUP(Zad4!L620,nowe[],2),VLOOKUP(Zad4!L620,stare[],2))</f>
        <v>WIELKOPOLSKIE</v>
      </c>
      <c r="N620" t="str">
        <f t="shared" si="47"/>
        <v>W</v>
      </c>
      <c r="O620" t="str">
        <f t="shared" si="47"/>
        <v>I</v>
      </c>
      <c r="P620" t="str">
        <f t="shared" si="47"/>
        <v>E</v>
      </c>
      <c r="Q620">
        <f t="shared" si="48"/>
        <v>229</v>
      </c>
      <c r="R620">
        <f t="shared" si="49"/>
        <v>5</v>
      </c>
      <c r="S620">
        <f t="shared" si="50"/>
        <v>0</v>
      </c>
    </row>
    <row r="621" spans="1:19" x14ac:dyDescent="0.25">
      <c r="A621" t="s">
        <v>1653</v>
      </c>
      <c r="B621">
        <v>8</v>
      </c>
      <c r="C621" t="s">
        <v>1729</v>
      </c>
      <c r="D621" t="s">
        <v>1722</v>
      </c>
      <c r="E621" t="s">
        <v>1723</v>
      </c>
      <c r="F621" t="s">
        <v>1726</v>
      </c>
      <c r="G621" t="s">
        <v>1728</v>
      </c>
      <c r="H621" t="s">
        <v>1723</v>
      </c>
      <c r="I621" t="s">
        <v>1723</v>
      </c>
      <c r="J621" t="s">
        <v>1730</v>
      </c>
      <c r="K621">
        <v>2</v>
      </c>
      <c r="L621">
        <f t="shared" si="46"/>
        <v>30</v>
      </c>
      <c r="M621" t="str">
        <f>IF(MOD(L621,2)=0,VLOOKUP(Zad4!L621,nowe[],2),VLOOKUP(Zad4!L621,stare[],2))</f>
        <v>WIELKOPOLSKIE</v>
      </c>
      <c r="N621" t="str">
        <f t="shared" si="47"/>
        <v>W</v>
      </c>
      <c r="O621" t="str">
        <f t="shared" si="47"/>
        <v>I</v>
      </c>
      <c r="P621" t="str">
        <f t="shared" si="47"/>
        <v>E</v>
      </c>
      <c r="Q621">
        <f t="shared" si="48"/>
        <v>229</v>
      </c>
      <c r="R621">
        <f t="shared" si="49"/>
        <v>5</v>
      </c>
      <c r="S621">
        <f t="shared" si="50"/>
        <v>0</v>
      </c>
    </row>
    <row r="622" spans="1:19" x14ac:dyDescent="0.25">
      <c r="A622" t="s">
        <v>1654</v>
      </c>
      <c r="B622">
        <v>8</v>
      </c>
      <c r="C622" t="s">
        <v>1729</v>
      </c>
      <c r="D622" t="s">
        <v>1722</v>
      </c>
      <c r="E622" t="s">
        <v>1723</v>
      </c>
      <c r="F622" t="s">
        <v>1726</v>
      </c>
      <c r="G622" t="s">
        <v>1726</v>
      </c>
      <c r="H622" t="s">
        <v>1722</v>
      </c>
      <c r="I622" t="s">
        <v>1726</v>
      </c>
      <c r="J622" t="s">
        <v>1722</v>
      </c>
      <c r="K622">
        <v>5</v>
      </c>
      <c r="L622">
        <f t="shared" si="46"/>
        <v>30</v>
      </c>
      <c r="M622" t="str">
        <f>IF(MOD(L622,2)=0,VLOOKUP(Zad4!L622,nowe[],2),VLOOKUP(Zad4!L622,stare[],2))</f>
        <v>WIELKOPOLSKIE</v>
      </c>
      <c r="N622" t="str">
        <f t="shared" si="47"/>
        <v>W</v>
      </c>
      <c r="O622" t="str">
        <f t="shared" si="47"/>
        <v>I</v>
      </c>
      <c r="P622" t="str">
        <f t="shared" si="47"/>
        <v>E</v>
      </c>
      <c r="Q622">
        <f t="shared" si="48"/>
        <v>229</v>
      </c>
      <c r="R622">
        <f t="shared" si="49"/>
        <v>5</v>
      </c>
      <c r="S622">
        <f t="shared" si="50"/>
        <v>0</v>
      </c>
    </row>
    <row r="623" spans="1:19" x14ac:dyDescent="0.25">
      <c r="A623" t="s">
        <v>1655</v>
      </c>
      <c r="B623">
        <v>8</v>
      </c>
      <c r="C623" t="s">
        <v>1723</v>
      </c>
      <c r="D623" t="s">
        <v>1723</v>
      </c>
      <c r="E623" t="s">
        <v>1723</v>
      </c>
      <c r="F623" t="s">
        <v>1726</v>
      </c>
      <c r="G623" t="s">
        <v>1726</v>
      </c>
      <c r="H623" t="s">
        <v>1726</v>
      </c>
      <c r="I623" t="s">
        <v>1723</v>
      </c>
      <c r="J623" t="s">
        <v>1729</v>
      </c>
      <c r="K623">
        <v>0</v>
      </c>
      <c r="L623">
        <f t="shared" si="46"/>
        <v>22</v>
      </c>
      <c r="M623" t="str">
        <f>IF(MOD(L623,2)=0,VLOOKUP(Zad4!L623,nowe[],2),VLOOKUP(Zad4!L623,stare[],2))</f>
        <v>POMORSKIE</v>
      </c>
      <c r="N623" t="str">
        <f t="shared" si="47"/>
        <v>P</v>
      </c>
      <c r="O623" t="str">
        <f t="shared" si="47"/>
        <v>O</v>
      </c>
      <c r="P623" t="str">
        <f t="shared" si="47"/>
        <v>M</v>
      </c>
      <c r="Q623">
        <f t="shared" si="48"/>
        <v>236</v>
      </c>
      <c r="R623">
        <f t="shared" si="49"/>
        <v>2</v>
      </c>
      <c r="S623">
        <f t="shared" si="50"/>
        <v>0</v>
      </c>
    </row>
    <row r="624" spans="1:19" x14ac:dyDescent="0.25">
      <c r="A624" t="s">
        <v>1656</v>
      </c>
      <c r="B624">
        <v>8</v>
      </c>
      <c r="C624" t="s">
        <v>1723</v>
      </c>
      <c r="D624" t="s">
        <v>1723</v>
      </c>
      <c r="E624" t="s">
        <v>1723</v>
      </c>
      <c r="F624" t="s">
        <v>1726</v>
      </c>
      <c r="G624" t="s">
        <v>1726</v>
      </c>
      <c r="H624" t="s">
        <v>1726</v>
      </c>
      <c r="I624" t="s">
        <v>1723</v>
      </c>
      <c r="J624" t="s">
        <v>1730</v>
      </c>
      <c r="K624">
        <v>9</v>
      </c>
      <c r="L624">
        <f t="shared" si="46"/>
        <v>22</v>
      </c>
      <c r="M624" t="str">
        <f>IF(MOD(L624,2)=0,VLOOKUP(Zad4!L624,nowe[],2),VLOOKUP(Zad4!L624,stare[],2))</f>
        <v>POMORSKIE</v>
      </c>
      <c r="N624" t="str">
        <f t="shared" si="47"/>
        <v>P</v>
      </c>
      <c r="O624" t="str">
        <f t="shared" si="47"/>
        <v>O</v>
      </c>
      <c r="P624" t="str">
        <f t="shared" si="47"/>
        <v>M</v>
      </c>
      <c r="Q624">
        <f t="shared" si="48"/>
        <v>236</v>
      </c>
      <c r="R624">
        <f t="shared" si="49"/>
        <v>2</v>
      </c>
      <c r="S624">
        <f t="shared" si="50"/>
        <v>0</v>
      </c>
    </row>
    <row r="625" spans="1:19" x14ac:dyDescent="0.25">
      <c r="A625" t="s">
        <v>1657</v>
      </c>
      <c r="B625">
        <v>8</v>
      </c>
      <c r="C625" t="s">
        <v>1723</v>
      </c>
      <c r="D625" t="s">
        <v>1723</v>
      </c>
      <c r="E625" t="s">
        <v>1723</v>
      </c>
      <c r="F625" t="s">
        <v>1726</v>
      </c>
      <c r="G625" t="s">
        <v>1726</v>
      </c>
      <c r="H625" t="s">
        <v>1724</v>
      </c>
      <c r="I625" t="s">
        <v>1729</v>
      </c>
      <c r="J625" t="s">
        <v>1726</v>
      </c>
      <c r="K625">
        <v>1</v>
      </c>
      <c r="L625">
        <f t="shared" si="46"/>
        <v>22</v>
      </c>
      <c r="M625" t="str">
        <f>IF(MOD(L625,2)=0,VLOOKUP(Zad4!L625,nowe[],2),VLOOKUP(Zad4!L625,stare[],2))</f>
        <v>POMORSKIE</v>
      </c>
      <c r="N625" t="str">
        <f t="shared" si="47"/>
        <v>P</v>
      </c>
      <c r="O625" t="str">
        <f t="shared" si="47"/>
        <v>O</v>
      </c>
      <c r="P625" t="str">
        <f t="shared" si="47"/>
        <v>M</v>
      </c>
      <c r="Q625">
        <f t="shared" si="48"/>
        <v>236</v>
      </c>
      <c r="R625">
        <f t="shared" si="49"/>
        <v>2</v>
      </c>
      <c r="S625">
        <f t="shared" si="50"/>
        <v>0</v>
      </c>
    </row>
    <row r="626" spans="1:19" x14ac:dyDescent="0.25">
      <c r="A626" t="s">
        <v>1658</v>
      </c>
      <c r="B626">
        <v>8</v>
      </c>
      <c r="C626" t="s">
        <v>1723</v>
      </c>
      <c r="D626" t="s">
        <v>1723</v>
      </c>
      <c r="E626" t="s">
        <v>1723</v>
      </c>
      <c r="F626" t="s">
        <v>1726</v>
      </c>
      <c r="G626" t="s">
        <v>1726</v>
      </c>
      <c r="H626" t="s">
        <v>1727</v>
      </c>
      <c r="I626" t="s">
        <v>1726</v>
      </c>
      <c r="J626" t="s">
        <v>1725</v>
      </c>
      <c r="K626">
        <v>1</v>
      </c>
      <c r="L626">
        <f t="shared" si="46"/>
        <v>22</v>
      </c>
      <c r="M626" t="str">
        <f>IF(MOD(L626,2)=0,VLOOKUP(Zad4!L626,nowe[],2),VLOOKUP(Zad4!L626,stare[],2))</f>
        <v>POMORSKIE</v>
      </c>
      <c r="N626" t="str">
        <f t="shared" si="47"/>
        <v>P</v>
      </c>
      <c r="O626" t="str">
        <f t="shared" si="47"/>
        <v>O</v>
      </c>
      <c r="P626" t="str">
        <f t="shared" si="47"/>
        <v>M</v>
      </c>
      <c r="Q626">
        <f t="shared" si="48"/>
        <v>236</v>
      </c>
      <c r="R626">
        <f t="shared" si="49"/>
        <v>2</v>
      </c>
      <c r="S626">
        <f t="shared" si="50"/>
        <v>0</v>
      </c>
    </row>
    <row r="627" spans="1:19" x14ac:dyDescent="0.25">
      <c r="A627" t="s">
        <v>1659</v>
      </c>
      <c r="B627">
        <v>8</v>
      </c>
      <c r="C627" t="s">
        <v>1723</v>
      </c>
      <c r="D627" t="s">
        <v>1723</v>
      </c>
      <c r="E627" t="s">
        <v>1723</v>
      </c>
      <c r="F627" t="s">
        <v>1726</v>
      </c>
      <c r="G627" t="s">
        <v>1730</v>
      </c>
      <c r="H627" t="s">
        <v>1730</v>
      </c>
      <c r="I627" t="s">
        <v>1730</v>
      </c>
      <c r="J627" t="s">
        <v>1724</v>
      </c>
      <c r="K627">
        <v>1</v>
      </c>
      <c r="L627">
        <f t="shared" si="46"/>
        <v>22</v>
      </c>
      <c r="M627" t="str">
        <f>IF(MOD(L627,2)=0,VLOOKUP(Zad4!L627,nowe[],2),VLOOKUP(Zad4!L627,stare[],2))</f>
        <v>POMORSKIE</v>
      </c>
      <c r="N627" t="str">
        <f t="shared" si="47"/>
        <v>P</v>
      </c>
      <c r="O627" t="str">
        <f t="shared" si="47"/>
        <v>O</v>
      </c>
      <c r="P627" t="str">
        <f t="shared" si="47"/>
        <v>M</v>
      </c>
      <c r="Q627">
        <f t="shared" si="48"/>
        <v>236</v>
      </c>
      <c r="R627">
        <f t="shared" si="49"/>
        <v>2</v>
      </c>
      <c r="S627">
        <f t="shared" si="50"/>
        <v>0</v>
      </c>
    </row>
    <row r="628" spans="1:19" x14ac:dyDescent="0.25">
      <c r="A628" t="s">
        <v>1660</v>
      </c>
      <c r="B628">
        <v>8</v>
      </c>
      <c r="C628" t="s">
        <v>1723</v>
      </c>
      <c r="D628" t="s">
        <v>1723</v>
      </c>
      <c r="E628" t="s">
        <v>1723</v>
      </c>
      <c r="F628" t="s">
        <v>1726</v>
      </c>
      <c r="G628" t="s">
        <v>1731</v>
      </c>
      <c r="H628" t="s">
        <v>1724</v>
      </c>
      <c r="I628" t="s">
        <v>1727</v>
      </c>
      <c r="J628" t="s">
        <v>1731</v>
      </c>
      <c r="K628">
        <v>4</v>
      </c>
      <c r="L628">
        <f t="shared" si="46"/>
        <v>22</v>
      </c>
      <c r="M628" t="str">
        <f>IF(MOD(L628,2)=0,VLOOKUP(Zad4!L628,nowe[],2),VLOOKUP(Zad4!L628,stare[],2))</f>
        <v>POMORSKIE</v>
      </c>
      <c r="N628" t="str">
        <f t="shared" si="47"/>
        <v>P</v>
      </c>
      <c r="O628" t="str">
        <f t="shared" si="47"/>
        <v>O</v>
      </c>
      <c r="P628" t="str">
        <f t="shared" si="47"/>
        <v>M</v>
      </c>
      <c r="Q628">
        <f t="shared" si="48"/>
        <v>236</v>
      </c>
      <c r="R628">
        <f t="shared" si="49"/>
        <v>2</v>
      </c>
      <c r="S628">
        <f t="shared" si="50"/>
        <v>0</v>
      </c>
    </row>
    <row r="629" spans="1:19" x14ac:dyDescent="0.25">
      <c r="A629" t="s">
        <v>1661</v>
      </c>
      <c r="B629">
        <v>8</v>
      </c>
      <c r="C629" t="s">
        <v>1723</v>
      </c>
      <c r="D629" t="s">
        <v>1723</v>
      </c>
      <c r="E629" t="s">
        <v>1723</v>
      </c>
      <c r="F629" t="s">
        <v>1726</v>
      </c>
      <c r="G629" t="s">
        <v>1724</v>
      </c>
      <c r="H629" t="s">
        <v>1730</v>
      </c>
      <c r="I629" t="s">
        <v>1725</v>
      </c>
      <c r="J629" t="s">
        <v>1729</v>
      </c>
      <c r="K629">
        <v>0</v>
      </c>
      <c r="L629">
        <f t="shared" si="46"/>
        <v>22</v>
      </c>
      <c r="M629" t="str">
        <f>IF(MOD(L629,2)=0,VLOOKUP(Zad4!L629,nowe[],2),VLOOKUP(Zad4!L629,stare[],2))</f>
        <v>POMORSKIE</v>
      </c>
      <c r="N629" t="str">
        <f t="shared" si="47"/>
        <v>P</v>
      </c>
      <c r="O629" t="str">
        <f t="shared" si="47"/>
        <v>O</v>
      </c>
      <c r="P629" t="str">
        <f t="shared" si="47"/>
        <v>M</v>
      </c>
      <c r="Q629">
        <f t="shared" si="48"/>
        <v>236</v>
      </c>
      <c r="R629">
        <f t="shared" si="49"/>
        <v>2</v>
      </c>
      <c r="S629">
        <f t="shared" si="50"/>
        <v>0</v>
      </c>
    </row>
    <row r="630" spans="1:19" x14ac:dyDescent="0.25">
      <c r="A630" t="s">
        <v>1662</v>
      </c>
      <c r="B630">
        <v>8</v>
      </c>
      <c r="C630" t="s">
        <v>1723</v>
      </c>
      <c r="D630" t="s">
        <v>1723</v>
      </c>
      <c r="E630" t="s">
        <v>1723</v>
      </c>
      <c r="F630" t="s">
        <v>1726</v>
      </c>
      <c r="G630" t="s">
        <v>1727</v>
      </c>
      <c r="H630" t="s">
        <v>1726</v>
      </c>
      <c r="I630" t="s">
        <v>1725</v>
      </c>
      <c r="J630" t="s">
        <v>1731</v>
      </c>
      <c r="K630">
        <v>4</v>
      </c>
      <c r="L630">
        <f t="shared" si="46"/>
        <v>22</v>
      </c>
      <c r="M630" t="str">
        <f>IF(MOD(L630,2)=0,VLOOKUP(Zad4!L630,nowe[],2),VLOOKUP(Zad4!L630,stare[],2))</f>
        <v>POMORSKIE</v>
      </c>
      <c r="N630" t="str">
        <f t="shared" si="47"/>
        <v>P</v>
      </c>
      <c r="O630" t="str">
        <f t="shared" si="47"/>
        <v>O</v>
      </c>
      <c r="P630" t="str">
        <f t="shared" si="47"/>
        <v>M</v>
      </c>
      <c r="Q630">
        <f t="shared" si="48"/>
        <v>236</v>
      </c>
      <c r="R630">
        <f t="shared" si="49"/>
        <v>2</v>
      </c>
      <c r="S630">
        <f t="shared" si="50"/>
        <v>0</v>
      </c>
    </row>
    <row r="631" spans="1:19" x14ac:dyDescent="0.25">
      <c r="A631" t="s">
        <v>1663</v>
      </c>
      <c r="B631">
        <v>8</v>
      </c>
      <c r="C631" t="s">
        <v>1723</v>
      </c>
      <c r="D631" t="s">
        <v>1723</v>
      </c>
      <c r="E631" t="s">
        <v>1723</v>
      </c>
      <c r="F631" t="s">
        <v>1726</v>
      </c>
      <c r="G631" t="s">
        <v>1727</v>
      </c>
      <c r="H631" t="s">
        <v>1724</v>
      </c>
      <c r="I631" t="s">
        <v>1727</v>
      </c>
      <c r="J631" t="s">
        <v>1724</v>
      </c>
      <c r="K631">
        <v>8</v>
      </c>
      <c r="L631">
        <f t="shared" si="46"/>
        <v>22</v>
      </c>
      <c r="M631" t="str">
        <f>IF(MOD(L631,2)=0,VLOOKUP(Zad4!L631,nowe[],2),VLOOKUP(Zad4!L631,stare[],2))</f>
        <v>POMORSKIE</v>
      </c>
      <c r="N631" t="str">
        <f t="shared" si="47"/>
        <v>P</v>
      </c>
      <c r="O631" t="str">
        <f t="shared" si="47"/>
        <v>O</v>
      </c>
      <c r="P631" t="str">
        <f t="shared" si="47"/>
        <v>M</v>
      </c>
      <c r="Q631">
        <f t="shared" si="48"/>
        <v>236</v>
      </c>
      <c r="R631">
        <f t="shared" si="49"/>
        <v>2</v>
      </c>
      <c r="S631">
        <f t="shared" si="50"/>
        <v>0</v>
      </c>
    </row>
    <row r="632" spans="1:19" x14ac:dyDescent="0.25">
      <c r="A632" t="s">
        <v>1664</v>
      </c>
      <c r="B632">
        <v>8</v>
      </c>
      <c r="C632" t="s">
        <v>1723</v>
      </c>
      <c r="D632" t="s">
        <v>1723</v>
      </c>
      <c r="E632" t="s">
        <v>1723</v>
      </c>
      <c r="F632" t="s">
        <v>1730</v>
      </c>
      <c r="G632" t="s">
        <v>1722</v>
      </c>
      <c r="H632" t="s">
        <v>1725</v>
      </c>
      <c r="I632" t="s">
        <v>1731</v>
      </c>
      <c r="J632" t="s">
        <v>1722</v>
      </c>
      <c r="K632">
        <v>4</v>
      </c>
      <c r="L632">
        <f t="shared" si="46"/>
        <v>22</v>
      </c>
      <c r="M632" t="str">
        <f>IF(MOD(L632,2)=0,VLOOKUP(Zad4!L632,nowe[],2),VLOOKUP(Zad4!L632,stare[],2))</f>
        <v>POMORSKIE</v>
      </c>
      <c r="N632" t="str">
        <f t="shared" si="47"/>
        <v>P</v>
      </c>
      <c r="O632" t="str">
        <f t="shared" si="47"/>
        <v>O</v>
      </c>
      <c r="P632" t="str">
        <f t="shared" si="47"/>
        <v>M</v>
      </c>
      <c r="Q632">
        <f t="shared" si="48"/>
        <v>236</v>
      </c>
      <c r="R632">
        <f t="shared" si="49"/>
        <v>2</v>
      </c>
      <c r="S632">
        <f t="shared" si="50"/>
        <v>0</v>
      </c>
    </row>
    <row r="633" spans="1:19" x14ac:dyDescent="0.25">
      <c r="A633" t="s">
        <v>1665</v>
      </c>
      <c r="B633">
        <v>8</v>
      </c>
      <c r="C633" t="s">
        <v>1723</v>
      </c>
      <c r="D633" t="s">
        <v>1723</v>
      </c>
      <c r="E633" t="s">
        <v>1723</v>
      </c>
      <c r="F633" t="s">
        <v>1730</v>
      </c>
      <c r="G633" t="s">
        <v>1725</v>
      </c>
      <c r="H633" t="s">
        <v>1723</v>
      </c>
      <c r="I633" t="s">
        <v>1729</v>
      </c>
      <c r="J633" t="s">
        <v>1724</v>
      </c>
      <c r="K633">
        <v>1</v>
      </c>
      <c r="L633">
        <f t="shared" si="46"/>
        <v>22</v>
      </c>
      <c r="M633" t="str">
        <f>IF(MOD(L633,2)=0,VLOOKUP(Zad4!L633,nowe[],2),VLOOKUP(Zad4!L633,stare[],2))</f>
        <v>POMORSKIE</v>
      </c>
      <c r="N633" t="str">
        <f t="shared" si="47"/>
        <v>P</v>
      </c>
      <c r="O633" t="str">
        <f t="shared" si="47"/>
        <v>O</v>
      </c>
      <c r="P633" t="str">
        <f t="shared" si="47"/>
        <v>M</v>
      </c>
      <c r="Q633">
        <f t="shared" si="48"/>
        <v>236</v>
      </c>
      <c r="R633">
        <f t="shared" si="49"/>
        <v>2</v>
      </c>
      <c r="S633">
        <f t="shared" si="50"/>
        <v>0</v>
      </c>
    </row>
    <row r="634" spans="1:19" x14ac:dyDescent="0.25">
      <c r="A634" t="s">
        <v>1666</v>
      </c>
      <c r="B634">
        <v>8</v>
      </c>
      <c r="C634" t="s">
        <v>1723</v>
      </c>
      <c r="D634" t="s">
        <v>1723</v>
      </c>
      <c r="E634" t="s">
        <v>1723</v>
      </c>
      <c r="F634" t="s">
        <v>1730</v>
      </c>
      <c r="G634" t="s">
        <v>1725</v>
      </c>
      <c r="H634" t="s">
        <v>1731</v>
      </c>
      <c r="I634" t="s">
        <v>1730</v>
      </c>
      <c r="J634" t="s">
        <v>1730</v>
      </c>
      <c r="K634">
        <v>8</v>
      </c>
      <c r="L634">
        <f t="shared" si="46"/>
        <v>22</v>
      </c>
      <c r="M634" t="str">
        <f>IF(MOD(L634,2)=0,VLOOKUP(Zad4!L634,nowe[],2),VLOOKUP(Zad4!L634,stare[],2))</f>
        <v>POMORSKIE</v>
      </c>
      <c r="N634" t="str">
        <f t="shared" si="47"/>
        <v>P</v>
      </c>
      <c r="O634" t="str">
        <f t="shared" si="47"/>
        <v>O</v>
      </c>
      <c r="P634" t="str">
        <f t="shared" si="47"/>
        <v>M</v>
      </c>
      <c r="Q634">
        <f t="shared" si="48"/>
        <v>236</v>
      </c>
      <c r="R634">
        <f t="shared" si="49"/>
        <v>2</v>
      </c>
      <c r="S634">
        <f t="shared" si="50"/>
        <v>0</v>
      </c>
    </row>
    <row r="635" spans="1:19" x14ac:dyDescent="0.25">
      <c r="A635" t="s">
        <v>1667</v>
      </c>
      <c r="B635">
        <v>8</v>
      </c>
      <c r="C635" t="s">
        <v>1723</v>
      </c>
      <c r="D635" t="s">
        <v>1723</v>
      </c>
      <c r="E635" t="s">
        <v>1723</v>
      </c>
      <c r="F635" t="s">
        <v>1730</v>
      </c>
      <c r="G635" t="s">
        <v>1723</v>
      </c>
      <c r="H635" t="s">
        <v>1726</v>
      </c>
      <c r="I635" t="s">
        <v>1730</v>
      </c>
      <c r="J635" t="s">
        <v>1729</v>
      </c>
      <c r="K635">
        <v>3</v>
      </c>
      <c r="L635">
        <f t="shared" si="46"/>
        <v>22</v>
      </c>
      <c r="M635" t="str">
        <f>IF(MOD(L635,2)=0,VLOOKUP(Zad4!L635,nowe[],2),VLOOKUP(Zad4!L635,stare[],2))</f>
        <v>POMORSKIE</v>
      </c>
      <c r="N635" t="str">
        <f t="shared" si="47"/>
        <v>P</v>
      </c>
      <c r="O635" t="str">
        <f t="shared" si="47"/>
        <v>O</v>
      </c>
      <c r="P635" t="str">
        <f t="shared" si="47"/>
        <v>M</v>
      </c>
      <c r="Q635">
        <f t="shared" si="48"/>
        <v>236</v>
      </c>
      <c r="R635">
        <f t="shared" si="49"/>
        <v>2</v>
      </c>
      <c r="S635">
        <f t="shared" si="50"/>
        <v>0</v>
      </c>
    </row>
    <row r="636" spans="1:19" x14ac:dyDescent="0.25">
      <c r="A636" t="s">
        <v>1668</v>
      </c>
      <c r="B636">
        <v>8</v>
      </c>
      <c r="C636" t="s">
        <v>1723</v>
      </c>
      <c r="D636" t="s">
        <v>1723</v>
      </c>
      <c r="E636" t="s">
        <v>1723</v>
      </c>
      <c r="F636" t="s">
        <v>1730</v>
      </c>
      <c r="G636" t="s">
        <v>1723</v>
      </c>
      <c r="H636" t="s">
        <v>1730</v>
      </c>
      <c r="I636" t="s">
        <v>1723</v>
      </c>
      <c r="J636" t="s">
        <v>1722</v>
      </c>
      <c r="K636">
        <v>7</v>
      </c>
      <c r="L636">
        <f t="shared" si="46"/>
        <v>22</v>
      </c>
      <c r="M636" t="str">
        <f>IF(MOD(L636,2)=0,VLOOKUP(Zad4!L636,nowe[],2),VLOOKUP(Zad4!L636,stare[],2))</f>
        <v>POMORSKIE</v>
      </c>
      <c r="N636" t="str">
        <f t="shared" si="47"/>
        <v>P</v>
      </c>
      <c r="O636" t="str">
        <f t="shared" si="47"/>
        <v>O</v>
      </c>
      <c r="P636" t="str">
        <f t="shared" si="47"/>
        <v>M</v>
      </c>
      <c r="Q636">
        <f t="shared" si="48"/>
        <v>236</v>
      </c>
      <c r="R636">
        <f t="shared" si="49"/>
        <v>2</v>
      </c>
      <c r="S636">
        <f t="shared" si="50"/>
        <v>0</v>
      </c>
    </row>
    <row r="637" spans="1:19" x14ac:dyDescent="0.25">
      <c r="A637" t="s">
        <v>1669</v>
      </c>
      <c r="B637">
        <v>8</v>
      </c>
      <c r="C637" t="s">
        <v>1723</v>
      </c>
      <c r="D637" t="s">
        <v>1723</v>
      </c>
      <c r="E637" t="s">
        <v>1723</v>
      </c>
      <c r="F637" t="s">
        <v>1730</v>
      </c>
      <c r="G637" t="s">
        <v>1723</v>
      </c>
      <c r="H637" t="s">
        <v>1730</v>
      </c>
      <c r="I637" t="s">
        <v>1723</v>
      </c>
      <c r="J637" t="s">
        <v>1723</v>
      </c>
      <c r="K637">
        <v>0</v>
      </c>
      <c r="L637">
        <f t="shared" si="46"/>
        <v>22</v>
      </c>
      <c r="M637" t="str">
        <f>IF(MOD(L637,2)=0,VLOOKUP(Zad4!L637,nowe[],2),VLOOKUP(Zad4!L637,stare[],2))</f>
        <v>POMORSKIE</v>
      </c>
      <c r="N637" t="str">
        <f t="shared" si="47"/>
        <v>P</v>
      </c>
      <c r="O637" t="str">
        <f t="shared" si="47"/>
        <v>O</v>
      </c>
      <c r="P637" t="str">
        <f t="shared" si="47"/>
        <v>M</v>
      </c>
      <c r="Q637">
        <f t="shared" si="48"/>
        <v>236</v>
      </c>
      <c r="R637">
        <f t="shared" si="49"/>
        <v>2</v>
      </c>
      <c r="S637">
        <f t="shared" si="50"/>
        <v>0</v>
      </c>
    </row>
    <row r="638" spans="1:19" x14ac:dyDescent="0.25">
      <c r="A638" t="s">
        <v>1670</v>
      </c>
      <c r="B638">
        <v>8</v>
      </c>
      <c r="C638" t="s">
        <v>1723</v>
      </c>
      <c r="D638" t="s">
        <v>1723</v>
      </c>
      <c r="E638" t="s">
        <v>1722</v>
      </c>
      <c r="F638" t="s">
        <v>1729</v>
      </c>
      <c r="G638" t="s">
        <v>1727</v>
      </c>
      <c r="H638" t="s">
        <v>1730</v>
      </c>
      <c r="I638" t="s">
        <v>1725</v>
      </c>
      <c r="J638" t="s">
        <v>1727</v>
      </c>
      <c r="K638">
        <v>2</v>
      </c>
      <c r="L638">
        <f t="shared" si="46"/>
        <v>22</v>
      </c>
      <c r="M638" t="str">
        <f>IF(MOD(L638,2)=0,VLOOKUP(Zad4!L638,nowe[],2),VLOOKUP(Zad4!L638,stare[],2))</f>
        <v>POMORSKIE</v>
      </c>
      <c r="N638" t="str">
        <f t="shared" si="47"/>
        <v>P</v>
      </c>
      <c r="O638" t="str">
        <f t="shared" si="47"/>
        <v>O</v>
      </c>
      <c r="P638" t="str">
        <f t="shared" si="47"/>
        <v>M</v>
      </c>
      <c r="Q638">
        <f t="shared" si="48"/>
        <v>236</v>
      </c>
      <c r="R638">
        <f t="shared" si="49"/>
        <v>2</v>
      </c>
      <c r="S638">
        <f t="shared" si="50"/>
        <v>0</v>
      </c>
    </row>
    <row r="639" spans="1:19" x14ac:dyDescent="0.25">
      <c r="A639" t="s">
        <v>1671</v>
      </c>
      <c r="B639">
        <v>8</v>
      </c>
      <c r="C639" t="s">
        <v>1723</v>
      </c>
      <c r="D639" t="s">
        <v>1723</v>
      </c>
      <c r="E639" t="s">
        <v>1722</v>
      </c>
      <c r="F639" t="s">
        <v>1731</v>
      </c>
      <c r="G639" t="s">
        <v>1726</v>
      </c>
      <c r="H639" t="s">
        <v>1731</v>
      </c>
      <c r="I639" t="s">
        <v>1726</v>
      </c>
      <c r="J639" t="s">
        <v>1727</v>
      </c>
      <c r="K639">
        <v>5</v>
      </c>
      <c r="L639">
        <f t="shared" si="46"/>
        <v>22</v>
      </c>
      <c r="M639" t="str">
        <f>IF(MOD(L639,2)=0,VLOOKUP(Zad4!L639,nowe[],2),VLOOKUP(Zad4!L639,stare[],2))</f>
        <v>POMORSKIE</v>
      </c>
      <c r="N639" t="str">
        <f t="shared" si="47"/>
        <v>P</v>
      </c>
      <c r="O639" t="str">
        <f t="shared" si="47"/>
        <v>O</v>
      </c>
      <c r="P639" t="str">
        <f t="shared" si="47"/>
        <v>M</v>
      </c>
      <c r="Q639">
        <f t="shared" si="48"/>
        <v>236</v>
      </c>
      <c r="R639">
        <f t="shared" si="49"/>
        <v>2</v>
      </c>
      <c r="S639">
        <f t="shared" si="50"/>
        <v>0</v>
      </c>
    </row>
    <row r="640" spans="1:19" x14ac:dyDescent="0.25">
      <c r="A640" t="s">
        <v>1672</v>
      </c>
      <c r="B640">
        <v>8</v>
      </c>
      <c r="C640" t="s">
        <v>1723</v>
      </c>
      <c r="D640" t="s">
        <v>1723</v>
      </c>
      <c r="E640" t="s">
        <v>1725</v>
      </c>
      <c r="F640" t="s">
        <v>1729</v>
      </c>
      <c r="G640" t="s">
        <v>1725</v>
      </c>
      <c r="H640" t="s">
        <v>1730</v>
      </c>
      <c r="I640" t="s">
        <v>1728</v>
      </c>
      <c r="J640" t="s">
        <v>1724</v>
      </c>
      <c r="K640">
        <v>5</v>
      </c>
      <c r="L640">
        <f t="shared" si="46"/>
        <v>22</v>
      </c>
      <c r="M640" t="str">
        <f>IF(MOD(L640,2)=0,VLOOKUP(Zad4!L640,nowe[],2),VLOOKUP(Zad4!L640,stare[],2))</f>
        <v>POMORSKIE</v>
      </c>
      <c r="N640" t="str">
        <f t="shared" si="47"/>
        <v>P</v>
      </c>
      <c r="O640" t="str">
        <f t="shared" si="47"/>
        <v>O</v>
      </c>
      <c r="P640" t="str">
        <f t="shared" si="47"/>
        <v>M</v>
      </c>
      <c r="Q640">
        <f t="shared" si="48"/>
        <v>236</v>
      </c>
      <c r="R640">
        <f t="shared" si="49"/>
        <v>2</v>
      </c>
      <c r="S640">
        <f t="shared" si="50"/>
        <v>0</v>
      </c>
    </row>
    <row r="641" spans="1:19" x14ac:dyDescent="0.25">
      <c r="A641" t="s">
        <v>1673</v>
      </c>
      <c r="B641">
        <v>8</v>
      </c>
      <c r="C641" t="s">
        <v>1723</v>
      </c>
      <c r="D641" t="s">
        <v>1723</v>
      </c>
      <c r="E641" t="s">
        <v>1725</v>
      </c>
      <c r="F641" t="s">
        <v>1725</v>
      </c>
      <c r="G641" t="s">
        <v>1722</v>
      </c>
      <c r="H641" t="s">
        <v>1727</v>
      </c>
      <c r="I641" t="s">
        <v>1723</v>
      </c>
      <c r="J641" t="s">
        <v>1726</v>
      </c>
      <c r="K641">
        <v>0</v>
      </c>
      <c r="L641">
        <f t="shared" si="46"/>
        <v>22</v>
      </c>
      <c r="M641" t="str">
        <f>IF(MOD(L641,2)=0,VLOOKUP(Zad4!L641,nowe[],2),VLOOKUP(Zad4!L641,stare[],2))</f>
        <v>POMORSKIE</v>
      </c>
      <c r="N641" t="str">
        <f t="shared" si="47"/>
        <v>P</v>
      </c>
      <c r="O641" t="str">
        <f t="shared" si="47"/>
        <v>O</v>
      </c>
      <c r="P641" t="str">
        <f t="shared" si="47"/>
        <v>M</v>
      </c>
      <c r="Q641">
        <f t="shared" si="48"/>
        <v>236</v>
      </c>
      <c r="R641">
        <f t="shared" si="49"/>
        <v>2</v>
      </c>
      <c r="S641">
        <f t="shared" si="50"/>
        <v>0</v>
      </c>
    </row>
    <row r="642" spans="1:19" x14ac:dyDescent="0.25">
      <c r="A642" t="s">
        <v>1674</v>
      </c>
      <c r="B642">
        <v>8</v>
      </c>
      <c r="C642" t="s">
        <v>1723</v>
      </c>
      <c r="D642" t="s">
        <v>1723</v>
      </c>
      <c r="E642" t="s">
        <v>1722</v>
      </c>
      <c r="F642" t="s">
        <v>1728</v>
      </c>
      <c r="G642" t="s">
        <v>1726</v>
      </c>
      <c r="H642" t="s">
        <v>1723</v>
      </c>
      <c r="I642" t="s">
        <v>1726</v>
      </c>
      <c r="J642" t="s">
        <v>1727</v>
      </c>
      <c r="K642">
        <v>4</v>
      </c>
      <c r="L642">
        <f t="shared" si="46"/>
        <v>22</v>
      </c>
      <c r="M642" t="str">
        <f>IF(MOD(L642,2)=0,VLOOKUP(Zad4!L642,nowe[],2),VLOOKUP(Zad4!L642,stare[],2))</f>
        <v>POMORSKIE</v>
      </c>
      <c r="N642" t="str">
        <f t="shared" si="47"/>
        <v>P</v>
      </c>
      <c r="O642" t="str">
        <f t="shared" si="47"/>
        <v>O</v>
      </c>
      <c r="P642" t="str">
        <f t="shared" si="47"/>
        <v>M</v>
      </c>
      <c r="Q642">
        <f t="shared" si="48"/>
        <v>236</v>
      </c>
      <c r="R642">
        <f t="shared" si="49"/>
        <v>2</v>
      </c>
      <c r="S642">
        <f t="shared" si="50"/>
        <v>0</v>
      </c>
    </row>
    <row r="643" spans="1:19" x14ac:dyDescent="0.25">
      <c r="A643" t="s">
        <v>1675</v>
      </c>
      <c r="B643">
        <v>8</v>
      </c>
      <c r="C643" t="s">
        <v>1729</v>
      </c>
      <c r="D643" t="s">
        <v>1730</v>
      </c>
      <c r="E643" t="s">
        <v>1725</v>
      </c>
      <c r="F643" t="s">
        <v>1731</v>
      </c>
      <c r="G643" t="s">
        <v>1726</v>
      </c>
      <c r="H643" t="s">
        <v>1727</v>
      </c>
      <c r="I643" t="s">
        <v>1728</v>
      </c>
      <c r="J643" t="s">
        <v>1731</v>
      </c>
      <c r="K643">
        <v>8</v>
      </c>
      <c r="L643">
        <f t="shared" ref="L643:L706" si="51">C643*10+D643</f>
        <v>36</v>
      </c>
      <c r="M643" t="str">
        <f>IF(MOD(L643,2)=0,VLOOKUP(Zad4!L643,nowe[],2),VLOOKUP(Zad4!L643,stare[],2))</f>
        <v>KUJAWSKO-POMORSKIE</v>
      </c>
      <c r="N643" t="str">
        <f t="shared" ref="N643:P706" si="52">MID($M643,N$1,1)</f>
        <v>K</v>
      </c>
      <c r="O643" t="str">
        <f t="shared" si="52"/>
        <v>U</v>
      </c>
      <c r="P643" t="str">
        <f t="shared" si="52"/>
        <v>J</v>
      </c>
      <c r="Q643">
        <f t="shared" ref="Q643:Q706" si="53">_xlfn.UNICODE(N643)+_xlfn.UNICODE(O643)+_xlfn.UNICODE(P643)</f>
        <v>234</v>
      </c>
      <c r="R643">
        <f t="shared" ref="R643:R706" si="54">MOD(Q643,5)+1</f>
        <v>5</v>
      </c>
      <c r="S643">
        <f t="shared" ref="S643:S706" si="55">IF(MOD(L643,2)=0,0,1)</f>
        <v>0</v>
      </c>
    </row>
    <row r="644" spans="1:19" x14ac:dyDescent="0.25">
      <c r="A644" t="s">
        <v>1676</v>
      </c>
      <c r="B644">
        <v>8</v>
      </c>
      <c r="C644" t="s">
        <v>1729</v>
      </c>
      <c r="D644" t="s">
        <v>1730</v>
      </c>
      <c r="E644" t="s">
        <v>1729</v>
      </c>
      <c r="F644" t="s">
        <v>1729</v>
      </c>
      <c r="G644" t="s">
        <v>1728</v>
      </c>
      <c r="H644" t="s">
        <v>1729</v>
      </c>
      <c r="I644" t="s">
        <v>1725</v>
      </c>
      <c r="J644" t="s">
        <v>1722</v>
      </c>
      <c r="K644">
        <v>9</v>
      </c>
      <c r="L644">
        <f t="shared" si="51"/>
        <v>36</v>
      </c>
      <c r="M644" t="str">
        <f>IF(MOD(L644,2)=0,VLOOKUP(Zad4!L644,nowe[],2),VLOOKUP(Zad4!L644,stare[],2))</f>
        <v>KUJAWSKO-POMORSKIE</v>
      </c>
      <c r="N644" t="str">
        <f t="shared" si="52"/>
        <v>K</v>
      </c>
      <c r="O644" t="str">
        <f t="shared" si="52"/>
        <v>U</v>
      </c>
      <c r="P644" t="str">
        <f t="shared" si="52"/>
        <v>J</v>
      </c>
      <c r="Q644">
        <f t="shared" si="53"/>
        <v>234</v>
      </c>
      <c r="R644">
        <f t="shared" si="54"/>
        <v>5</v>
      </c>
      <c r="S644">
        <f t="shared" si="55"/>
        <v>0</v>
      </c>
    </row>
    <row r="645" spans="1:19" x14ac:dyDescent="0.25">
      <c r="A645" t="s">
        <v>1677</v>
      </c>
      <c r="B645">
        <v>8</v>
      </c>
      <c r="C645" t="s">
        <v>1730</v>
      </c>
      <c r="D645" t="s">
        <v>1729</v>
      </c>
      <c r="E645" t="s">
        <v>1722</v>
      </c>
      <c r="F645" t="s">
        <v>1729</v>
      </c>
      <c r="G645" t="s">
        <v>1729</v>
      </c>
      <c r="H645" t="s">
        <v>1726</v>
      </c>
      <c r="I645" t="s">
        <v>1726</v>
      </c>
      <c r="J645" t="s">
        <v>1727</v>
      </c>
      <c r="K645">
        <v>5</v>
      </c>
      <c r="L645">
        <f t="shared" si="51"/>
        <v>63</v>
      </c>
      <c r="M645" t="str">
        <f>IF(MOD(L645,2)=0,VLOOKUP(Zad4!L645,nowe[],2),VLOOKUP(Zad4!L645,stare[],2))</f>
        <v xml:space="preserve">POZNAŃSKIE </v>
      </c>
      <c r="N645" t="str">
        <f t="shared" si="52"/>
        <v>P</v>
      </c>
      <c r="O645" t="str">
        <f t="shared" si="52"/>
        <v>O</v>
      </c>
      <c r="P645" t="str">
        <f t="shared" si="52"/>
        <v>Z</v>
      </c>
      <c r="Q645">
        <f t="shared" si="53"/>
        <v>249</v>
      </c>
      <c r="R645">
        <f t="shared" si="54"/>
        <v>5</v>
      </c>
      <c r="S645">
        <f t="shared" si="55"/>
        <v>1</v>
      </c>
    </row>
    <row r="646" spans="1:19" x14ac:dyDescent="0.25">
      <c r="A646" t="s">
        <v>1678</v>
      </c>
      <c r="B646">
        <v>8</v>
      </c>
      <c r="C646" t="s">
        <v>1730</v>
      </c>
      <c r="D646" t="s">
        <v>1729</v>
      </c>
      <c r="E646" t="s">
        <v>1722</v>
      </c>
      <c r="F646" t="s">
        <v>1724</v>
      </c>
      <c r="G646" t="s">
        <v>1728</v>
      </c>
      <c r="H646" t="s">
        <v>1727</v>
      </c>
      <c r="I646" t="s">
        <v>1722</v>
      </c>
      <c r="J646" t="s">
        <v>1729</v>
      </c>
      <c r="K646">
        <v>5</v>
      </c>
      <c r="L646">
        <f t="shared" si="51"/>
        <v>63</v>
      </c>
      <c r="M646" t="str">
        <f>IF(MOD(L646,2)=0,VLOOKUP(Zad4!L646,nowe[],2),VLOOKUP(Zad4!L646,stare[],2))</f>
        <v xml:space="preserve">POZNAŃSKIE </v>
      </c>
      <c r="N646" t="str">
        <f t="shared" si="52"/>
        <v>P</v>
      </c>
      <c r="O646" t="str">
        <f t="shared" si="52"/>
        <v>O</v>
      </c>
      <c r="P646" t="str">
        <f t="shared" si="52"/>
        <v>Z</v>
      </c>
      <c r="Q646">
        <f t="shared" si="53"/>
        <v>249</v>
      </c>
      <c r="R646">
        <f t="shared" si="54"/>
        <v>5</v>
      </c>
      <c r="S646">
        <f t="shared" si="55"/>
        <v>1</v>
      </c>
    </row>
    <row r="647" spans="1:19" x14ac:dyDescent="0.25">
      <c r="A647" t="s">
        <v>1679</v>
      </c>
      <c r="B647">
        <v>8</v>
      </c>
      <c r="C647" t="s">
        <v>1730</v>
      </c>
      <c r="D647" t="s">
        <v>1729</v>
      </c>
      <c r="E647" t="s">
        <v>1725</v>
      </c>
      <c r="F647" t="s">
        <v>1722</v>
      </c>
      <c r="G647" t="s">
        <v>1731</v>
      </c>
      <c r="H647" t="s">
        <v>1725</v>
      </c>
      <c r="I647" t="s">
        <v>1731</v>
      </c>
      <c r="J647" t="s">
        <v>1730</v>
      </c>
      <c r="K647">
        <v>7</v>
      </c>
      <c r="L647">
        <f t="shared" si="51"/>
        <v>63</v>
      </c>
      <c r="M647" t="str">
        <f>IF(MOD(L647,2)=0,VLOOKUP(Zad4!L647,nowe[],2),VLOOKUP(Zad4!L647,stare[],2))</f>
        <v xml:space="preserve">POZNAŃSKIE </v>
      </c>
      <c r="N647" t="str">
        <f t="shared" si="52"/>
        <v>P</v>
      </c>
      <c r="O647" t="str">
        <f t="shared" si="52"/>
        <v>O</v>
      </c>
      <c r="P647" t="str">
        <f t="shared" si="52"/>
        <v>Z</v>
      </c>
      <c r="Q647">
        <f t="shared" si="53"/>
        <v>249</v>
      </c>
      <c r="R647">
        <f t="shared" si="54"/>
        <v>5</v>
      </c>
      <c r="S647">
        <f t="shared" si="55"/>
        <v>1</v>
      </c>
    </row>
    <row r="648" spans="1:19" x14ac:dyDescent="0.25">
      <c r="A648" t="s">
        <v>1680</v>
      </c>
      <c r="B648">
        <v>8</v>
      </c>
      <c r="C648" t="s">
        <v>1730</v>
      </c>
      <c r="D648" t="s">
        <v>1729</v>
      </c>
      <c r="E648" t="s">
        <v>1728</v>
      </c>
      <c r="F648" t="s">
        <v>1723</v>
      </c>
      <c r="G648" t="s">
        <v>1726</v>
      </c>
      <c r="H648" t="s">
        <v>1727</v>
      </c>
      <c r="I648" t="s">
        <v>1725</v>
      </c>
      <c r="J648" t="s">
        <v>1724</v>
      </c>
      <c r="K648">
        <v>7</v>
      </c>
      <c r="L648">
        <f t="shared" si="51"/>
        <v>63</v>
      </c>
      <c r="M648" t="str">
        <f>IF(MOD(L648,2)=0,VLOOKUP(Zad4!L648,nowe[],2),VLOOKUP(Zad4!L648,stare[],2))</f>
        <v xml:space="preserve">POZNAŃSKIE </v>
      </c>
      <c r="N648" t="str">
        <f t="shared" si="52"/>
        <v>P</v>
      </c>
      <c r="O648" t="str">
        <f t="shared" si="52"/>
        <v>O</v>
      </c>
      <c r="P648" t="str">
        <f t="shared" si="52"/>
        <v>Z</v>
      </c>
      <c r="Q648">
        <f t="shared" si="53"/>
        <v>249</v>
      </c>
      <c r="R648">
        <f t="shared" si="54"/>
        <v>5</v>
      </c>
      <c r="S648">
        <f t="shared" si="55"/>
        <v>1</v>
      </c>
    </row>
    <row r="649" spans="1:19" x14ac:dyDescent="0.25">
      <c r="A649" t="s">
        <v>1681</v>
      </c>
      <c r="B649">
        <v>8</v>
      </c>
      <c r="C649" t="s">
        <v>1730</v>
      </c>
      <c r="D649" t="s">
        <v>1729</v>
      </c>
      <c r="E649" t="s">
        <v>1728</v>
      </c>
      <c r="F649" t="s">
        <v>1729</v>
      </c>
      <c r="G649" t="s">
        <v>1729</v>
      </c>
      <c r="H649" t="s">
        <v>1722</v>
      </c>
      <c r="I649" t="s">
        <v>1725</v>
      </c>
      <c r="J649" t="s">
        <v>1722</v>
      </c>
      <c r="K649">
        <v>0</v>
      </c>
      <c r="L649">
        <f t="shared" si="51"/>
        <v>63</v>
      </c>
      <c r="M649" t="str">
        <f>IF(MOD(L649,2)=0,VLOOKUP(Zad4!L649,nowe[],2),VLOOKUP(Zad4!L649,stare[],2))</f>
        <v xml:space="preserve">POZNAŃSKIE </v>
      </c>
      <c r="N649" t="str">
        <f t="shared" si="52"/>
        <v>P</v>
      </c>
      <c r="O649" t="str">
        <f t="shared" si="52"/>
        <v>O</v>
      </c>
      <c r="P649" t="str">
        <f t="shared" si="52"/>
        <v>Z</v>
      </c>
      <c r="Q649">
        <f t="shared" si="53"/>
        <v>249</v>
      </c>
      <c r="R649">
        <f t="shared" si="54"/>
        <v>5</v>
      </c>
      <c r="S649">
        <f t="shared" si="55"/>
        <v>1</v>
      </c>
    </row>
    <row r="650" spans="1:19" x14ac:dyDescent="0.25">
      <c r="A650" t="s">
        <v>1682</v>
      </c>
      <c r="B650">
        <v>8</v>
      </c>
      <c r="C650" t="s">
        <v>1730</v>
      </c>
      <c r="D650" t="s">
        <v>1729</v>
      </c>
      <c r="E650" t="s">
        <v>1728</v>
      </c>
      <c r="F650" t="s">
        <v>1726</v>
      </c>
      <c r="G650" t="s">
        <v>1729</v>
      </c>
      <c r="H650" t="s">
        <v>1726</v>
      </c>
      <c r="I650" t="s">
        <v>1724</v>
      </c>
      <c r="J650" t="s">
        <v>1727</v>
      </c>
      <c r="K650">
        <v>4</v>
      </c>
      <c r="L650">
        <f t="shared" si="51"/>
        <v>63</v>
      </c>
      <c r="M650" t="str">
        <f>IF(MOD(L650,2)=0,VLOOKUP(Zad4!L650,nowe[],2),VLOOKUP(Zad4!L650,stare[],2))</f>
        <v xml:space="preserve">POZNAŃSKIE </v>
      </c>
      <c r="N650" t="str">
        <f t="shared" si="52"/>
        <v>P</v>
      </c>
      <c r="O650" t="str">
        <f t="shared" si="52"/>
        <v>O</v>
      </c>
      <c r="P650" t="str">
        <f t="shared" si="52"/>
        <v>Z</v>
      </c>
      <c r="Q650">
        <f t="shared" si="53"/>
        <v>249</v>
      </c>
      <c r="R650">
        <f t="shared" si="54"/>
        <v>5</v>
      </c>
      <c r="S650">
        <f t="shared" si="55"/>
        <v>1</v>
      </c>
    </row>
    <row r="651" spans="1:19" x14ac:dyDescent="0.25">
      <c r="A651" t="s">
        <v>1683</v>
      </c>
      <c r="B651">
        <v>8</v>
      </c>
      <c r="C651" t="s">
        <v>1730</v>
      </c>
      <c r="D651" t="s">
        <v>1729</v>
      </c>
      <c r="E651" t="s">
        <v>1727</v>
      </c>
      <c r="F651" t="s">
        <v>1731</v>
      </c>
      <c r="G651" t="s">
        <v>1731</v>
      </c>
      <c r="H651" t="s">
        <v>1728</v>
      </c>
      <c r="I651" t="s">
        <v>1728</v>
      </c>
      <c r="J651" t="s">
        <v>1731</v>
      </c>
      <c r="K651">
        <v>4</v>
      </c>
      <c r="L651">
        <f t="shared" si="51"/>
        <v>63</v>
      </c>
      <c r="M651" t="str">
        <f>IF(MOD(L651,2)=0,VLOOKUP(Zad4!L651,nowe[],2),VLOOKUP(Zad4!L651,stare[],2))</f>
        <v xml:space="preserve">POZNAŃSKIE </v>
      </c>
      <c r="N651" t="str">
        <f t="shared" si="52"/>
        <v>P</v>
      </c>
      <c r="O651" t="str">
        <f t="shared" si="52"/>
        <v>O</v>
      </c>
      <c r="P651" t="str">
        <f t="shared" si="52"/>
        <v>Z</v>
      </c>
      <c r="Q651">
        <f t="shared" si="53"/>
        <v>249</v>
      </c>
      <c r="R651">
        <f t="shared" si="54"/>
        <v>5</v>
      </c>
      <c r="S651">
        <f t="shared" si="55"/>
        <v>1</v>
      </c>
    </row>
    <row r="652" spans="1:19" x14ac:dyDescent="0.25">
      <c r="A652" t="s">
        <v>1684</v>
      </c>
      <c r="B652">
        <v>8</v>
      </c>
      <c r="C652" t="s">
        <v>1730</v>
      </c>
      <c r="D652" t="s">
        <v>1729</v>
      </c>
      <c r="E652" t="s">
        <v>1727</v>
      </c>
      <c r="F652" t="s">
        <v>1731</v>
      </c>
      <c r="G652" t="s">
        <v>1727</v>
      </c>
      <c r="H652" t="s">
        <v>1730</v>
      </c>
      <c r="I652" t="s">
        <v>1728</v>
      </c>
      <c r="J652" t="s">
        <v>1724</v>
      </c>
      <c r="K652">
        <v>7</v>
      </c>
      <c r="L652">
        <f t="shared" si="51"/>
        <v>63</v>
      </c>
      <c r="M652" t="str">
        <f>IF(MOD(L652,2)=0,VLOOKUP(Zad4!L652,nowe[],2),VLOOKUP(Zad4!L652,stare[],2))</f>
        <v xml:space="preserve">POZNAŃSKIE </v>
      </c>
      <c r="N652" t="str">
        <f t="shared" si="52"/>
        <v>P</v>
      </c>
      <c r="O652" t="str">
        <f t="shared" si="52"/>
        <v>O</v>
      </c>
      <c r="P652" t="str">
        <f t="shared" si="52"/>
        <v>Z</v>
      </c>
      <c r="Q652">
        <f t="shared" si="53"/>
        <v>249</v>
      </c>
      <c r="R652">
        <f t="shared" si="54"/>
        <v>5</v>
      </c>
      <c r="S652">
        <f t="shared" si="55"/>
        <v>1</v>
      </c>
    </row>
    <row r="653" spans="1:19" x14ac:dyDescent="0.25">
      <c r="A653" t="s">
        <v>1685</v>
      </c>
      <c r="B653">
        <v>8</v>
      </c>
      <c r="C653" t="s">
        <v>1730</v>
      </c>
      <c r="D653" t="s">
        <v>1729</v>
      </c>
      <c r="E653" t="s">
        <v>1722</v>
      </c>
      <c r="F653" t="s">
        <v>1729</v>
      </c>
      <c r="G653" t="s">
        <v>1722</v>
      </c>
      <c r="H653" t="s">
        <v>1724</v>
      </c>
      <c r="I653" t="s">
        <v>1727</v>
      </c>
      <c r="J653" t="s">
        <v>1726</v>
      </c>
      <c r="K653">
        <v>4</v>
      </c>
      <c r="L653">
        <f t="shared" si="51"/>
        <v>63</v>
      </c>
      <c r="M653" t="str">
        <f>IF(MOD(L653,2)=0,VLOOKUP(Zad4!L653,nowe[],2),VLOOKUP(Zad4!L653,stare[],2))</f>
        <v xml:space="preserve">POZNAŃSKIE </v>
      </c>
      <c r="N653" t="str">
        <f t="shared" si="52"/>
        <v>P</v>
      </c>
      <c r="O653" t="str">
        <f t="shared" si="52"/>
        <v>O</v>
      </c>
      <c r="P653" t="str">
        <f t="shared" si="52"/>
        <v>Z</v>
      </c>
      <c r="Q653">
        <f t="shared" si="53"/>
        <v>249</v>
      </c>
      <c r="R653">
        <f t="shared" si="54"/>
        <v>5</v>
      </c>
      <c r="S653">
        <f t="shared" si="55"/>
        <v>1</v>
      </c>
    </row>
    <row r="654" spans="1:19" x14ac:dyDescent="0.25">
      <c r="A654" t="s">
        <v>1686</v>
      </c>
      <c r="B654">
        <v>8</v>
      </c>
      <c r="C654" t="s">
        <v>1730</v>
      </c>
      <c r="D654" t="s">
        <v>1729</v>
      </c>
      <c r="E654" t="s">
        <v>1722</v>
      </c>
      <c r="F654" t="s">
        <v>1724</v>
      </c>
      <c r="G654" t="s">
        <v>1729</v>
      </c>
      <c r="H654" t="s">
        <v>1725</v>
      </c>
      <c r="I654" t="s">
        <v>1727</v>
      </c>
      <c r="J654" t="s">
        <v>1725</v>
      </c>
      <c r="K654">
        <v>1</v>
      </c>
      <c r="L654">
        <f t="shared" si="51"/>
        <v>63</v>
      </c>
      <c r="M654" t="str">
        <f>IF(MOD(L654,2)=0,VLOOKUP(Zad4!L654,nowe[],2),VLOOKUP(Zad4!L654,stare[],2))</f>
        <v xml:space="preserve">POZNAŃSKIE </v>
      </c>
      <c r="N654" t="str">
        <f t="shared" si="52"/>
        <v>P</v>
      </c>
      <c r="O654" t="str">
        <f t="shared" si="52"/>
        <v>O</v>
      </c>
      <c r="P654" t="str">
        <f t="shared" si="52"/>
        <v>Z</v>
      </c>
      <c r="Q654">
        <f t="shared" si="53"/>
        <v>249</v>
      </c>
      <c r="R654">
        <f t="shared" si="54"/>
        <v>5</v>
      </c>
      <c r="S654">
        <f t="shared" si="55"/>
        <v>1</v>
      </c>
    </row>
    <row r="655" spans="1:19" x14ac:dyDescent="0.25">
      <c r="A655" t="s">
        <v>1701</v>
      </c>
      <c r="B655">
        <v>8</v>
      </c>
      <c r="C655" t="s">
        <v>1722</v>
      </c>
      <c r="D655" t="s">
        <v>1727</v>
      </c>
      <c r="E655" t="s">
        <v>1723</v>
      </c>
      <c r="F655" t="s">
        <v>1728</v>
      </c>
      <c r="G655" t="s">
        <v>1728</v>
      </c>
      <c r="H655" t="s">
        <v>1722</v>
      </c>
      <c r="I655" t="s">
        <v>1726</v>
      </c>
      <c r="J655" t="s">
        <v>1722</v>
      </c>
      <c r="K655">
        <v>0</v>
      </c>
      <c r="L655">
        <f t="shared" si="51"/>
        <v>9</v>
      </c>
      <c r="M655" t="str">
        <f>IF(MOD(L655,2)=0,VLOOKUP(Zad4!L655,nowe[],2),VLOOKUP(Zad4!L655,stare[],2))</f>
        <v xml:space="preserve">BYDGOSKIE </v>
      </c>
      <c r="N655" t="str">
        <f t="shared" si="52"/>
        <v>B</v>
      </c>
      <c r="O655" t="str">
        <f t="shared" si="52"/>
        <v>Y</v>
      </c>
      <c r="P655" t="str">
        <f t="shared" si="52"/>
        <v>D</v>
      </c>
      <c r="Q655">
        <f t="shared" si="53"/>
        <v>223</v>
      </c>
      <c r="R655">
        <f t="shared" si="54"/>
        <v>4</v>
      </c>
      <c r="S655">
        <f t="shared" si="55"/>
        <v>1</v>
      </c>
    </row>
    <row r="656" spans="1:19" x14ac:dyDescent="0.25">
      <c r="A656" t="s">
        <v>1702</v>
      </c>
      <c r="B656">
        <v>8</v>
      </c>
      <c r="C656" t="s">
        <v>1723</v>
      </c>
      <c r="D656" t="s">
        <v>1723</v>
      </c>
      <c r="E656" t="s">
        <v>1725</v>
      </c>
      <c r="F656" t="s">
        <v>1725</v>
      </c>
      <c r="G656" t="s">
        <v>1730</v>
      </c>
      <c r="H656" t="s">
        <v>1729</v>
      </c>
      <c r="I656" t="s">
        <v>1728</v>
      </c>
      <c r="J656" t="s">
        <v>1730</v>
      </c>
      <c r="K656">
        <v>1</v>
      </c>
      <c r="L656">
        <f t="shared" si="51"/>
        <v>22</v>
      </c>
      <c r="M656" t="str">
        <f>IF(MOD(L656,2)=0,VLOOKUP(Zad4!L656,nowe[],2),VLOOKUP(Zad4!L656,stare[],2))</f>
        <v>POMORSKIE</v>
      </c>
      <c r="N656" t="str">
        <f t="shared" si="52"/>
        <v>P</v>
      </c>
      <c r="O656" t="str">
        <f t="shared" si="52"/>
        <v>O</v>
      </c>
      <c r="P656" t="str">
        <f t="shared" si="52"/>
        <v>M</v>
      </c>
      <c r="Q656">
        <f t="shared" si="53"/>
        <v>236</v>
      </c>
      <c r="R656">
        <f t="shared" si="54"/>
        <v>2</v>
      </c>
      <c r="S656">
        <f t="shared" si="55"/>
        <v>0</v>
      </c>
    </row>
    <row r="657" spans="1:19" x14ac:dyDescent="0.25">
      <c r="A657" t="s">
        <v>1703</v>
      </c>
      <c r="B657">
        <v>8</v>
      </c>
      <c r="C657" t="s">
        <v>1723</v>
      </c>
      <c r="D657" t="s">
        <v>1723</v>
      </c>
      <c r="E657" t="s">
        <v>1725</v>
      </c>
      <c r="F657" t="s">
        <v>1730</v>
      </c>
      <c r="G657" t="s">
        <v>1728</v>
      </c>
      <c r="H657" t="s">
        <v>1729</v>
      </c>
      <c r="I657" t="s">
        <v>1729</v>
      </c>
      <c r="J657" t="s">
        <v>1723</v>
      </c>
      <c r="K657">
        <v>7</v>
      </c>
      <c r="L657">
        <f t="shared" si="51"/>
        <v>22</v>
      </c>
      <c r="M657" t="str">
        <f>IF(MOD(L657,2)=0,VLOOKUP(Zad4!L657,nowe[],2),VLOOKUP(Zad4!L657,stare[],2))</f>
        <v>POMORSKIE</v>
      </c>
      <c r="N657" t="str">
        <f t="shared" si="52"/>
        <v>P</v>
      </c>
      <c r="O657" t="str">
        <f t="shared" si="52"/>
        <v>O</v>
      </c>
      <c r="P657" t="str">
        <f t="shared" si="52"/>
        <v>M</v>
      </c>
      <c r="Q657">
        <f t="shared" si="53"/>
        <v>236</v>
      </c>
      <c r="R657">
        <f t="shared" si="54"/>
        <v>2</v>
      </c>
      <c r="S657">
        <f t="shared" si="55"/>
        <v>0</v>
      </c>
    </row>
    <row r="658" spans="1:19" x14ac:dyDescent="0.25">
      <c r="A658" t="s">
        <v>1704</v>
      </c>
      <c r="B658">
        <v>8</v>
      </c>
      <c r="C658" t="s">
        <v>1723</v>
      </c>
      <c r="D658" t="s">
        <v>1731</v>
      </c>
      <c r="E658" t="s">
        <v>1731</v>
      </c>
      <c r="F658" t="s">
        <v>1730</v>
      </c>
      <c r="G658" t="s">
        <v>1725</v>
      </c>
      <c r="H658" t="s">
        <v>1731</v>
      </c>
      <c r="I658" t="s">
        <v>1731</v>
      </c>
      <c r="J658" t="s">
        <v>1723</v>
      </c>
      <c r="K658">
        <v>8</v>
      </c>
      <c r="L658">
        <f t="shared" si="51"/>
        <v>27</v>
      </c>
      <c r="M658" t="str">
        <f>IF(MOD(L658,2)=0,VLOOKUP(Zad4!L658,nowe[],2),VLOOKUP(Zad4!L658,stare[],2))</f>
        <v xml:space="preserve">KATOWICKIE </v>
      </c>
      <c r="N658" t="str">
        <f t="shared" si="52"/>
        <v>K</v>
      </c>
      <c r="O658" t="str">
        <f t="shared" si="52"/>
        <v>A</v>
      </c>
      <c r="P658" t="str">
        <f t="shared" si="52"/>
        <v>T</v>
      </c>
      <c r="Q658">
        <f t="shared" si="53"/>
        <v>224</v>
      </c>
      <c r="R658">
        <f t="shared" si="54"/>
        <v>5</v>
      </c>
      <c r="S658">
        <f t="shared" si="55"/>
        <v>1</v>
      </c>
    </row>
    <row r="659" spans="1:19" x14ac:dyDescent="0.25">
      <c r="A659" t="s">
        <v>1705</v>
      </c>
      <c r="B659">
        <v>8</v>
      </c>
      <c r="C659" t="s">
        <v>1723</v>
      </c>
      <c r="D659" t="s">
        <v>1724</v>
      </c>
      <c r="E659" t="s">
        <v>1722</v>
      </c>
      <c r="F659" t="s">
        <v>1725</v>
      </c>
      <c r="G659" t="s">
        <v>1722</v>
      </c>
      <c r="H659" t="s">
        <v>1722</v>
      </c>
      <c r="I659" t="s">
        <v>1723</v>
      </c>
      <c r="J659" t="s">
        <v>1724</v>
      </c>
      <c r="K659">
        <v>5</v>
      </c>
      <c r="L659">
        <f t="shared" si="51"/>
        <v>28</v>
      </c>
      <c r="M659" t="str">
        <f>IF(MOD(L659,2)=0,VLOOKUP(Zad4!L659,nowe[],2),VLOOKUP(Zad4!L659,stare[],2))</f>
        <v>WARMIŃSKO-MAZURSKIE</v>
      </c>
      <c r="N659" t="str">
        <f t="shared" si="52"/>
        <v>W</v>
      </c>
      <c r="O659" t="str">
        <f t="shared" si="52"/>
        <v>A</v>
      </c>
      <c r="P659" t="str">
        <f t="shared" si="52"/>
        <v>R</v>
      </c>
      <c r="Q659">
        <f t="shared" si="53"/>
        <v>234</v>
      </c>
      <c r="R659">
        <f t="shared" si="54"/>
        <v>5</v>
      </c>
      <c r="S659">
        <f t="shared" si="55"/>
        <v>0</v>
      </c>
    </row>
    <row r="660" spans="1:19" x14ac:dyDescent="0.25">
      <c r="A660" t="s">
        <v>1706</v>
      </c>
      <c r="B660">
        <v>8</v>
      </c>
      <c r="C660" t="s">
        <v>1729</v>
      </c>
      <c r="D660" t="s">
        <v>1723</v>
      </c>
      <c r="E660" t="s">
        <v>1722</v>
      </c>
      <c r="F660" t="s">
        <v>1722</v>
      </c>
      <c r="G660" t="s">
        <v>1722</v>
      </c>
      <c r="H660" t="s">
        <v>1729</v>
      </c>
      <c r="I660" t="s">
        <v>1728</v>
      </c>
      <c r="J660" t="s">
        <v>1725</v>
      </c>
      <c r="K660">
        <v>0</v>
      </c>
      <c r="L660">
        <f t="shared" si="51"/>
        <v>32</v>
      </c>
      <c r="M660" t="str">
        <f>IF(MOD(L660,2)=0,VLOOKUP(Zad4!L660,nowe[],2),VLOOKUP(Zad4!L660,stare[],2))</f>
        <v>ZACHODNIOPOMORSKIE</v>
      </c>
      <c r="N660" t="str">
        <f t="shared" si="52"/>
        <v>Z</v>
      </c>
      <c r="O660" t="str">
        <f t="shared" si="52"/>
        <v>A</v>
      </c>
      <c r="P660" t="str">
        <f t="shared" si="52"/>
        <v>C</v>
      </c>
      <c r="Q660">
        <f t="shared" si="53"/>
        <v>222</v>
      </c>
      <c r="R660">
        <f t="shared" si="54"/>
        <v>3</v>
      </c>
      <c r="S660">
        <f t="shared" si="55"/>
        <v>0</v>
      </c>
    </row>
    <row r="661" spans="1:19" x14ac:dyDescent="0.25">
      <c r="A661" t="s">
        <v>1707</v>
      </c>
      <c r="B661">
        <v>8</v>
      </c>
      <c r="C661" t="s">
        <v>1729</v>
      </c>
      <c r="D661" t="s">
        <v>1723</v>
      </c>
      <c r="E661" t="s">
        <v>1722</v>
      </c>
      <c r="F661" t="s">
        <v>1722</v>
      </c>
      <c r="G661" t="s">
        <v>1723</v>
      </c>
      <c r="H661" t="s">
        <v>1729</v>
      </c>
      <c r="I661" t="s">
        <v>1725</v>
      </c>
      <c r="J661" t="s">
        <v>1723</v>
      </c>
      <c r="K661">
        <v>8</v>
      </c>
      <c r="L661">
        <f t="shared" si="51"/>
        <v>32</v>
      </c>
      <c r="M661" t="str">
        <f>IF(MOD(L661,2)=0,VLOOKUP(Zad4!L661,nowe[],2),VLOOKUP(Zad4!L661,stare[],2))</f>
        <v>ZACHODNIOPOMORSKIE</v>
      </c>
      <c r="N661" t="str">
        <f t="shared" si="52"/>
        <v>Z</v>
      </c>
      <c r="O661" t="str">
        <f t="shared" si="52"/>
        <v>A</v>
      </c>
      <c r="P661" t="str">
        <f t="shared" si="52"/>
        <v>C</v>
      </c>
      <c r="Q661">
        <f t="shared" si="53"/>
        <v>222</v>
      </c>
      <c r="R661">
        <f t="shared" si="54"/>
        <v>3</v>
      </c>
      <c r="S661">
        <f t="shared" si="55"/>
        <v>0</v>
      </c>
    </row>
    <row r="662" spans="1:19" x14ac:dyDescent="0.25">
      <c r="A662" t="s">
        <v>1708</v>
      </c>
      <c r="B662">
        <v>8</v>
      </c>
      <c r="C662" t="s">
        <v>1729</v>
      </c>
      <c r="D662" t="s">
        <v>1723</v>
      </c>
      <c r="E662" t="s">
        <v>1722</v>
      </c>
      <c r="F662" t="s">
        <v>1722</v>
      </c>
      <c r="G662" t="s">
        <v>1730</v>
      </c>
      <c r="H662" t="s">
        <v>1727</v>
      </c>
      <c r="I662" t="s">
        <v>1723</v>
      </c>
      <c r="J662" t="s">
        <v>1724</v>
      </c>
      <c r="K662">
        <v>3</v>
      </c>
      <c r="L662">
        <f t="shared" si="51"/>
        <v>32</v>
      </c>
      <c r="M662" t="str">
        <f>IF(MOD(L662,2)=0,VLOOKUP(Zad4!L662,nowe[],2),VLOOKUP(Zad4!L662,stare[],2))</f>
        <v>ZACHODNIOPOMORSKIE</v>
      </c>
      <c r="N662" t="str">
        <f t="shared" si="52"/>
        <v>Z</v>
      </c>
      <c r="O662" t="str">
        <f t="shared" si="52"/>
        <v>A</v>
      </c>
      <c r="P662" t="str">
        <f t="shared" si="52"/>
        <v>C</v>
      </c>
      <c r="Q662">
        <f t="shared" si="53"/>
        <v>222</v>
      </c>
      <c r="R662">
        <f t="shared" si="54"/>
        <v>3</v>
      </c>
      <c r="S662">
        <f t="shared" si="55"/>
        <v>0</v>
      </c>
    </row>
    <row r="663" spans="1:19" x14ac:dyDescent="0.25">
      <c r="A663" t="s">
        <v>1709</v>
      </c>
      <c r="B663">
        <v>8</v>
      </c>
      <c r="C663" t="s">
        <v>1729</v>
      </c>
      <c r="D663" t="s">
        <v>1723</v>
      </c>
      <c r="E663" t="s">
        <v>1722</v>
      </c>
      <c r="F663" t="s">
        <v>1722</v>
      </c>
      <c r="G663" t="s">
        <v>1731</v>
      </c>
      <c r="H663" t="s">
        <v>1724</v>
      </c>
      <c r="I663" t="s">
        <v>1728</v>
      </c>
      <c r="J663" t="s">
        <v>1725</v>
      </c>
      <c r="K663">
        <v>9</v>
      </c>
      <c r="L663">
        <f t="shared" si="51"/>
        <v>32</v>
      </c>
      <c r="M663" t="str">
        <f>IF(MOD(L663,2)=0,VLOOKUP(Zad4!L663,nowe[],2),VLOOKUP(Zad4!L663,stare[],2))</f>
        <v>ZACHODNIOPOMORSKIE</v>
      </c>
      <c r="N663" t="str">
        <f t="shared" si="52"/>
        <v>Z</v>
      </c>
      <c r="O663" t="str">
        <f t="shared" si="52"/>
        <v>A</v>
      </c>
      <c r="P663" t="str">
        <f t="shared" si="52"/>
        <v>C</v>
      </c>
      <c r="Q663">
        <f t="shared" si="53"/>
        <v>222</v>
      </c>
      <c r="R663">
        <f t="shared" si="54"/>
        <v>3</v>
      </c>
      <c r="S663">
        <f t="shared" si="55"/>
        <v>0</v>
      </c>
    </row>
    <row r="664" spans="1:19" x14ac:dyDescent="0.25">
      <c r="A664" t="s">
        <v>1710</v>
      </c>
      <c r="B664">
        <v>8</v>
      </c>
      <c r="C664" t="s">
        <v>1729</v>
      </c>
      <c r="D664" t="s">
        <v>1723</v>
      </c>
      <c r="E664" t="s">
        <v>1722</v>
      </c>
      <c r="F664" t="s">
        <v>1722</v>
      </c>
      <c r="G664" t="s">
        <v>1724</v>
      </c>
      <c r="H664" t="s">
        <v>1728</v>
      </c>
      <c r="I664" t="s">
        <v>1731</v>
      </c>
      <c r="J664" t="s">
        <v>1725</v>
      </c>
      <c r="K664">
        <v>0</v>
      </c>
      <c r="L664">
        <f t="shared" si="51"/>
        <v>32</v>
      </c>
      <c r="M664" t="str">
        <f>IF(MOD(L664,2)=0,VLOOKUP(Zad4!L664,nowe[],2),VLOOKUP(Zad4!L664,stare[],2))</f>
        <v>ZACHODNIOPOMORSKIE</v>
      </c>
      <c r="N664" t="str">
        <f t="shared" si="52"/>
        <v>Z</v>
      </c>
      <c r="O664" t="str">
        <f t="shared" si="52"/>
        <v>A</v>
      </c>
      <c r="P664" t="str">
        <f t="shared" si="52"/>
        <v>C</v>
      </c>
      <c r="Q664">
        <f t="shared" si="53"/>
        <v>222</v>
      </c>
      <c r="R664">
        <f t="shared" si="54"/>
        <v>3</v>
      </c>
      <c r="S664">
        <f t="shared" si="55"/>
        <v>0</v>
      </c>
    </row>
    <row r="665" spans="1:19" x14ac:dyDescent="0.25">
      <c r="A665" t="s">
        <v>1711</v>
      </c>
      <c r="B665">
        <v>8</v>
      </c>
      <c r="C665" t="s">
        <v>1729</v>
      </c>
      <c r="D665" t="s">
        <v>1723</v>
      </c>
      <c r="E665" t="s">
        <v>1722</v>
      </c>
      <c r="F665" t="s">
        <v>1722</v>
      </c>
      <c r="G665" t="s">
        <v>1727</v>
      </c>
      <c r="H665" t="s">
        <v>1727</v>
      </c>
      <c r="I665" t="s">
        <v>1727</v>
      </c>
      <c r="J665" t="s">
        <v>1731</v>
      </c>
      <c r="K665">
        <v>6</v>
      </c>
      <c r="L665">
        <f t="shared" si="51"/>
        <v>32</v>
      </c>
      <c r="M665" t="str">
        <f>IF(MOD(L665,2)=0,VLOOKUP(Zad4!L665,nowe[],2),VLOOKUP(Zad4!L665,stare[],2))</f>
        <v>ZACHODNIOPOMORSKIE</v>
      </c>
      <c r="N665" t="str">
        <f t="shared" si="52"/>
        <v>Z</v>
      </c>
      <c r="O665" t="str">
        <f t="shared" si="52"/>
        <v>A</v>
      </c>
      <c r="P665" t="str">
        <f t="shared" si="52"/>
        <v>C</v>
      </c>
      <c r="Q665">
        <f t="shared" si="53"/>
        <v>222</v>
      </c>
      <c r="R665">
        <f t="shared" si="54"/>
        <v>3</v>
      </c>
      <c r="S665">
        <f t="shared" si="55"/>
        <v>0</v>
      </c>
    </row>
    <row r="666" spans="1:19" x14ac:dyDescent="0.25">
      <c r="A666" t="s">
        <v>1712</v>
      </c>
      <c r="B666">
        <v>8</v>
      </c>
      <c r="C666" t="s">
        <v>1729</v>
      </c>
      <c r="D666" t="s">
        <v>1723</v>
      </c>
      <c r="E666" t="s">
        <v>1722</v>
      </c>
      <c r="F666" t="s">
        <v>1725</v>
      </c>
      <c r="G666" t="s">
        <v>1725</v>
      </c>
      <c r="H666" t="s">
        <v>1722</v>
      </c>
      <c r="I666" t="s">
        <v>1726</v>
      </c>
      <c r="J666" t="s">
        <v>1726</v>
      </c>
      <c r="K666">
        <v>4</v>
      </c>
      <c r="L666">
        <f t="shared" si="51"/>
        <v>32</v>
      </c>
      <c r="M666" t="str">
        <f>IF(MOD(L666,2)=0,VLOOKUP(Zad4!L666,nowe[],2),VLOOKUP(Zad4!L666,stare[],2))</f>
        <v>ZACHODNIOPOMORSKIE</v>
      </c>
      <c r="N666" t="str">
        <f t="shared" si="52"/>
        <v>Z</v>
      </c>
      <c r="O666" t="str">
        <f t="shared" si="52"/>
        <v>A</v>
      </c>
      <c r="P666" t="str">
        <f t="shared" si="52"/>
        <v>C</v>
      </c>
      <c r="Q666">
        <f t="shared" si="53"/>
        <v>222</v>
      </c>
      <c r="R666">
        <f t="shared" si="54"/>
        <v>3</v>
      </c>
      <c r="S666">
        <f t="shared" si="55"/>
        <v>0</v>
      </c>
    </row>
    <row r="667" spans="1:19" x14ac:dyDescent="0.25">
      <c r="A667" t="s">
        <v>982</v>
      </c>
      <c r="B667">
        <v>12</v>
      </c>
      <c r="C667" t="s">
        <v>1722</v>
      </c>
      <c r="D667" t="s">
        <v>1723</v>
      </c>
      <c r="E667" t="s">
        <v>1722</v>
      </c>
      <c r="F667" t="s">
        <v>1726</v>
      </c>
      <c r="G667" t="s">
        <v>1726</v>
      </c>
      <c r="H667" t="s">
        <v>1728</v>
      </c>
      <c r="I667" t="s">
        <v>1725</v>
      </c>
      <c r="J667" t="s">
        <v>1730</v>
      </c>
      <c r="K667" t="s">
        <v>1722</v>
      </c>
      <c r="L667">
        <f t="shared" si="51"/>
        <v>2</v>
      </c>
      <c r="M667" t="str">
        <f>IF(MOD(L667,2)=0,VLOOKUP(Zad4!L667,nowe[],2),VLOOKUP(Zad4!L667,stare[],2))</f>
        <v>DOLNOŚLĄSKIE</v>
      </c>
      <c r="N667" t="str">
        <f t="shared" si="52"/>
        <v>D</v>
      </c>
      <c r="O667" t="str">
        <f t="shared" si="52"/>
        <v>O</v>
      </c>
      <c r="P667" t="str">
        <f t="shared" si="52"/>
        <v>L</v>
      </c>
      <c r="Q667">
        <f t="shared" si="53"/>
        <v>223</v>
      </c>
      <c r="R667">
        <f t="shared" si="54"/>
        <v>4</v>
      </c>
      <c r="S667">
        <f t="shared" si="55"/>
        <v>0</v>
      </c>
    </row>
    <row r="668" spans="1:19" x14ac:dyDescent="0.25">
      <c r="A668" t="s">
        <v>983</v>
      </c>
      <c r="B668">
        <v>12</v>
      </c>
      <c r="C668" t="s">
        <v>1722</v>
      </c>
      <c r="D668" t="s">
        <v>1723</v>
      </c>
      <c r="E668" t="s">
        <v>1725</v>
      </c>
      <c r="F668" t="s">
        <v>1723</v>
      </c>
      <c r="G668" t="s">
        <v>1730</v>
      </c>
      <c r="H668" t="s">
        <v>1728</v>
      </c>
      <c r="I668" t="s">
        <v>1731</v>
      </c>
      <c r="J668" t="s">
        <v>1723</v>
      </c>
      <c r="K668" t="s">
        <v>1722</v>
      </c>
      <c r="L668">
        <f t="shared" si="51"/>
        <v>2</v>
      </c>
      <c r="M668" t="str">
        <f>IF(MOD(L668,2)=0,VLOOKUP(Zad4!L668,nowe[],2),VLOOKUP(Zad4!L668,stare[],2))</f>
        <v>DOLNOŚLĄSKIE</v>
      </c>
      <c r="N668" t="str">
        <f t="shared" si="52"/>
        <v>D</v>
      </c>
      <c r="O668" t="str">
        <f t="shared" si="52"/>
        <v>O</v>
      </c>
      <c r="P668" t="str">
        <f t="shared" si="52"/>
        <v>L</v>
      </c>
      <c r="Q668">
        <f t="shared" si="53"/>
        <v>223</v>
      </c>
      <c r="R668">
        <f t="shared" si="54"/>
        <v>4</v>
      </c>
      <c r="S668">
        <f t="shared" si="55"/>
        <v>0</v>
      </c>
    </row>
    <row r="669" spans="1:19" x14ac:dyDescent="0.25">
      <c r="A669" t="s">
        <v>984</v>
      </c>
      <c r="B669">
        <v>12</v>
      </c>
      <c r="C669" t="s">
        <v>1722</v>
      </c>
      <c r="D669" t="s">
        <v>1723</v>
      </c>
      <c r="E669" t="s">
        <v>1725</v>
      </c>
      <c r="F669" t="s">
        <v>1729</v>
      </c>
      <c r="G669" t="s">
        <v>1729</v>
      </c>
      <c r="H669" t="s">
        <v>1724</v>
      </c>
      <c r="I669" t="s">
        <v>1724</v>
      </c>
      <c r="J669" t="s">
        <v>1727</v>
      </c>
      <c r="K669" t="s">
        <v>1722</v>
      </c>
      <c r="L669">
        <f t="shared" si="51"/>
        <v>2</v>
      </c>
      <c r="M669" t="str">
        <f>IF(MOD(L669,2)=0,VLOOKUP(Zad4!L669,nowe[],2),VLOOKUP(Zad4!L669,stare[],2))</f>
        <v>DOLNOŚLĄSKIE</v>
      </c>
      <c r="N669" t="str">
        <f t="shared" si="52"/>
        <v>D</v>
      </c>
      <c r="O669" t="str">
        <f t="shared" si="52"/>
        <v>O</v>
      </c>
      <c r="P669" t="str">
        <f t="shared" si="52"/>
        <v>L</v>
      </c>
      <c r="Q669">
        <f t="shared" si="53"/>
        <v>223</v>
      </c>
      <c r="R669">
        <f t="shared" si="54"/>
        <v>4</v>
      </c>
      <c r="S669">
        <f t="shared" si="55"/>
        <v>0</v>
      </c>
    </row>
    <row r="670" spans="1:19" x14ac:dyDescent="0.25">
      <c r="A670" t="s">
        <v>985</v>
      </c>
      <c r="B670">
        <v>12</v>
      </c>
      <c r="C670" t="s">
        <v>1722</v>
      </c>
      <c r="D670" t="s">
        <v>1723</v>
      </c>
      <c r="E670" t="s">
        <v>1725</v>
      </c>
      <c r="F670" t="s">
        <v>1728</v>
      </c>
      <c r="G670" t="s">
        <v>1724</v>
      </c>
      <c r="H670" t="s">
        <v>1728</v>
      </c>
      <c r="I670" t="s">
        <v>1727</v>
      </c>
      <c r="J670" t="s">
        <v>1726</v>
      </c>
      <c r="K670" t="s">
        <v>1722</v>
      </c>
      <c r="L670">
        <f t="shared" si="51"/>
        <v>2</v>
      </c>
      <c r="M670" t="str">
        <f>IF(MOD(L670,2)=0,VLOOKUP(Zad4!L670,nowe[],2),VLOOKUP(Zad4!L670,stare[],2))</f>
        <v>DOLNOŚLĄSKIE</v>
      </c>
      <c r="N670" t="str">
        <f t="shared" si="52"/>
        <v>D</v>
      </c>
      <c r="O670" t="str">
        <f t="shared" si="52"/>
        <v>O</v>
      </c>
      <c r="P670" t="str">
        <f t="shared" si="52"/>
        <v>L</v>
      </c>
      <c r="Q670">
        <f t="shared" si="53"/>
        <v>223</v>
      </c>
      <c r="R670">
        <f t="shared" si="54"/>
        <v>4</v>
      </c>
      <c r="S670">
        <f t="shared" si="55"/>
        <v>0</v>
      </c>
    </row>
    <row r="671" spans="1:19" x14ac:dyDescent="0.25">
      <c r="A671" t="s">
        <v>986</v>
      </c>
      <c r="B671">
        <v>12</v>
      </c>
      <c r="C671" t="s">
        <v>1723</v>
      </c>
      <c r="D671" t="s">
        <v>1729</v>
      </c>
      <c r="E671" t="s">
        <v>1722</v>
      </c>
      <c r="F671" t="s">
        <v>1722</v>
      </c>
      <c r="G671" t="s">
        <v>1725</v>
      </c>
      <c r="H671" t="s">
        <v>1724</v>
      </c>
      <c r="I671" t="s">
        <v>1729</v>
      </c>
      <c r="J671" t="s">
        <v>1730</v>
      </c>
      <c r="K671" t="s">
        <v>1722</v>
      </c>
      <c r="L671">
        <f t="shared" si="51"/>
        <v>23</v>
      </c>
      <c r="M671" t="str">
        <f>IF(MOD(L671,2)=0,VLOOKUP(Zad4!L671,nowe[],2),VLOOKUP(Zad4!L671,stare[],2))</f>
        <v xml:space="preserve">JELENIOGÓRSKIE </v>
      </c>
      <c r="N671" t="str">
        <f t="shared" si="52"/>
        <v>J</v>
      </c>
      <c r="O671" t="str">
        <f t="shared" si="52"/>
        <v>E</v>
      </c>
      <c r="P671" t="str">
        <f t="shared" si="52"/>
        <v>L</v>
      </c>
      <c r="Q671">
        <f t="shared" si="53"/>
        <v>219</v>
      </c>
      <c r="R671">
        <f t="shared" si="54"/>
        <v>5</v>
      </c>
      <c r="S671">
        <f t="shared" si="55"/>
        <v>1</v>
      </c>
    </row>
    <row r="672" spans="1:19" x14ac:dyDescent="0.25">
      <c r="A672" t="s">
        <v>987</v>
      </c>
      <c r="B672">
        <v>12</v>
      </c>
      <c r="C672" t="s">
        <v>1723</v>
      </c>
      <c r="D672" t="s">
        <v>1729</v>
      </c>
      <c r="E672" t="s">
        <v>1722</v>
      </c>
      <c r="F672" t="s">
        <v>1725</v>
      </c>
      <c r="G672" t="s">
        <v>1724</v>
      </c>
      <c r="H672" t="s">
        <v>1728</v>
      </c>
      <c r="I672" t="s">
        <v>1729</v>
      </c>
      <c r="J672" t="s">
        <v>1729</v>
      </c>
      <c r="K672" t="s">
        <v>1722</v>
      </c>
      <c r="L672">
        <f t="shared" si="51"/>
        <v>23</v>
      </c>
      <c r="M672" t="str">
        <f>IF(MOD(L672,2)=0,VLOOKUP(Zad4!L672,nowe[],2),VLOOKUP(Zad4!L672,stare[],2))</f>
        <v xml:space="preserve">JELENIOGÓRSKIE </v>
      </c>
      <c r="N672" t="str">
        <f t="shared" si="52"/>
        <v>J</v>
      </c>
      <c r="O672" t="str">
        <f t="shared" si="52"/>
        <v>E</v>
      </c>
      <c r="P672" t="str">
        <f t="shared" si="52"/>
        <v>L</v>
      </c>
      <c r="Q672">
        <f t="shared" si="53"/>
        <v>219</v>
      </c>
      <c r="R672">
        <f t="shared" si="54"/>
        <v>5</v>
      </c>
      <c r="S672">
        <f t="shared" si="55"/>
        <v>1</v>
      </c>
    </row>
    <row r="673" spans="1:19" x14ac:dyDescent="0.25">
      <c r="A673" t="s">
        <v>988</v>
      </c>
      <c r="B673">
        <v>12</v>
      </c>
      <c r="C673" t="s">
        <v>1723</v>
      </c>
      <c r="D673" t="s">
        <v>1729</v>
      </c>
      <c r="E673" t="s">
        <v>1722</v>
      </c>
      <c r="F673" t="s">
        <v>1728</v>
      </c>
      <c r="G673" t="s">
        <v>1726</v>
      </c>
      <c r="H673" t="s">
        <v>1730</v>
      </c>
      <c r="I673" t="s">
        <v>1728</v>
      </c>
      <c r="J673" t="s">
        <v>1724</v>
      </c>
      <c r="K673" t="s">
        <v>1722</v>
      </c>
      <c r="L673">
        <f t="shared" si="51"/>
        <v>23</v>
      </c>
      <c r="M673" t="str">
        <f>IF(MOD(L673,2)=0,VLOOKUP(Zad4!L673,nowe[],2),VLOOKUP(Zad4!L673,stare[],2))</f>
        <v xml:space="preserve">JELENIOGÓRSKIE </v>
      </c>
      <c r="N673" t="str">
        <f t="shared" si="52"/>
        <v>J</v>
      </c>
      <c r="O673" t="str">
        <f t="shared" si="52"/>
        <v>E</v>
      </c>
      <c r="P673" t="str">
        <f t="shared" si="52"/>
        <v>L</v>
      </c>
      <c r="Q673">
        <f t="shared" si="53"/>
        <v>219</v>
      </c>
      <c r="R673">
        <f t="shared" si="54"/>
        <v>5</v>
      </c>
      <c r="S673">
        <f t="shared" si="55"/>
        <v>1</v>
      </c>
    </row>
    <row r="674" spans="1:19" x14ac:dyDescent="0.25">
      <c r="A674" t="s">
        <v>989</v>
      </c>
      <c r="B674">
        <v>12</v>
      </c>
      <c r="C674" t="s">
        <v>1723</v>
      </c>
      <c r="D674" t="s">
        <v>1729</v>
      </c>
      <c r="E674" t="s">
        <v>1722</v>
      </c>
      <c r="F674" t="s">
        <v>1724</v>
      </c>
      <c r="G674" t="s">
        <v>1729</v>
      </c>
      <c r="H674" t="s">
        <v>1725</v>
      </c>
      <c r="I674" t="s">
        <v>1728</v>
      </c>
      <c r="J674" t="s">
        <v>1722</v>
      </c>
      <c r="K674" t="s">
        <v>1722</v>
      </c>
      <c r="L674">
        <f t="shared" si="51"/>
        <v>23</v>
      </c>
      <c r="M674" t="str">
        <f>IF(MOD(L674,2)=0,VLOOKUP(Zad4!L674,nowe[],2),VLOOKUP(Zad4!L674,stare[],2))</f>
        <v xml:space="preserve">JELENIOGÓRSKIE </v>
      </c>
      <c r="N674" t="str">
        <f t="shared" si="52"/>
        <v>J</v>
      </c>
      <c r="O674" t="str">
        <f t="shared" si="52"/>
        <v>E</v>
      </c>
      <c r="P674" t="str">
        <f t="shared" si="52"/>
        <v>L</v>
      </c>
      <c r="Q674">
        <f t="shared" si="53"/>
        <v>219</v>
      </c>
      <c r="R674">
        <f t="shared" si="54"/>
        <v>5</v>
      </c>
      <c r="S674">
        <f t="shared" si="55"/>
        <v>1</v>
      </c>
    </row>
    <row r="675" spans="1:19" x14ac:dyDescent="0.25">
      <c r="A675" t="s">
        <v>990</v>
      </c>
      <c r="B675">
        <v>12</v>
      </c>
      <c r="C675" t="s">
        <v>1723</v>
      </c>
      <c r="D675" t="s">
        <v>1729</v>
      </c>
      <c r="E675" t="s">
        <v>1722</v>
      </c>
      <c r="F675" t="s">
        <v>1727</v>
      </c>
      <c r="G675" t="s">
        <v>1729</v>
      </c>
      <c r="H675" t="s">
        <v>1727</v>
      </c>
      <c r="I675" t="s">
        <v>1728</v>
      </c>
      <c r="J675" t="s">
        <v>1722</v>
      </c>
      <c r="K675" t="s">
        <v>1722</v>
      </c>
      <c r="L675">
        <f t="shared" si="51"/>
        <v>23</v>
      </c>
      <c r="M675" t="str">
        <f>IF(MOD(L675,2)=0,VLOOKUP(Zad4!L675,nowe[],2),VLOOKUP(Zad4!L675,stare[],2))</f>
        <v xml:space="preserve">JELENIOGÓRSKIE </v>
      </c>
      <c r="N675" t="str">
        <f t="shared" si="52"/>
        <v>J</v>
      </c>
      <c r="O675" t="str">
        <f t="shared" si="52"/>
        <v>E</v>
      </c>
      <c r="P675" t="str">
        <f t="shared" si="52"/>
        <v>L</v>
      </c>
      <c r="Q675">
        <f t="shared" si="53"/>
        <v>219</v>
      </c>
      <c r="R675">
        <f t="shared" si="54"/>
        <v>5</v>
      </c>
      <c r="S675">
        <f t="shared" si="55"/>
        <v>1</v>
      </c>
    </row>
    <row r="676" spans="1:19" x14ac:dyDescent="0.25">
      <c r="A676" t="s">
        <v>991</v>
      </c>
      <c r="B676">
        <v>12</v>
      </c>
      <c r="C676" t="s">
        <v>1723</v>
      </c>
      <c r="D676" t="s">
        <v>1729</v>
      </c>
      <c r="E676" t="s">
        <v>1725</v>
      </c>
      <c r="F676" t="s">
        <v>1722</v>
      </c>
      <c r="G676" t="s">
        <v>1727</v>
      </c>
      <c r="H676" t="s">
        <v>1729</v>
      </c>
      <c r="I676" t="s">
        <v>1730</v>
      </c>
      <c r="J676" t="s">
        <v>1730</v>
      </c>
      <c r="K676" t="s">
        <v>1722</v>
      </c>
      <c r="L676">
        <f t="shared" si="51"/>
        <v>23</v>
      </c>
      <c r="M676" t="str">
        <f>IF(MOD(L676,2)=0,VLOOKUP(Zad4!L676,nowe[],2),VLOOKUP(Zad4!L676,stare[],2))</f>
        <v xml:space="preserve">JELENIOGÓRSKIE </v>
      </c>
      <c r="N676" t="str">
        <f t="shared" si="52"/>
        <v>J</v>
      </c>
      <c r="O676" t="str">
        <f t="shared" si="52"/>
        <v>E</v>
      </c>
      <c r="P676" t="str">
        <f t="shared" si="52"/>
        <v>L</v>
      </c>
      <c r="Q676">
        <f t="shared" si="53"/>
        <v>219</v>
      </c>
      <c r="R676">
        <f t="shared" si="54"/>
        <v>5</v>
      </c>
      <c r="S676">
        <f t="shared" si="55"/>
        <v>1</v>
      </c>
    </row>
    <row r="677" spans="1:19" x14ac:dyDescent="0.25">
      <c r="A677" t="s">
        <v>992</v>
      </c>
      <c r="B677">
        <v>12</v>
      </c>
      <c r="C677" t="s">
        <v>1729</v>
      </c>
      <c r="D677" t="s">
        <v>1722</v>
      </c>
      <c r="E677" t="s">
        <v>1723</v>
      </c>
      <c r="F677" t="s">
        <v>1724</v>
      </c>
      <c r="G677" t="s">
        <v>1726</v>
      </c>
      <c r="H677" t="s">
        <v>1731</v>
      </c>
      <c r="I677" t="s">
        <v>1730</v>
      </c>
      <c r="J677" t="s">
        <v>1729</v>
      </c>
      <c r="K677" t="s">
        <v>1722</v>
      </c>
      <c r="L677">
        <f t="shared" si="51"/>
        <v>30</v>
      </c>
      <c r="M677" t="str">
        <f>IF(MOD(L677,2)=0,VLOOKUP(Zad4!L677,nowe[],2),VLOOKUP(Zad4!L677,stare[],2))</f>
        <v>WIELKOPOLSKIE</v>
      </c>
      <c r="N677" t="str">
        <f t="shared" si="52"/>
        <v>W</v>
      </c>
      <c r="O677" t="str">
        <f t="shared" si="52"/>
        <v>I</v>
      </c>
      <c r="P677" t="str">
        <f t="shared" si="52"/>
        <v>E</v>
      </c>
      <c r="Q677">
        <f t="shared" si="53"/>
        <v>229</v>
      </c>
      <c r="R677">
        <f t="shared" si="54"/>
        <v>5</v>
      </c>
      <c r="S677">
        <f t="shared" si="55"/>
        <v>0</v>
      </c>
    </row>
    <row r="678" spans="1:19" x14ac:dyDescent="0.25">
      <c r="A678" t="s">
        <v>993</v>
      </c>
      <c r="B678">
        <v>12</v>
      </c>
      <c r="C678" t="s">
        <v>1730</v>
      </c>
      <c r="D678" t="s">
        <v>1729</v>
      </c>
      <c r="E678" t="s">
        <v>1722</v>
      </c>
      <c r="F678" t="s">
        <v>1725</v>
      </c>
      <c r="G678" t="s">
        <v>1724</v>
      </c>
      <c r="H678" t="s">
        <v>1731</v>
      </c>
      <c r="I678" t="s">
        <v>1727</v>
      </c>
      <c r="J678" t="s">
        <v>1729</v>
      </c>
      <c r="K678" t="s">
        <v>1722</v>
      </c>
      <c r="L678">
        <f t="shared" si="51"/>
        <v>63</v>
      </c>
      <c r="M678" t="str">
        <f>IF(MOD(L678,2)=0,VLOOKUP(Zad4!L678,nowe[],2),VLOOKUP(Zad4!L678,stare[],2))</f>
        <v xml:space="preserve">POZNAŃSKIE </v>
      </c>
      <c r="N678" t="str">
        <f t="shared" si="52"/>
        <v>P</v>
      </c>
      <c r="O678" t="str">
        <f t="shared" si="52"/>
        <v>O</v>
      </c>
      <c r="P678" t="str">
        <f t="shared" si="52"/>
        <v>Z</v>
      </c>
      <c r="Q678">
        <f t="shared" si="53"/>
        <v>249</v>
      </c>
      <c r="R678">
        <f t="shared" si="54"/>
        <v>5</v>
      </c>
      <c r="S678">
        <f t="shared" si="55"/>
        <v>1</v>
      </c>
    </row>
    <row r="679" spans="1:19" x14ac:dyDescent="0.25">
      <c r="A679" t="s">
        <v>994</v>
      </c>
      <c r="B679">
        <v>12</v>
      </c>
      <c r="C679" t="s">
        <v>1727</v>
      </c>
      <c r="D679" t="s">
        <v>1729</v>
      </c>
      <c r="E679" t="s">
        <v>1722</v>
      </c>
      <c r="F679" t="s">
        <v>1727</v>
      </c>
      <c r="G679" t="s">
        <v>1723</v>
      </c>
      <c r="H679" t="s">
        <v>1725</v>
      </c>
      <c r="I679" t="s">
        <v>1726</v>
      </c>
      <c r="J679" t="s">
        <v>1731</v>
      </c>
      <c r="K679" t="s">
        <v>1722</v>
      </c>
      <c r="L679">
        <f t="shared" si="51"/>
        <v>93</v>
      </c>
      <c r="M679" t="str">
        <f>IF(MOD(L679,2)=0,VLOOKUP(Zad4!L679,nowe[],2),VLOOKUP(Zad4!L679,stare[],2))</f>
        <v xml:space="preserve">WROCŁAWSKIE </v>
      </c>
      <c r="N679" t="str">
        <f t="shared" si="52"/>
        <v>W</v>
      </c>
      <c r="O679" t="str">
        <f t="shared" si="52"/>
        <v>R</v>
      </c>
      <c r="P679" t="str">
        <f t="shared" si="52"/>
        <v>O</v>
      </c>
      <c r="Q679">
        <f t="shared" si="53"/>
        <v>248</v>
      </c>
      <c r="R679">
        <f t="shared" si="54"/>
        <v>4</v>
      </c>
      <c r="S679">
        <f t="shared" si="55"/>
        <v>1</v>
      </c>
    </row>
    <row r="680" spans="1:19" x14ac:dyDescent="0.25">
      <c r="A680" t="s">
        <v>1066</v>
      </c>
      <c r="B680">
        <v>12</v>
      </c>
      <c r="C680" t="s">
        <v>1722</v>
      </c>
      <c r="D680" t="s">
        <v>1725</v>
      </c>
      <c r="E680" t="s">
        <v>1723</v>
      </c>
      <c r="F680" t="s">
        <v>1729</v>
      </c>
      <c r="G680" t="s">
        <v>1728</v>
      </c>
      <c r="H680" t="s">
        <v>1722</v>
      </c>
      <c r="I680" t="s">
        <v>1722</v>
      </c>
      <c r="J680" t="s">
        <v>1725</v>
      </c>
      <c r="K680" t="s">
        <v>1722</v>
      </c>
      <c r="L680">
        <f t="shared" si="51"/>
        <v>1</v>
      </c>
      <c r="M680" t="str">
        <f>IF(MOD(L680,2)=0,VLOOKUP(Zad4!L680,nowe[],2),VLOOKUP(Zad4!L680,stare[],2))</f>
        <v>WARSZAWSKIE</v>
      </c>
      <c r="N680" t="str">
        <f t="shared" si="52"/>
        <v>W</v>
      </c>
      <c r="O680" t="str">
        <f t="shared" si="52"/>
        <v>A</v>
      </c>
      <c r="P680" t="str">
        <f t="shared" si="52"/>
        <v>R</v>
      </c>
      <c r="Q680">
        <f t="shared" si="53"/>
        <v>234</v>
      </c>
      <c r="R680">
        <f t="shared" si="54"/>
        <v>5</v>
      </c>
      <c r="S680">
        <f t="shared" si="55"/>
        <v>1</v>
      </c>
    </row>
    <row r="681" spans="1:19" x14ac:dyDescent="0.25">
      <c r="A681" t="s">
        <v>1067</v>
      </c>
      <c r="B681">
        <v>12</v>
      </c>
      <c r="C681" t="s">
        <v>1722</v>
      </c>
      <c r="D681" t="s">
        <v>1727</v>
      </c>
      <c r="E681" t="s">
        <v>1723</v>
      </c>
      <c r="F681" t="s">
        <v>1726</v>
      </c>
      <c r="G681" t="s">
        <v>1731</v>
      </c>
      <c r="H681" t="s">
        <v>1723</v>
      </c>
      <c r="I681" t="s">
        <v>1727</v>
      </c>
      <c r="J681" t="s">
        <v>1725</v>
      </c>
      <c r="K681" t="s">
        <v>1722</v>
      </c>
      <c r="L681">
        <f t="shared" si="51"/>
        <v>9</v>
      </c>
      <c r="M681" t="str">
        <f>IF(MOD(L681,2)=0,VLOOKUP(Zad4!L681,nowe[],2),VLOOKUP(Zad4!L681,stare[],2))</f>
        <v xml:space="preserve">BYDGOSKIE </v>
      </c>
      <c r="N681" t="str">
        <f t="shared" si="52"/>
        <v>B</v>
      </c>
      <c r="O681" t="str">
        <f t="shared" si="52"/>
        <v>Y</v>
      </c>
      <c r="P681" t="str">
        <f t="shared" si="52"/>
        <v>D</v>
      </c>
      <c r="Q681">
        <f t="shared" si="53"/>
        <v>223</v>
      </c>
      <c r="R681">
        <f t="shared" si="54"/>
        <v>4</v>
      </c>
      <c r="S681">
        <f t="shared" si="55"/>
        <v>1</v>
      </c>
    </row>
    <row r="682" spans="1:19" x14ac:dyDescent="0.25">
      <c r="A682" t="s">
        <v>1068</v>
      </c>
      <c r="B682">
        <v>12</v>
      </c>
      <c r="C682" t="s">
        <v>1722</v>
      </c>
      <c r="D682" t="s">
        <v>1727</v>
      </c>
      <c r="E682" t="s">
        <v>1723</v>
      </c>
      <c r="F682" t="s">
        <v>1724</v>
      </c>
      <c r="G682" t="s">
        <v>1729</v>
      </c>
      <c r="H682" t="s">
        <v>1727</v>
      </c>
      <c r="I682" t="s">
        <v>1725</v>
      </c>
      <c r="J682" t="s">
        <v>1726</v>
      </c>
      <c r="K682" t="s">
        <v>1722</v>
      </c>
      <c r="L682">
        <f t="shared" si="51"/>
        <v>9</v>
      </c>
      <c r="M682" t="str">
        <f>IF(MOD(L682,2)=0,VLOOKUP(Zad4!L682,nowe[],2),VLOOKUP(Zad4!L682,stare[],2))</f>
        <v xml:space="preserve">BYDGOSKIE </v>
      </c>
      <c r="N682" t="str">
        <f t="shared" si="52"/>
        <v>B</v>
      </c>
      <c r="O682" t="str">
        <f t="shared" si="52"/>
        <v>Y</v>
      </c>
      <c r="P682" t="str">
        <f t="shared" si="52"/>
        <v>D</v>
      </c>
      <c r="Q682">
        <f t="shared" si="53"/>
        <v>223</v>
      </c>
      <c r="R682">
        <f t="shared" si="54"/>
        <v>4</v>
      </c>
      <c r="S682">
        <f t="shared" si="55"/>
        <v>1</v>
      </c>
    </row>
    <row r="683" spans="1:19" x14ac:dyDescent="0.25">
      <c r="A683" t="s">
        <v>1069</v>
      </c>
      <c r="B683">
        <v>12</v>
      </c>
      <c r="C683" t="s">
        <v>1722</v>
      </c>
      <c r="D683" t="s">
        <v>1727</v>
      </c>
      <c r="E683" t="s">
        <v>1729</v>
      </c>
      <c r="F683" t="s">
        <v>1722</v>
      </c>
      <c r="G683" t="s">
        <v>1724</v>
      </c>
      <c r="H683" t="s">
        <v>1723</v>
      </c>
      <c r="I683" t="s">
        <v>1726</v>
      </c>
      <c r="J683" t="s">
        <v>1730</v>
      </c>
      <c r="K683" t="s">
        <v>1722</v>
      </c>
      <c r="L683">
        <f t="shared" si="51"/>
        <v>9</v>
      </c>
      <c r="M683" t="str">
        <f>IF(MOD(L683,2)=0,VLOOKUP(Zad4!L683,nowe[],2),VLOOKUP(Zad4!L683,stare[],2))</f>
        <v xml:space="preserve">BYDGOSKIE </v>
      </c>
      <c r="N683" t="str">
        <f t="shared" si="52"/>
        <v>B</v>
      </c>
      <c r="O683" t="str">
        <f t="shared" si="52"/>
        <v>Y</v>
      </c>
      <c r="P683" t="str">
        <f t="shared" si="52"/>
        <v>D</v>
      </c>
      <c r="Q683">
        <f t="shared" si="53"/>
        <v>223</v>
      </c>
      <c r="R683">
        <f t="shared" si="54"/>
        <v>4</v>
      </c>
      <c r="S683">
        <f t="shared" si="55"/>
        <v>1</v>
      </c>
    </row>
    <row r="684" spans="1:19" x14ac:dyDescent="0.25">
      <c r="A684" t="s">
        <v>1070</v>
      </c>
      <c r="B684">
        <v>12</v>
      </c>
      <c r="C684" t="s">
        <v>1722</v>
      </c>
      <c r="D684" t="s">
        <v>1727</v>
      </c>
      <c r="E684" t="s">
        <v>1729</v>
      </c>
      <c r="F684" t="s">
        <v>1722</v>
      </c>
      <c r="G684" t="s">
        <v>1727</v>
      </c>
      <c r="H684" t="s">
        <v>1728</v>
      </c>
      <c r="I684" t="s">
        <v>1725</v>
      </c>
      <c r="J684" t="s">
        <v>1722</v>
      </c>
      <c r="K684" t="s">
        <v>1722</v>
      </c>
      <c r="L684">
        <f t="shared" si="51"/>
        <v>9</v>
      </c>
      <c r="M684" t="str">
        <f>IF(MOD(L684,2)=0,VLOOKUP(Zad4!L684,nowe[],2),VLOOKUP(Zad4!L684,stare[],2))</f>
        <v xml:space="preserve">BYDGOSKIE </v>
      </c>
      <c r="N684" t="str">
        <f t="shared" si="52"/>
        <v>B</v>
      </c>
      <c r="O684" t="str">
        <f t="shared" si="52"/>
        <v>Y</v>
      </c>
      <c r="P684" t="str">
        <f t="shared" si="52"/>
        <v>D</v>
      </c>
      <c r="Q684">
        <f t="shared" si="53"/>
        <v>223</v>
      </c>
      <c r="R684">
        <f t="shared" si="54"/>
        <v>4</v>
      </c>
      <c r="S684">
        <f t="shared" si="55"/>
        <v>1</v>
      </c>
    </row>
    <row r="685" spans="1:19" x14ac:dyDescent="0.25">
      <c r="A685" t="s">
        <v>1071</v>
      </c>
      <c r="B685">
        <v>12</v>
      </c>
      <c r="C685" t="s">
        <v>1722</v>
      </c>
      <c r="D685" t="s">
        <v>1727</v>
      </c>
      <c r="E685" t="s">
        <v>1729</v>
      </c>
      <c r="F685" t="s">
        <v>1725</v>
      </c>
      <c r="G685" t="s">
        <v>1723</v>
      </c>
      <c r="H685" t="s">
        <v>1725</v>
      </c>
      <c r="I685" t="s">
        <v>1727</v>
      </c>
      <c r="J685" t="s">
        <v>1730</v>
      </c>
      <c r="K685" t="s">
        <v>1722</v>
      </c>
      <c r="L685">
        <f t="shared" si="51"/>
        <v>9</v>
      </c>
      <c r="M685" t="str">
        <f>IF(MOD(L685,2)=0,VLOOKUP(Zad4!L685,nowe[],2),VLOOKUP(Zad4!L685,stare[],2))</f>
        <v xml:space="preserve">BYDGOSKIE </v>
      </c>
      <c r="N685" t="str">
        <f t="shared" si="52"/>
        <v>B</v>
      </c>
      <c r="O685" t="str">
        <f t="shared" si="52"/>
        <v>Y</v>
      </c>
      <c r="P685" t="str">
        <f t="shared" si="52"/>
        <v>D</v>
      </c>
      <c r="Q685">
        <f t="shared" si="53"/>
        <v>223</v>
      </c>
      <c r="R685">
        <f t="shared" si="54"/>
        <v>4</v>
      </c>
      <c r="S685">
        <f t="shared" si="55"/>
        <v>1</v>
      </c>
    </row>
    <row r="686" spans="1:19" x14ac:dyDescent="0.25">
      <c r="A686" t="s">
        <v>1178</v>
      </c>
      <c r="B686">
        <v>12</v>
      </c>
      <c r="C686" t="s">
        <v>1722</v>
      </c>
      <c r="D686" t="s">
        <v>1724</v>
      </c>
      <c r="E686" t="s">
        <v>1722</v>
      </c>
      <c r="F686" t="s">
        <v>1723</v>
      </c>
      <c r="G686" t="s">
        <v>1725</v>
      </c>
      <c r="H686" t="s">
        <v>1731</v>
      </c>
      <c r="I686" t="s">
        <v>1724</v>
      </c>
      <c r="J686" t="s">
        <v>1723</v>
      </c>
      <c r="K686" t="s">
        <v>1722</v>
      </c>
      <c r="L686">
        <f t="shared" si="51"/>
        <v>8</v>
      </c>
      <c r="M686" t="str">
        <f>IF(MOD(L686,2)=0,VLOOKUP(Zad4!L686,nowe[],2),VLOOKUP(Zad4!L686,stare[],2))</f>
        <v>LUBUSKIE</v>
      </c>
      <c r="N686" t="str">
        <f t="shared" si="52"/>
        <v>L</v>
      </c>
      <c r="O686" t="str">
        <f t="shared" si="52"/>
        <v>U</v>
      </c>
      <c r="P686" t="str">
        <f t="shared" si="52"/>
        <v>B</v>
      </c>
      <c r="Q686">
        <f t="shared" si="53"/>
        <v>227</v>
      </c>
      <c r="R686">
        <f t="shared" si="54"/>
        <v>3</v>
      </c>
      <c r="S686">
        <f t="shared" si="55"/>
        <v>0</v>
      </c>
    </row>
    <row r="687" spans="1:19" x14ac:dyDescent="0.25">
      <c r="A687" t="s">
        <v>1179</v>
      </c>
      <c r="B687">
        <v>12</v>
      </c>
      <c r="C687" t="s">
        <v>1722</v>
      </c>
      <c r="D687" t="s">
        <v>1724</v>
      </c>
      <c r="E687" t="s">
        <v>1722</v>
      </c>
      <c r="F687" t="s">
        <v>1723</v>
      </c>
      <c r="G687" t="s">
        <v>1726</v>
      </c>
      <c r="H687" t="s">
        <v>1723</v>
      </c>
      <c r="I687" t="s">
        <v>1731</v>
      </c>
      <c r="J687" t="s">
        <v>1726</v>
      </c>
      <c r="K687" t="s">
        <v>1722</v>
      </c>
      <c r="L687">
        <f t="shared" si="51"/>
        <v>8</v>
      </c>
      <c r="M687" t="str">
        <f>IF(MOD(L687,2)=0,VLOOKUP(Zad4!L687,nowe[],2),VLOOKUP(Zad4!L687,stare[],2))</f>
        <v>LUBUSKIE</v>
      </c>
      <c r="N687" t="str">
        <f t="shared" si="52"/>
        <v>L</v>
      </c>
      <c r="O687" t="str">
        <f t="shared" si="52"/>
        <v>U</v>
      </c>
      <c r="P687" t="str">
        <f t="shared" si="52"/>
        <v>B</v>
      </c>
      <c r="Q687">
        <f t="shared" si="53"/>
        <v>227</v>
      </c>
      <c r="R687">
        <f t="shared" si="54"/>
        <v>3</v>
      </c>
      <c r="S687">
        <f t="shared" si="55"/>
        <v>0</v>
      </c>
    </row>
    <row r="688" spans="1:19" x14ac:dyDescent="0.25">
      <c r="A688" t="s">
        <v>1180</v>
      </c>
      <c r="B688">
        <v>12</v>
      </c>
      <c r="C688" t="s">
        <v>1722</v>
      </c>
      <c r="D688" t="s">
        <v>1724</v>
      </c>
      <c r="E688" t="s">
        <v>1722</v>
      </c>
      <c r="F688" t="s">
        <v>1729</v>
      </c>
      <c r="G688" t="s">
        <v>1725</v>
      </c>
      <c r="H688" t="s">
        <v>1722</v>
      </c>
      <c r="I688" t="s">
        <v>1730</v>
      </c>
      <c r="J688" t="s">
        <v>1722</v>
      </c>
      <c r="K688" t="s">
        <v>1722</v>
      </c>
      <c r="L688">
        <f t="shared" si="51"/>
        <v>8</v>
      </c>
      <c r="M688" t="str">
        <f>IF(MOD(L688,2)=0,VLOOKUP(Zad4!L688,nowe[],2),VLOOKUP(Zad4!L688,stare[],2))</f>
        <v>LUBUSKIE</v>
      </c>
      <c r="N688" t="str">
        <f t="shared" si="52"/>
        <v>L</v>
      </c>
      <c r="O688" t="str">
        <f t="shared" si="52"/>
        <v>U</v>
      </c>
      <c r="P688" t="str">
        <f t="shared" si="52"/>
        <v>B</v>
      </c>
      <c r="Q688">
        <f t="shared" si="53"/>
        <v>227</v>
      </c>
      <c r="R688">
        <f t="shared" si="54"/>
        <v>3</v>
      </c>
      <c r="S688">
        <f t="shared" si="55"/>
        <v>0</v>
      </c>
    </row>
    <row r="689" spans="1:19" x14ac:dyDescent="0.25">
      <c r="A689" t="s">
        <v>1181</v>
      </c>
      <c r="B689">
        <v>12</v>
      </c>
      <c r="C689" t="s">
        <v>1722</v>
      </c>
      <c r="D689" t="s">
        <v>1724</v>
      </c>
      <c r="E689" t="s">
        <v>1722</v>
      </c>
      <c r="F689" t="s">
        <v>1729</v>
      </c>
      <c r="G689" t="s">
        <v>1730</v>
      </c>
      <c r="H689" t="s">
        <v>1723</v>
      </c>
      <c r="I689" t="s">
        <v>1728</v>
      </c>
      <c r="J689" t="s">
        <v>1724</v>
      </c>
      <c r="K689" t="s">
        <v>1722</v>
      </c>
      <c r="L689">
        <f t="shared" si="51"/>
        <v>8</v>
      </c>
      <c r="M689" t="str">
        <f>IF(MOD(L689,2)=0,VLOOKUP(Zad4!L689,nowe[],2),VLOOKUP(Zad4!L689,stare[],2))</f>
        <v>LUBUSKIE</v>
      </c>
      <c r="N689" t="str">
        <f t="shared" si="52"/>
        <v>L</v>
      </c>
      <c r="O689" t="str">
        <f t="shared" si="52"/>
        <v>U</v>
      </c>
      <c r="P689" t="str">
        <f t="shared" si="52"/>
        <v>B</v>
      </c>
      <c r="Q689">
        <f t="shared" si="53"/>
        <v>227</v>
      </c>
      <c r="R689">
        <f t="shared" si="54"/>
        <v>3</v>
      </c>
      <c r="S689">
        <f t="shared" si="55"/>
        <v>0</v>
      </c>
    </row>
    <row r="690" spans="1:19" x14ac:dyDescent="0.25">
      <c r="A690" t="s">
        <v>1182</v>
      </c>
      <c r="B690">
        <v>12</v>
      </c>
      <c r="C690" t="s">
        <v>1722</v>
      </c>
      <c r="D690" t="s">
        <v>1724</v>
      </c>
      <c r="E690" t="s">
        <v>1722</v>
      </c>
      <c r="F690" t="s">
        <v>1728</v>
      </c>
      <c r="G690" t="s">
        <v>1725</v>
      </c>
      <c r="H690" t="s">
        <v>1730</v>
      </c>
      <c r="I690" t="s">
        <v>1727</v>
      </c>
      <c r="J690" t="s">
        <v>1727</v>
      </c>
      <c r="K690" t="s">
        <v>1722</v>
      </c>
      <c r="L690">
        <f t="shared" si="51"/>
        <v>8</v>
      </c>
      <c r="M690" t="str">
        <f>IF(MOD(L690,2)=0,VLOOKUP(Zad4!L690,nowe[],2),VLOOKUP(Zad4!L690,stare[],2))</f>
        <v>LUBUSKIE</v>
      </c>
      <c r="N690" t="str">
        <f t="shared" si="52"/>
        <v>L</v>
      </c>
      <c r="O690" t="str">
        <f t="shared" si="52"/>
        <v>U</v>
      </c>
      <c r="P690" t="str">
        <f t="shared" si="52"/>
        <v>B</v>
      </c>
      <c r="Q690">
        <f t="shared" si="53"/>
        <v>227</v>
      </c>
      <c r="R690">
        <f t="shared" si="54"/>
        <v>3</v>
      </c>
      <c r="S690">
        <f t="shared" si="55"/>
        <v>0</v>
      </c>
    </row>
    <row r="691" spans="1:19" x14ac:dyDescent="0.25">
      <c r="A691" t="s">
        <v>1183</v>
      </c>
      <c r="B691">
        <v>12</v>
      </c>
      <c r="C691" t="s">
        <v>1722</v>
      </c>
      <c r="D691" t="s">
        <v>1724</v>
      </c>
      <c r="E691" t="s">
        <v>1725</v>
      </c>
      <c r="F691" t="s">
        <v>1722</v>
      </c>
      <c r="G691" t="s">
        <v>1731</v>
      </c>
      <c r="H691" t="s">
        <v>1731</v>
      </c>
      <c r="I691" t="s">
        <v>1730</v>
      </c>
      <c r="J691" t="s">
        <v>1728</v>
      </c>
      <c r="K691" t="s">
        <v>1722</v>
      </c>
      <c r="L691">
        <f t="shared" si="51"/>
        <v>8</v>
      </c>
      <c r="M691" t="str">
        <f>IF(MOD(L691,2)=0,VLOOKUP(Zad4!L691,nowe[],2),VLOOKUP(Zad4!L691,stare[],2))</f>
        <v>LUBUSKIE</v>
      </c>
      <c r="N691" t="str">
        <f t="shared" si="52"/>
        <v>L</v>
      </c>
      <c r="O691" t="str">
        <f t="shared" si="52"/>
        <v>U</v>
      </c>
      <c r="P691" t="str">
        <f t="shared" si="52"/>
        <v>B</v>
      </c>
      <c r="Q691">
        <f t="shared" si="53"/>
        <v>227</v>
      </c>
      <c r="R691">
        <f t="shared" si="54"/>
        <v>3</v>
      </c>
      <c r="S691">
        <f t="shared" si="55"/>
        <v>0</v>
      </c>
    </row>
    <row r="692" spans="1:19" x14ac:dyDescent="0.25">
      <c r="A692" t="s">
        <v>1184</v>
      </c>
      <c r="B692">
        <v>12</v>
      </c>
      <c r="C692" t="s">
        <v>1722</v>
      </c>
      <c r="D692" t="s">
        <v>1724</v>
      </c>
      <c r="E692" t="s">
        <v>1725</v>
      </c>
      <c r="F692" t="s">
        <v>1725</v>
      </c>
      <c r="G692" t="s">
        <v>1723</v>
      </c>
      <c r="H692" t="s">
        <v>1723</v>
      </c>
      <c r="I692" t="s">
        <v>1730</v>
      </c>
      <c r="J692" t="s">
        <v>1728</v>
      </c>
      <c r="K692" t="s">
        <v>1722</v>
      </c>
      <c r="L692">
        <f t="shared" si="51"/>
        <v>8</v>
      </c>
      <c r="M692" t="str">
        <f>IF(MOD(L692,2)=0,VLOOKUP(Zad4!L692,nowe[],2),VLOOKUP(Zad4!L692,stare[],2))</f>
        <v>LUBUSKIE</v>
      </c>
      <c r="N692" t="str">
        <f t="shared" si="52"/>
        <v>L</v>
      </c>
      <c r="O692" t="str">
        <f t="shared" si="52"/>
        <v>U</v>
      </c>
      <c r="P692" t="str">
        <f t="shared" si="52"/>
        <v>B</v>
      </c>
      <c r="Q692">
        <f t="shared" si="53"/>
        <v>227</v>
      </c>
      <c r="R692">
        <f t="shared" si="54"/>
        <v>3</v>
      </c>
      <c r="S692">
        <f t="shared" si="55"/>
        <v>0</v>
      </c>
    </row>
    <row r="693" spans="1:19" x14ac:dyDescent="0.25">
      <c r="A693" t="s">
        <v>1185</v>
      </c>
      <c r="B693">
        <v>12</v>
      </c>
      <c r="C693" t="s">
        <v>1722</v>
      </c>
      <c r="D693" t="s">
        <v>1724</v>
      </c>
      <c r="E693" t="s">
        <v>1725</v>
      </c>
      <c r="F693" t="s">
        <v>1723</v>
      </c>
      <c r="G693" t="s">
        <v>1723</v>
      </c>
      <c r="H693" t="s">
        <v>1724</v>
      </c>
      <c r="I693" t="s">
        <v>1729</v>
      </c>
      <c r="J693" t="s">
        <v>1731</v>
      </c>
      <c r="K693" t="s">
        <v>1722</v>
      </c>
      <c r="L693">
        <f t="shared" si="51"/>
        <v>8</v>
      </c>
      <c r="M693" t="str">
        <f>IF(MOD(L693,2)=0,VLOOKUP(Zad4!L693,nowe[],2),VLOOKUP(Zad4!L693,stare[],2))</f>
        <v>LUBUSKIE</v>
      </c>
      <c r="N693" t="str">
        <f t="shared" si="52"/>
        <v>L</v>
      </c>
      <c r="O693" t="str">
        <f t="shared" si="52"/>
        <v>U</v>
      </c>
      <c r="P693" t="str">
        <f t="shared" si="52"/>
        <v>B</v>
      </c>
      <c r="Q693">
        <f t="shared" si="53"/>
        <v>227</v>
      </c>
      <c r="R693">
        <f t="shared" si="54"/>
        <v>3</v>
      </c>
      <c r="S693">
        <f t="shared" si="55"/>
        <v>0</v>
      </c>
    </row>
    <row r="694" spans="1:19" x14ac:dyDescent="0.25">
      <c r="A694" t="s">
        <v>1186</v>
      </c>
      <c r="B694">
        <v>12</v>
      </c>
      <c r="C694" t="s">
        <v>1727</v>
      </c>
      <c r="D694" t="s">
        <v>1731</v>
      </c>
      <c r="E694" t="s">
        <v>1722</v>
      </c>
      <c r="F694" t="s">
        <v>1723</v>
      </c>
      <c r="G694" t="s">
        <v>1726</v>
      </c>
      <c r="H694" t="s">
        <v>1731</v>
      </c>
      <c r="I694" t="s">
        <v>1727</v>
      </c>
      <c r="J694" t="s">
        <v>1723</v>
      </c>
      <c r="K694" t="s">
        <v>1722</v>
      </c>
      <c r="L694">
        <f t="shared" si="51"/>
        <v>97</v>
      </c>
      <c r="M694" t="str">
        <f>IF(MOD(L694,2)=0,VLOOKUP(Zad4!L694,nowe[],2),VLOOKUP(Zad4!L694,stare[],2))</f>
        <v xml:space="preserve">ZIELONOGÓRSKIE </v>
      </c>
      <c r="N694" t="str">
        <f t="shared" si="52"/>
        <v>Z</v>
      </c>
      <c r="O694" t="str">
        <f t="shared" si="52"/>
        <v>I</v>
      </c>
      <c r="P694" t="str">
        <f t="shared" si="52"/>
        <v>E</v>
      </c>
      <c r="Q694">
        <f t="shared" si="53"/>
        <v>232</v>
      </c>
      <c r="R694">
        <f t="shared" si="54"/>
        <v>3</v>
      </c>
      <c r="S694">
        <f t="shared" si="55"/>
        <v>1</v>
      </c>
    </row>
    <row r="695" spans="1:19" x14ac:dyDescent="0.25">
      <c r="A695" t="s">
        <v>1187</v>
      </c>
      <c r="B695">
        <v>12</v>
      </c>
      <c r="C695" t="s">
        <v>1727</v>
      </c>
      <c r="D695" t="s">
        <v>1731</v>
      </c>
      <c r="E695" t="s">
        <v>1722</v>
      </c>
      <c r="F695" t="s">
        <v>1729</v>
      </c>
      <c r="G695" t="s">
        <v>1727</v>
      </c>
      <c r="H695" t="s">
        <v>1730</v>
      </c>
      <c r="I695" t="s">
        <v>1727</v>
      </c>
      <c r="J695" t="s">
        <v>1731</v>
      </c>
      <c r="K695" t="s">
        <v>1722</v>
      </c>
      <c r="L695">
        <f t="shared" si="51"/>
        <v>97</v>
      </c>
      <c r="M695" t="str">
        <f>IF(MOD(L695,2)=0,VLOOKUP(Zad4!L695,nowe[],2),VLOOKUP(Zad4!L695,stare[],2))</f>
        <v xml:space="preserve">ZIELONOGÓRSKIE </v>
      </c>
      <c r="N695" t="str">
        <f t="shared" si="52"/>
        <v>Z</v>
      </c>
      <c r="O695" t="str">
        <f t="shared" si="52"/>
        <v>I</v>
      </c>
      <c r="P695" t="str">
        <f t="shared" si="52"/>
        <v>E</v>
      </c>
      <c r="Q695">
        <f t="shared" si="53"/>
        <v>232</v>
      </c>
      <c r="R695">
        <f t="shared" si="54"/>
        <v>3</v>
      </c>
      <c r="S695">
        <f t="shared" si="55"/>
        <v>1</v>
      </c>
    </row>
    <row r="696" spans="1:19" x14ac:dyDescent="0.25">
      <c r="A696" t="s">
        <v>1188</v>
      </c>
      <c r="B696">
        <v>12</v>
      </c>
      <c r="C696" t="s">
        <v>1727</v>
      </c>
      <c r="D696" t="s">
        <v>1731</v>
      </c>
      <c r="E696" t="s">
        <v>1722</v>
      </c>
      <c r="F696" t="s">
        <v>1730</v>
      </c>
      <c r="G696" t="s">
        <v>1727</v>
      </c>
      <c r="H696" t="s">
        <v>1729</v>
      </c>
      <c r="I696" t="s">
        <v>1730</v>
      </c>
      <c r="J696" t="s">
        <v>1729</v>
      </c>
      <c r="K696" t="s">
        <v>1722</v>
      </c>
      <c r="L696">
        <f t="shared" si="51"/>
        <v>97</v>
      </c>
      <c r="M696" t="str">
        <f>IF(MOD(L696,2)=0,VLOOKUP(Zad4!L696,nowe[],2),VLOOKUP(Zad4!L696,stare[],2))</f>
        <v xml:space="preserve">ZIELONOGÓRSKIE </v>
      </c>
      <c r="N696" t="str">
        <f t="shared" si="52"/>
        <v>Z</v>
      </c>
      <c r="O696" t="str">
        <f t="shared" si="52"/>
        <v>I</v>
      </c>
      <c r="P696" t="str">
        <f t="shared" si="52"/>
        <v>E</v>
      </c>
      <c r="Q696">
        <f t="shared" si="53"/>
        <v>232</v>
      </c>
      <c r="R696">
        <f t="shared" si="54"/>
        <v>3</v>
      </c>
      <c r="S696">
        <f t="shared" si="55"/>
        <v>1</v>
      </c>
    </row>
    <row r="697" spans="1:19" x14ac:dyDescent="0.25">
      <c r="A697" t="s">
        <v>1189</v>
      </c>
      <c r="B697">
        <v>12</v>
      </c>
      <c r="C697" t="s">
        <v>1727</v>
      </c>
      <c r="D697" t="s">
        <v>1731</v>
      </c>
      <c r="E697" t="s">
        <v>1724</v>
      </c>
      <c r="F697" t="s">
        <v>1725</v>
      </c>
      <c r="G697" t="s">
        <v>1725</v>
      </c>
      <c r="H697" t="s">
        <v>1731</v>
      </c>
      <c r="I697" t="s">
        <v>1726</v>
      </c>
      <c r="J697" t="s">
        <v>1727</v>
      </c>
      <c r="K697" t="s">
        <v>1722</v>
      </c>
      <c r="L697">
        <f t="shared" si="51"/>
        <v>97</v>
      </c>
      <c r="M697" t="str">
        <f>IF(MOD(L697,2)=0,VLOOKUP(Zad4!L697,nowe[],2),VLOOKUP(Zad4!L697,stare[],2))</f>
        <v xml:space="preserve">ZIELONOGÓRSKIE </v>
      </c>
      <c r="N697" t="str">
        <f t="shared" si="52"/>
        <v>Z</v>
      </c>
      <c r="O697" t="str">
        <f t="shared" si="52"/>
        <v>I</v>
      </c>
      <c r="P697" t="str">
        <f t="shared" si="52"/>
        <v>E</v>
      </c>
      <c r="Q697">
        <f t="shared" si="53"/>
        <v>232</v>
      </c>
      <c r="R697">
        <f t="shared" si="54"/>
        <v>3</v>
      </c>
      <c r="S697">
        <f t="shared" si="55"/>
        <v>1</v>
      </c>
    </row>
    <row r="698" spans="1:19" x14ac:dyDescent="0.25">
      <c r="A698" t="s">
        <v>1190</v>
      </c>
      <c r="B698">
        <v>12</v>
      </c>
      <c r="C698" t="s">
        <v>1730</v>
      </c>
      <c r="D698" t="s">
        <v>1729</v>
      </c>
      <c r="E698" t="s">
        <v>1722</v>
      </c>
      <c r="F698" t="s">
        <v>1726</v>
      </c>
      <c r="G698" t="s">
        <v>1723</v>
      </c>
      <c r="H698" t="s">
        <v>1722</v>
      </c>
      <c r="I698" t="s">
        <v>1723</v>
      </c>
      <c r="J698" t="s">
        <v>1727</v>
      </c>
      <c r="K698" t="s">
        <v>1722</v>
      </c>
      <c r="L698">
        <f t="shared" si="51"/>
        <v>63</v>
      </c>
      <c r="M698" t="str">
        <f>IF(MOD(L698,2)=0,VLOOKUP(Zad4!L698,nowe[],2),VLOOKUP(Zad4!L698,stare[],2))</f>
        <v xml:space="preserve">POZNAŃSKIE </v>
      </c>
      <c r="N698" t="str">
        <f t="shared" si="52"/>
        <v>P</v>
      </c>
      <c r="O698" t="str">
        <f t="shared" si="52"/>
        <v>O</v>
      </c>
      <c r="P698" t="str">
        <f t="shared" si="52"/>
        <v>Z</v>
      </c>
      <c r="Q698">
        <f t="shared" si="53"/>
        <v>249</v>
      </c>
      <c r="R698">
        <f t="shared" si="54"/>
        <v>5</v>
      </c>
      <c r="S698">
        <f t="shared" si="55"/>
        <v>1</v>
      </c>
    </row>
    <row r="699" spans="1:19" x14ac:dyDescent="0.25">
      <c r="A699" t="s">
        <v>1191</v>
      </c>
      <c r="B699">
        <v>12</v>
      </c>
      <c r="C699" t="s">
        <v>1730</v>
      </c>
      <c r="D699" t="s">
        <v>1731</v>
      </c>
      <c r="E699" t="s">
        <v>1722</v>
      </c>
      <c r="F699" t="s">
        <v>1731</v>
      </c>
      <c r="G699" t="s">
        <v>1729</v>
      </c>
      <c r="H699" t="s">
        <v>1729</v>
      </c>
      <c r="I699" t="s">
        <v>1727</v>
      </c>
      <c r="J699" t="s">
        <v>1724</v>
      </c>
      <c r="K699" t="s">
        <v>1722</v>
      </c>
      <c r="L699">
        <f t="shared" si="51"/>
        <v>67</v>
      </c>
      <c r="M699" t="str">
        <f>IF(MOD(L699,2)=0,VLOOKUP(Zad4!L699,nowe[],2),VLOOKUP(Zad4!L699,stare[],2))</f>
        <v xml:space="preserve">RADOMSKIE </v>
      </c>
      <c r="N699" t="str">
        <f t="shared" si="52"/>
        <v>R</v>
      </c>
      <c r="O699" t="str">
        <f t="shared" si="52"/>
        <v>A</v>
      </c>
      <c r="P699" t="str">
        <f t="shared" si="52"/>
        <v>D</v>
      </c>
      <c r="Q699">
        <f t="shared" si="53"/>
        <v>215</v>
      </c>
      <c r="R699">
        <f t="shared" si="54"/>
        <v>1</v>
      </c>
      <c r="S699">
        <f t="shared" si="55"/>
        <v>1</v>
      </c>
    </row>
    <row r="700" spans="1:19" x14ac:dyDescent="0.25">
      <c r="A700" t="s">
        <v>1211</v>
      </c>
      <c r="B700">
        <v>12</v>
      </c>
      <c r="C700" t="s">
        <v>1729</v>
      </c>
      <c r="D700" t="s">
        <v>1722</v>
      </c>
      <c r="E700" t="s">
        <v>1722</v>
      </c>
      <c r="F700" t="s">
        <v>1723</v>
      </c>
      <c r="G700" t="s">
        <v>1722</v>
      </c>
      <c r="H700" t="s">
        <v>1730</v>
      </c>
      <c r="I700" t="s">
        <v>1724</v>
      </c>
      <c r="J700" t="s">
        <v>1723</v>
      </c>
      <c r="K700" t="s">
        <v>1722</v>
      </c>
      <c r="L700">
        <f t="shared" si="51"/>
        <v>30</v>
      </c>
      <c r="M700" t="str">
        <f>IF(MOD(L700,2)=0,VLOOKUP(Zad4!L700,nowe[],2),VLOOKUP(Zad4!L700,stare[],2))</f>
        <v>WIELKOPOLSKIE</v>
      </c>
      <c r="N700" t="str">
        <f t="shared" si="52"/>
        <v>W</v>
      </c>
      <c r="O700" t="str">
        <f t="shared" si="52"/>
        <v>I</v>
      </c>
      <c r="P700" t="str">
        <f t="shared" si="52"/>
        <v>E</v>
      </c>
      <c r="Q700">
        <f t="shared" si="53"/>
        <v>229</v>
      </c>
      <c r="R700">
        <f t="shared" si="54"/>
        <v>5</v>
      </c>
      <c r="S700">
        <f t="shared" si="55"/>
        <v>0</v>
      </c>
    </row>
    <row r="701" spans="1:19" x14ac:dyDescent="0.25">
      <c r="A701" t="s">
        <v>1212</v>
      </c>
      <c r="B701">
        <v>12</v>
      </c>
      <c r="C701" t="s">
        <v>1728</v>
      </c>
      <c r="D701" t="s">
        <v>1725</v>
      </c>
      <c r="E701" t="s">
        <v>1722</v>
      </c>
      <c r="F701" t="s">
        <v>1722</v>
      </c>
      <c r="G701" t="s">
        <v>1731</v>
      </c>
      <c r="H701" t="s">
        <v>1724</v>
      </c>
      <c r="I701" t="s">
        <v>1726</v>
      </c>
      <c r="J701" t="s">
        <v>1730</v>
      </c>
      <c r="K701" t="s">
        <v>1722</v>
      </c>
      <c r="L701">
        <f t="shared" si="51"/>
        <v>41</v>
      </c>
      <c r="M701" t="str">
        <f>IF(MOD(L701,2)=0,VLOOKUP(Zad4!L701,nowe[],2),VLOOKUP(Zad4!L701,stare[],2))</f>
        <v xml:space="preserve">LESZCZYŃSKIE </v>
      </c>
      <c r="N701" t="str">
        <f t="shared" si="52"/>
        <v>L</v>
      </c>
      <c r="O701" t="str">
        <f t="shared" si="52"/>
        <v>E</v>
      </c>
      <c r="P701" t="str">
        <f t="shared" si="52"/>
        <v>S</v>
      </c>
      <c r="Q701">
        <f t="shared" si="53"/>
        <v>228</v>
      </c>
      <c r="R701">
        <f t="shared" si="54"/>
        <v>4</v>
      </c>
      <c r="S701">
        <f t="shared" si="55"/>
        <v>1</v>
      </c>
    </row>
    <row r="702" spans="1:19" x14ac:dyDescent="0.25">
      <c r="A702" t="s">
        <v>1213</v>
      </c>
      <c r="B702">
        <v>12</v>
      </c>
      <c r="C702" t="s">
        <v>1728</v>
      </c>
      <c r="D702" t="s">
        <v>1725</v>
      </c>
      <c r="E702" t="s">
        <v>1722</v>
      </c>
      <c r="F702" t="s">
        <v>1729</v>
      </c>
      <c r="G702" t="s">
        <v>1728</v>
      </c>
      <c r="H702" t="s">
        <v>1728</v>
      </c>
      <c r="I702" t="s">
        <v>1726</v>
      </c>
      <c r="J702" t="s">
        <v>1725</v>
      </c>
      <c r="K702" t="s">
        <v>1722</v>
      </c>
      <c r="L702">
        <f t="shared" si="51"/>
        <v>41</v>
      </c>
      <c r="M702" t="str">
        <f>IF(MOD(L702,2)=0,VLOOKUP(Zad4!L702,nowe[],2),VLOOKUP(Zad4!L702,stare[],2))</f>
        <v xml:space="preserve">LESZCZYŃSKIE </v>
      </c>
      <c r="N702" t="str">
        <f t="shared" si="52"/>
        <v>L</v>
      </c>
      <c r="O702" t="str">
        <f t="shared" si="52"/>
        <v>E</v>
      </c>
      <c r="P702" t="str">
        <f t="shared" si="52"/>
        <v>S</v>
      </c>
      <c r="Q702">
        <f t="shared" si="53"/>
        <v>228</v>
      </c>
      <c r="R702">
        <f t="shared" si="54"/>
        <v>4</v>
      </c>
      <c r="S702">
        <f t="shared" si="55"/>
        <v>1</v>
      </c>
    </row>
    <row r="703" spans="1:19" x14ac:dyDescent="0.25">
      <c r="A703" t="s">
        <v>1214</v>
      </c>
      <c r="B703">
        <v>12</v>
      </c>
      <c r="C703" t="s">
        <v>1728</v>
      </c>
      <c r="D703" t="s">
        <v>1725</v>
      </c>
      <c r="E703" t="s">
        <v>1725</v>
      </c>
      <c r="F703" t="s">
        <v>1722</v>
      </c>
      <c r="G703" t="s">
        <v>1728</v>
      </c>
      <c r="H703" t="s">
        <v>1724</v>
      </c>
      <c r="I703" t="s">
        <v>1726</v>
      </c>
      <c r="J703" t="s">
        <v>1726</v>
      </c>
      <c r="K703" t="s">
        <v>1722</v>
      </c>
      <c r="L703">
        <f t="shared" si="51"/>
        <v>41</v>
      </c>
      <c r="M703" t="str">
        <f>IF(MOD(L703,2)=0,VLOOKUP(Zad4!L703,nowe[],2),VLOOKUP(Zad4!L703,stare[],2))</f>
        <v xml:space="preserve">LESZCZYŃSKIE </v>
      </c>
      <c r="N703" t="str">
        <f t="shared" si="52"/>
        <v>L</v>
      </c>
      <c r="O703" t="str">
        <f t="shared" si="52"/>
        <v>E</v>
      </c>
      <c r="P703" t="str">
        <f t="shared" si="52"/>
        <v>S</v>
      </c>
      <c r="Q703">
        <f t="shared" si="53"/>
        <v>228</v>
      </c>
      <c r="R703">
        <f t="shared" si="54"/>
        <v>4</v>
      </c>
      <c r="S703">
        <f t="shared" si="55"/>
        <v>1</v>
      </c>
    </row>
    <row r="704" spans="1:19" x14ac:dyDescent="0.25">
      <c r="A704" t="s">
        <v>1215</v>
      </c>
      <c r="B704">
        <v>12</v>
      </c>
      <c r="C704" t="s">
        <v>1728</v>
      </c>
      <c r="D704" t="s">
        <v>1725</v>
      </c>
      <c r="E704" t="s">
        <v>1725</v>
      </c>
      <c r="F704" t="s">
        <v>1723</v>
      </c>
      <c r="G704" t="s">
        <v>1727</v>
      </c>
      <c r="H704" t="s">
        <v>1731</v>
      </c>
      <c r="I704" t="s">
        <v>1729</v>
      </c>
      <c r="J704" t="s">
        <v>1725</v>
      </c>
      <c r="K704" t="s">
        <v>1722</v>
      </c>
      <c r="L704">
        <f t="shared" si="51"/>
        <v>41</v>
      </c>
      <c r="M704" t="str">
        <f>IF(MOD(L704,2)=0,VLOOKUP(Zad4!L704,nowe[],2),VLOOKUP(Zad4!L704,stare[],2))</f>
        <v xml:space="preserve">LESZCZYŃSKIE </v>
      </c>
      <c r="N704" t="str">
        <f t="shared" si="52"/>
        <v>L</v>
      </c>
      <c r="O704" t="str">
        <f t="shared" si="52"/>
        <v>E</v>
      </c>
      <c r="P704" t="str">
        <f t="shared" si="52"/>
        <v>S</v>
      </c>
      <c r="Q704">
        <f t="shared" si="53"/>
        <v>228</v>
      </c>
      <c r="R704">
        <f t="shared" si="54"/>
        <v>4</v>
      </c>
      <c r="S704">
        <f t="shared" si="55"/>
        <v>1</v>
      </c>
    </row>
    <row r="705" spans="1:19" x14ac:dyDescent="0.25">
      <c r="A705" t="s">
        <v>1216</v>
      </c>
      <c r="B705">
        <v>12</v>
      </c>
      <c r="C705" t="s">
        <v>1727</v>
      </c>
      <c r="D705" t="s">
        <v>1731</v>
      </c>
      <c r="E705" t="s">
        <v>1731</v>
      </c>
      <c r="F705" t="s">
        <v>1727</v>
      </c>
      <c r="G705" t="s">
        <v>1724</v>
      </c>
      <c r="H705" t="s">
        <v>1723</v>
      </c>
      <c r="I705" t="s">
        <v>1731</v>
      </c>
      <c r="J705" t="s">
        <v>1727</v>
      </c>
      <c r="K705" t="s">
        <v>1722</v>
      </c>
      <c r="L705">
        <f t="shared" si="51"/>
        <v>97</v>
      </c>
      <c r="M705" t="str">
        <f>IF(MOD(L705,2)=0,VLOOKUP(Zad4!L705,nowe[],2),VLOOKUP(Zad4!L705,stare[],2))</f>
        <v xml:space="preserve">ZIELONOGÓRSKIE </v>
      </c>
      <c r="N705" t="str">
        <f t="shared" si="52"/>
        <v>Z</v>
      </c>
      <c r="O705" t="str">
        <f t="shared" si="52"/>
        <v>I</v>
      </c>
      <c r="P705" t="str">
        <f t="shared" si="52"/>
        <v>E</v>
      </c>
      <c r="Q705">
        <f t="shared" si="53"/>
        <v>232</v>
      </c>
      <c r="R705">
        <f t="shared" si="54"/>
        <v>3</v>
      </c>
      <c r="S705">
        <f t="shared" si="55"/>
        <v>1</v>
      </c>
    </row>
    <row r="706" spans="1:19" x14ac:dyDescent="0.25">
      <c r="A706" t="s">
        <v>1217</v>
      </c>
      <c r="B706">
        <v>12</v>
      </c>
      <c r="C706" t="s">
        <v>1728</v>
      </c>
      <c r="D706" t="s">
        <v>1725</v>
      </c>
      <c r="E706" t="s">
        <v>1725</v>
      </c>
      <c r="F706" t="s">
        <v>1725</v>
      </c>
      <c r="G706" t="s">
        <v>1725</v>
      </c>
      <c r="H706" t="s">
        <v>1727</v>
      </c>
      <c r="I706" t="s">
        <v>1727</v>
      </c>
      <c r="J706" t="s">
        <v>1722</v>
      </c>
      <c r="K706" t="s">
        <v>1722</v>
      </c>
      <c r="L706">
        <f t="shared" si="51"/>
        <v>41</v>
      </c>
      <c r="M706" t="str">
        <f>IF(MOD(L706,2)=0,VLOOKUP(Zad4!L706,nowe[],2),VLOOKUP(Zad4!L706,stare[],2))</f>
        <v xml:space="preserve">LESZCZYŃSKIE </v>
      </c>
      <c r="N706" t="str">
        <f t="shared" si="52"/>
        <v>L</v>
      </c>
      <c r="O706" t="str">
        <f t="shared" si="52"/>
        <v>E</v>
      </c>
      <c r="P706" t="str">
        <f t="shared" si="52"/>
        <v>S</v>
      </c>
      <c r="Q706">
        <f t="shared" si="53"/>
        <v>228</v>
      </c>
      <c r="R706">
        <f t="shared" si="54"/>
        <v>4</v>
      </c>
      <c r="S706">
        <f t="shared" si="55"/>
        <v>1</v>
      </c>
    </row>
    <row r="707" spans="1:19" x14ac:dyDescent="0.25">
      <c r="A707" t="s">
        <v>1354</v>
      </c>
      <c r="B707">
        <v>12</v>
      </c>
      <c r="C707" t="s">
        <v>1725</v>
      </c>
      <c r="D707" t="s">
        <v>1728</v>
      </c>
      <c r="E707" t="s">
        <v>1723</v>
      </c>
      <c r="F707" t="s">
        <v>1722</v>
      </c>
      <c r="G707" t="s">
        <v>1726</v>
      </c>
      <c r="H707" t="s">
        <v>1722</v>
      </c>
      <c r="I707" t="s">
        <v>1727</v>
      </c>
      <c r="J707" t="s">
        <v>1723</v>
      </c>
      <c r="K707" t="s">
        <v>1722</v>
      </c>
      <c r="L707">
        <f t="shared" ref="L707:L719" si="56">C707*10+D707</f>
        <v>14</v>
      </c>
      <c r="M707" t="str">
        <f>IF(MOD(L707,2)=0,VLOOKUP(Zad4!L707,nowe[],2),VLOOKUP(Zad4!L707,stare[],2))</f>
        <v>MAZOWIECKIE</v>
      </c>
      <c r="N707" t="str">
        <f t="shared" ref="N707:P719" si="57">MID($M707,N$1,1)</f>
        <v>M</v>
      </c>
      <c r="O707" t="str">
        <f t="shared" si="57"/>
        <v>A</v>
      </c>
      <c r="P707" t="str">
        <f t="shared" si="57"/>
        <v>Z</v>
      </c>
      <c r="Q707">
        <f t="shared" ref="Q707:Q719" si="58">_xlfn.UNICODE(N707)+_xlfn.UNICODE(O707)+_xlfn.UNICODE(P707)</f>
        <v>232</v>
      </c>
      <c r="R707">
        <f t="shared" ref="R707:R719" si="59">MOD(Q707,5)+1</f>
        <v>3</v>
      </c>
      <c r="S707">
        <f t="shared" ref="S707:S719" si="60">IF(MOD(L707,2)=0,0,1)</f>
        <v>0</v>
      </c>
    </row>
    <row r="708" spans="1:19" x14ac:dyDescent="0.25">
      <c r="A708" t="s">
        <v>1355</v>
      </c>
      <c r="B708">
        <v>12</v>
      </c>
      <c r="C708" t="s">
        <v>1725</v>
      </c>
      <c r="D708" t="s">
        <v>1728</v>
      </c>
      <c r="E708" t="s">
        <v>1723</v>
      </c>
      <c r="F708" t="s">
        <v>1731</v>
      </c>
      <c r="G708" t="s">
        <v>1725</v>
      </c>
      <c r="H708" t="s">
        <v>1731</v>
      </c>
      <c r="I708" t="s">
        <v>1725</v>
      </c>
      <c r="J708" t="s">
        <v>1729</v>
      </c>
      <c r="K708" t="s">
        <v>1722</v>
      </c>
      <c r="L708">
        <f t="shared" si="56"/>
        <v>14</v>
      </c>
      <c r="M708" t="str">
        <f>IF(MOD(L708,2)=0,VLOOKUP(Zad4!L708,nowe[],2),VLOOKUP(Zad4!L708,stare[],2))</f>
        <v>MAZOWIECKIE</v>
      </c>
      <c r="N708" t="str">
        <f t="shared" si="57"/>
        <v>M</v>
      </c>
      <c r="O708" t="str">
        <f t="shared" si="57"/>
        <v>A</v>
      </c>
      <c r="P708" t="str">
        <f t="shared" si="57"/>
        <v>Z</v>
      </c>
      <c r="Q708">
        <f t="shared" si="58"/>
        <v>232</v>
      </c>
      <c r="R708">
        <f t="shared" si="59"/>
        <v>3</v>
      </c>
      <c r="S708">
        <f t="shared" si="60"/>
        <v>0</v>
      </c>
    </row>
    <row r="709" spans="1:19" x14ac:dyDescent="0.25">
      <c r="A709" t="s">
        <v>1356</v>
      </c>
      <c r="B709">
        <v>12</v>
      </c>
      <c r="C709" t="s">
        <v>1729</v>
      </c>
      <c r="D709" t="s">
        <v>1730</v>
      </c>
      <c r="E709" t="s">
        <v>1723</v>
      </c>
      <c r="F709" t="s">
        <v>1727</v>
      </c>
      <c r="G709" t="s">
        <v>1727</v>
      </c>
      <c r="H709" t="s">
        <v>1726</v>
      </c>
      <c r="I709" t="s">
        <v>1724</v>
      </c>
      <c r="J709" t="s">
        <v>1723</v>
      </c>
      <c r="K709" t="s">
        <v>1722</v>
      </c>
      <c r="L709">
        <f t="shared" si="56"/>
        <v>36</v>
      </c>
      <c r="M709" t="str">
        <f>IF(MOD(L709,2)=0,VLOOKUP(Zad4!L709,nowe[],2),VLOOKUP(Zad4!L709,stare[],2))</f>
        <v>KUJAWSKO-POMORSKIE</v>
      </c>
      <c r="N709" t="str">
        <f t="shared" si="57"/>
        <v>K</v>
      </c>
      <c r="O709" t="str">
        <f t="shared" si="57"/>
        <v>U</v>
      </c>
      <c r="P709" t="str">
        <f t="shared" si="57"/>
        <v>J</v>
      </c>
      <c r="Q709">
        <f t="shared" si="58"/>
        <v>234</v>
      </c>
      <c r="R709">
        <f t="shared" si="59"/>
        <v>5</v>
      </c>
      <c r="S709">
        <f t="shared" si="60"/>
        <v>0</v>
      </c>
    </row>
    <row r="710" spans="1:19" x14ac:dyDescent="0.25">
      <c r="A710" t="s">
        <v>1357</v>
      </c>
      <c r="B710">
        <v>12</v>
      </c>
      <c r="C710" t="s">
        <v>1729</v>
      </c>
      <c r="D710" t="s">
        <v>1730</v>
      </c>
      <c r="E710" t="s">
        <v>1726</v>
      </c>
      <c r="F710" t="s">
        <v>1728</v>
      </c>
      <c r="G710" t="s">
        <v>1731</v>
      </c>
      <c r="H710" t="s">
        <v>1724</v>
      </c>
      <c r="I710" t="s">
        <v>1722</v>
      </c>
      <c r="J710" t="s">
        <v>1724</v>
      </c>
      <c r="K710" t="s">
        <v>1722</v>
      </c>
      <c r="L710">
        <f t="shared" si="56"/>
        <v>36</v>
      </c>
      <c r="M710" t="str">
        <f>IF(MOD(L710,2)=0,VLOOKUP(Zad4!L710,nowe[],2),VLOOKUP(Zad4!L710,stare[],2))</f>
        <v>KUJAWSKO-POMORSKIE</v>
      </c>
      <c r="N710" t="str">
        <f t="shared" si="57"/>
        <v>K</v>
      </c>
      <c r="O710" t="str">
        <f t="shared" si="57"/>
        <v>U</v>
      </c>
      <c r="P710" t="str">
        <f t="shared" si="57"/>
        <v>J</v>
      </c>
      <c r="Q710">
        <f t="shared" si="58"/>
        <v>234</v>
      </c>
      <c r="R710">
        <f t="shared" si="59"/>
        <v>5</v>
      </c>
      <c r="S710">
        <f t="shared" si="60"/>
        <v>0</v>
      </c>
    </row>
    <row r="711" spans="1:19" x14ac:dyDescent="0.25">
      <c r="A711" t="s">
        <v>1358</v>
      </c>
      <c r="B711">
        <v>12</v>
      </c>
      <c r="C711" t="s">
        <v>1730</v>
      </c>
      <c r="D711" t="s">
        <v>1725</v>
      </c>
      <c r="E711" t="s">
        <v>1722</v>
      </c>
      <c r="F711" t="s">
        <v>1722</v>
      </c>
      <c r="G711" t="s">
        <v>1725</v>
      </c>
      <c r="H711" t="s">
        <v>1724</v>
      </c>
      <c r="I711" t="s">
        <v>1725</v>
      </c>
      <c r="J711" t="s">
        <v>1723</v>
      </c>
      <c r="K711" t="s">
        <v>1722</v>
      </c>
      <c r="L711">
        <f t="shared" si="56"/>
        <v>61</v>
      </c>
      <c r="M711" t="str">
        <f>IF(MOD(L711,2)=0,VLOOKUP(Zad4!L711,nowe[],2),VLOOKUP(Zad4!L711,stare[],2))</f>
        <v xml:space="preserve">PŁOCKIE </v>
      </c>
      <c r="N711" t="str">
        <f t="shared" si="57"/>
        <v>P</v>
      </c>
      <c r="O711" t="str">
        <f t="shared" si="57"/>
        <v>Ł</v>
      </c>
      <c r="P711" t="str">
        <f t="shared" si="57"/>
        <v>O</v>
      </c>
      <c r="Q711">
        <f t="shared" si="58"/>
        <v>480</v>
      </c>
      <c r="R711">
        <f t="shared" si="59"/>
        <v>1</v>
      </c>
      <c r="S711">
        <f t="shared" si="60"/>
        <v>1</v>
      </c>
    </row>
    <row r="712" spans="1:19" x14ac:dyDescent="0.25">
      <c r="A712" t="s">
        <v>1359</v>
      </c>
      <c r="B712">
        <v>12</v>
      </c>
      <c r="C712" t="s">
        <v>1730</v>
      </c>
      <c r="D712" t="s">
        <v>1725</v>
      </c>
      <c r="E712" t="s">
        <v>1722</v>
      </c>
      <c r="F712" t="s">
        <v>1722</v>
      </c>
      <c r="G712" t="s">
        <v>1729</v>
      </c>
      <c r="H712" t="s">
        <v>1731</v>
      </c>
      <c r="I712" t="s">
        <v>1725</v>
      </c>
      <c r="J712" t="s">
        <v>1724</v>
      </c>
      <c r="K712" t="s">
        <v>1722</v>
      </c>
      <c r="L712">
        <f t="shared" si="56"/>
        <v>61</v>
      </c>
      <c r="M712" t="str">
        <f>IF(MOD(L712,2)=0,VLOOKUP(Zad4!L712,nowe[],2),VLOOKUP(Zad4!L712,stare[],2))</f>
        <v xml:space="preserve">PŁOCKIE </v>
      </c>
      <c r="N712" t="str">
        <f t="shared" si="57"/>
        <v>P</v>
      </c>
      <c r="O712" t="str">
        <f t="shared" si="57"/>
        <v>Ł</v>
      </c>
      <c r="P712" t="str">
        <f t="shared" si="57"/>
        <v>O</v>
      </c>
      <c r="Q712">
        <f t="shared" si="58"/>
        <v>480</v>
      </c>
      <c r="R712">
        <f t="shared" si="59"/>
        <v>1</v>
      </c>
      <c r="S712">
        <f t="shared" si="60"/>
        <v>1</v>
      </c>
    </row>
    <row r="713" spans="1:19" x14ac:dyDescent="0.25">
      <c r="A713" t="s">
        <v>1360</v>
      </c>
      <c r="B713">
        <v>12</v>
      </c>
      <c r="C713" t="s">
        <v>1730</v>
      </c>
      <c r="D713" t="s">
        <v>1725</v>
      </c>
      <c r="E713" t="s">
        <v>1722</v>
      </c>
      <c r="F713" t="s">
        <v>1725</v>
      </c>
      <c r="G713" t="s">
        <v>1722</v>
      </c>
      <c r="H713" t="s">
        <v>1728</v>
      </c>
      <c r="I713" t="s">
        <v>1722</v>
      </c>
      <c r="J713" t="s">
        <v>1728</v>
      </c>
      <c r="K713" t="s">
        <v>1722</v>
      </c>
      <c r="L713">
        <f t="shared" si="56"/>
        <v>61</v>
      </c>
      <c r="M713" t="str">
        <f>IF(MOD(L713,2)=0,VLOOKUP(Zad4!L713,nowe[],2),VLOOKUP(Zad4!L713,stare[],2))</f>
        <v xml:space="preserve">PŁOCKIE </v>
      </c>
      <c r="N713" t="str">
        <f t="shared" si="57"/>
        <v>P</v>
      </c>
      <c r="O713" t="str">
        <f t="shared" si="57"/>
        <v>Ł</v>
      </c>
      <c r="P713" t="str">
        <f t="shared" si="57"/>
        <v>O</v>
      </c>
      <c r="Q713">
        <f t="shared" si="58"/>
        <v>480</v>
      </c>
      <c r="R713">
        <f t="shared" si="59"/>
        <v>1</v>
      </c>
      <c r="S713">
        <f t="shared" si="60"/>
        <v>1</v>
      </c>
    </row>
    <row r="714" spans="1:19" x14ac:dyDescent="0.25">
      <c r="A714" t="s">
        <v>1361</v>
      </c>
      <c r="B714">
        <v>12</v>
      </c>
      <c r="C714" t="s">
        <v>1730</v>
      </c>
      <c r="D714" t="s">
        <v>1725</v>
      </c>
      <c r="E714" t="s">
        <v>1722</v>
      </c>
      <c r="F714" t="s">
        <v>1723</v>
      </c>
      <c r="G714" t="s">
        <v>1728</v>
      </c>
      <c r="H714" t="s">
        <v>1730</v>
      </c>
      <c r="I714" t="s">
        <v>1726</v>
      </c>
      <c r="J714" t="s">
        <v>1723</v>
      </c>
      <c r="K714" t="s">
        <v>1722</v>
      </c>
      <c r="L714">
        <f t="shared" si="56"/>
        <v>61</v>
      </c>
      <c r="M714" t="str">
        <f>IF(MOD(L714,2)=0,VLOOKUP(Zad4!L714,nowe[],2),VLOOKUP(Zad4!L714,stare[],2))</f>
        <v xml:space="preserve">PŁOCKIE </v>
      </c>
      <c r="N714" t="str">
        <f t="shared" si="57"/>
        <v>P</v>
      </c>
      <c r="O714" t="str">
        <f t="shared" si="57"/>
        <v>Ł</v>
      </c>
      <c r="P714" t="str">
        <f t="shared" si="57"/>
        <v>O</v>
      </c>
      <c r="Q714">
        <f t="shared" si="58"/>
        <v>480</v>
      </c>
      <c r="R714">
        <f t="shared" si="59"/>
        <v>1</v>
      </c>
      <c r="S714">
        <f t="shared" si="60"/>
        <v>1</v>
      </c>
    </row>
    <row r="715" spans="1:19" x14ac:dyDescent="0.25">
      <c r="A715" t="s">
        <v>1362</v>
      </c>
      <c r="B715">
        <v>12</v>
      </c>
      <c r="C715" t="s">
        <v>1730</v>
      </c>
      <c r="D715" t="s">
        <v>1725</v>
      </c>
      <c r="E715" t="s">
        <v>1722</v>
      </c>
      <c r="F715" t="s">
        <v>1729</v>
      </c>
      <c r="G715" t="s">
        <v>1728</v>
      </c>
      <c r="H715" t="s">
        <v>1729</v>
      </c>
      <c r="I715" t="s">
        <v>1722</v>
      </c>
      <c r="J715" t="s">
        <v>1730</v>
      </c>
      <c r="K715" t="s">
        <v>1722</v>
      </c>
      <c r="L715">
        <f t="shared" si="56"/>
        <v>61</v>
      </c>
      <c r="M715" t="str">
        <f>IF(MOD(L715,2)=0,VLOOKUP(Zad4!L715,nowe[],2),VLOOKUP(Zad4!L715,stare[],2))</f>
        <v xml:space="preserve">PŁOCKIE </v>
      </c>
      <c r="N715" t="str">
        <f t="shared" si="57"/>
        <v>P</v>
      </c>
      <c r="O715" t="str">
        <f t="shared" si="57"/>
        <v>Ł</v>
      </c>
      <c r="P715" t="str">
        <f t="shared" si="57"/>
        <v>O</v>
      </c>
      <c r="Q715">
        <f t="shared" si="58"/>
        <v>480</v>
      </c>
      <c r="R715">
        <f t="shared" si="59"/>
        <v>1</v>
      </c>
      <c r="S715">
        <f t="shared" si="60"/>
        <v>1</v>
      </c>
    </row>
    <row r="716" spans="1:19" x14ac:dyDescent="0.25">
      <c r="A716" t="s">
        <v>1363</v>
      </c>
      <c r="B716">
        <v>12</v>
      </c>
      <c r="C716" t="s">
        <v>1730</v>
      </c>
      <c r="D716" t="s">
        <v>1725</v>
      </c>
      <c r="E716" t="s">
        <v>1725</v>
      </c>
      <c r="F716" t="s">
        <v>1722</v>
      </c>
      <c r="G716" t="s">
        <v>1729</v>
      </c>
      <c r="H716" t="s">
        <v>1724</v>
      </c>
      <c r="I716" t="s">
        <v>1725</v>
      </c>
      <c r="J716" t="s">
        <v>1723</v>
      </c>
      <c r="K716" t="s">
        <v>1722</v>
      </c>
      <c r="L716">
        <f t="shared" si="56"/>
        <v>61</v>
      </c>
      <c r="M716" t="str">
        <f>IF(MOD(L716,2)=0,VLOOKUP(Zad4!L716,nowe[],2),VLOOKUP(Zad4!L716,stare[],2))</f>
        <v xml:space="preserve">PŁOCKIE </v>
      </c>
      <c r="N716" t="str">
        <f t="shared" si="57"/>
        <v>P</v>
      </c>
      <c r="O716" t="str">
        <f t="shared" si="57"/>
        <v>Ł</v>
      </c>
      <c r="P716" t="str">
        <f t="shared" si="57"/>
        <v>O</v>
      </c>
      <c r="Q716">
        <f t="shared" si="58"/>
        <v>480</v>
      </c>
      <c r="R716">
        <f t="shared" si="59"/>
        <v>1</v>
      </c>
      <c r="S716">
        <f t="shared" si="60"/>
        <v>1</v>
      </c>
    </row>
    <row r="717" spans="1:19" x14ac:dyDescent="0.25">
      <c r="A717" t="s">
        <v>1443</v>
      </c>
      <c r="B717">
        <v>12</v>
      </c>
      <c r="C717" t="s">
        <v>1722</v>
      </c>
      <c r="D717" t="s">
        <v>1725</v>
      </c>
      <c r="E717" t="s">
        <v>1725</v>
      </c>
      <c r="F717" t="s">
        <v>1725</v>
      </c>
      <c r="G717" t="s">
        <v>1723</v>
      </c>
      <c r="H717" t="s">
        <v>1731</v>
      </c>
      <c r="I717" t="s">
        <v>1725</v>
      </c>
      <c r="J717" t="s">
        <v>1723</v>
      </c>
      <c r="K717" t="s">
        <v>1722</v>
      </c>
      <c r="L717">
        <f t="shared" si="56"/>
        <v>1</v>
      </c>
      <c r="M717" t="str">
        <f>IF(MOD(L717,2)=0,VLOOKUP(Zad4!L717,nowe[],2),VLOOKUP(Zad4!L717,stare[],2))</f>
        <v>WARSZAWSKIE</v>
      </c>
      <c r="N717" t="str">
        <f t="shared" si="57"/>
        <v>W</v>
      </c>
      <c r="O717" t="str">
        <f t="shared" si="57"/>
        <v>A</v>
      </c>
      <c r="P717" t="str">
        <f t="shared" si="57"/>
        <v>R</v>
      </c>
      <c r="Q717">
        <f t="shared" si="58"/>
        <v>234</v>
      </c>
      <c r="R717">
        <f t="shared" si="59"/>
        <v>5</v>
      </c>
      <c r="S717">
        <f t="shared" si="60"/>
        <v>1</v>
      </c>
    </row>
    <row r="718" spans="1:19" x14ac:dyDescent="0.25">
      <c r="A718" t="s">
        <v>1444</v>
      </c>
      <c r="B718">
        <v>12</v>
      </c>
      <c r="C718" t="s">
        <v>1722</v>
      </c>
      <c r="D718" t="s">
        <v>1725</v>
      </c>
      <c r="E718" t="s">
        <v>1730</v>
      </c>
      <c r="F718" t="s">
        <v>1728</v>
      </c>
      <c r="G718" t="s">
        <v>1728</v>
      </c>
      <c r="H718" t="s">
        <v>1724</v>
      </c>
      <c r="I718" t="s">
        <v>1730</v>
      </c>
      <c r="J718" t="s">
        <v>1722</v>
      </c>
      <c r="K718" t="s">
        <v>1722</v>
      </c>
      <c r="L718">
        <f t="shared" si="56"/>
        <v>1</v>
      </c>
      <c r="M718" t="str">
        <f>IF(MOD(L718,2)=0,VLOOKUP(Zad4!L718,nowe[],2),VLOOKUP(Zad4!L718,stare[],2))</f>
        <v>WARSZAWSKIE</v>
      </c>
      <c r="N718" t="str">
        <f t="shared" si="57"/>
        <v>W</v>
      </c>
      <c r="O718" t="str">
        <f t="shared" si="57"/>
        <v>A</v>
      </c>
      <c r="P718" t="str">
        <f t="shared" si="57"/>
        <v>R</v>
      </c>
      <c r="Q718">
        <f t="shared" si="58"/>
        <v>234</v>
      </c>
      <c r="R718">
        <f t="shared" si="59"/>
        <v>5</v>
      </c>
      <c r="S718">
        <f t="shared" si="60"/>
        <v>1</v>
      </c>
    </row>
    <row r="719" spans="1:19" x14ac:dyDescent="0.25">
      <c r="A719" t="s">
        <v>1687</v>
      </c>
      <c r="B719">
        <v>12</v>
      </c>
      <c r="C719" t="s">
        <v>1729</v>
      </c>
      <c r="D719" t="s">
        <v>1722</v>
      </c>
      <c r="E719" t="s">
        <v>1725</v>
      </c>
      <c r="F719" t="s">
        <v>1725</v>
      </c>
      <c r="G719" t="s">
        <v>1729</v>
      </c>
      <c r="H719" t="s">
        <v>1726</v>
      </c>
      <c r="I719" t="s">
        <v>1728</v>
      </c>
      <c r="J719" t="s">
        <v>1726</v>
      </c>
      <c r="K719" t="s">
        <v>1722</v>
      </c>
      <c r="L719">
        <f t="shared" si="56"/>
        <v>30</v>
      </c>
      <c r="M719" t="str">
        <f>IF(MOD(L719,2)=0,VLOOKUP(Zad4!L719,nowe[],2),VLOOKUP(Zad4!L719,stare[],2))</f>
        <v>WIELKOPOLSKIE</v>
      </c>
      <c r="N719" t="str">
        <f t="shared" si="57"/>
        <v>W</v>
      </c>
      <c r="O719" t="str">
        <f t="shared" si="57"/>
        <v>I</v>
      </c>
      <c r="P719" t="str">
        <f t="shared" si="57"/>
        <v>E</v>
      </c>
      <c r="Q719">
        <f t="shared" si="58"/>
        <v>229</v>
      </c>
      <c r="R719">
        <f t="shared" si="59"/>
        <v>5</v>
      </c>
      <c r="S719">
        <f t="shared" si="60"/>
        <v>0</v>
      </c>
    </row>
  </sheetData>
  <sortState xmlns:xlrd2="http://schemas.microsoft.com/office/spreadsheetml/2017/richdata2" ref="A2:L666">
    <sortCondition ref="L2"/>
  </sortState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Y B e I b A A A A D 6 A A A A E g A A A E N v b m Z p Z y 9 Q Y W N r Y W d l L n h t b I S P z Q q C Q B S F 9 0 H v I L N 3 7 j i S Q V z H R V s F I Y i 2 g w 4 6 N I 7 i T / p u L X q k X i G j r H Y t z 8 c H 5 5 z 7 9 Y b R V B n n o t p O 1 z Y k H m X E 6 X p p c 2 l q q 0 J i a x K J 9 Q p T m Z 1 l o Z z Z t t 1 u 6 v K Q l H 3 f 7 A D G c a S j T + u 2 A M 6 Y B 6 c k P m S l q i T 5 y P q / 7 G r 7 r M 0 U E X h 8 r R G c B g H d + N u A e g H n C A v H R N u v w + f N l C H 8 Q N w P p h 9 a J R r j p j H C E h H e N 8 Q D A A D / / w M A U E s D B B Q A A g A I A A A A I Q A R / E G j e Q E A A J k E A A A T A A A A R m 9 y b X V s Y X M v U 2 V j d G l v b j E u b e S T 3 U 7 C M B T H r y X Z O z T l Z k s m 2 S a Y q N m F b n C l + A F e O W P K O E K l a 0 n b I R / h q X w E X 8 z C m G L E G y 9 M j L 3 o W f + n 2 / 6 / c 3 I U p J o K j j p F 9 E + s i l V R Q y K h j y Q M T C Z E D L R V Q W Z 1 R C 5 T M E q k J r V Y p H k G X N s t y q A W C a 7 N Q d k 4 O k 5 u F U i V 9 B h J R 8 k l h 1 j S C S T N f j 4 i 6 R N J L o j O Z R n Q P i J y l K s 5 J I H n H 5 n j W L 6 + 9 D h x U U b k H N I k P m 0 3 H 6 5 u 3 u P a V U 1 P N X b c u x g Y z a g G G e I 9 7 K J I s D z j K q y 7 q M l T 0 a d 8 E P p B w 3 P R d S 4 0 d P S M Q f j x W G s L D v e O W 9 B V c T Q k f G D A u 7 M x Y I P Z J T 1 z q S s J V 4 9 C Z s X X V 0 l l F 6 V w F w t c q L 7 5 u z Y Z p G G q l y 4 q 9 a D U e Z 7 1 Q G 5 l D r 5 5 o / 5 J X z p W h f K d B r d b p b Q J O 1 t V M L S k 2 N h X 9 u K c c l B r 6 Y x y I m e / 3 c G 1 2 U 0 H T V 0 Y K / f D h u f 5 z j Z y g b F N y s X z n w F d e f 0 p Z x U X 4 2 c H D v 4 H M / i l F G 8 A A A D / / w M A U E s B A i 0 A F A A G A A g A A A A h A C r d q k D S A A A A N w E A A B M A A A A A A A A A A A A A A A A A A A A A A F t D b 2 5 0 Z W 5 0 X 1 R 5 c G V z X S 5 4 b W x Q S w E C L Q A U A A I A C A A A A C E A x Y B e I b A A A A D 6 A A A A E g A A A A A A A A A A A A A A A A A L A w A A Q 2 9 u Z m l n L 1 B h Y 2 t h Z 2 U u e G 1 s U E s B A i 0 A F A A C A A g A A A A h A B H 8 Q a N 5 A Q A A m Q Q A A B M A A A A A A A A A A A A A A A A A 6 w M A A E Z v c m 1 1 b G F z L 1 N l Y 3 R p b 2 4 x L m 1 Q S w U G A A A A A A M A A w D C A A A A l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b A A A A A A A A R x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W d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D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w M y 0 y N l Q x M z o 1 M j o w M C 4 0 N D E 5 M T g w W i I v P j x F b n R y e S B U e X B l P S J G a W x s Q 2 9 s d W 1 u V H l w Z X M i I F Z h b H V l P S J z Q m d V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b 2 4 v Q 2 h h b m d l Z C B U e X B l L n t D b 2 x 1 b W 4 x L D B 9 J n F 1 b 3 Q 7 L C Z x d W 9 0 O 1 N l Y 3 R p b 2 4 x L 3 J l Z 2 9 u L 0 N o Y W 5 n Z W Q g V H l w Z S 5 7 Q 2 9 s d W 1 u M i w x f S Z x d W 9 0 O y w m c X V v d D t T Z W N 0 a W 9 u M S 9 y Z W d v b i 9 D a G F u Z 2 V k I F R 5 c G U u e 0 N v b H V t b j M s M n 0 m c X V v d D s s J n F 1 b 3 Q 7 U 2 V j d G l v b j E v c m V n b 2 4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Z 2 9 u L 0 N o Y W 5 n Z W Q g V H l w Z S 5 7 Q 2 9 s d W 1 u M S w w f S Z x d W 9 0 O y w m c X V v d D t T Z W N 0 a W 9 u M S 9 y Z W d v b i 9 D a G F u Z 2 V k I F R 5 c G U u e 0 N v b H V t b j I s M X 0 m c X V v d D s s J n F 1 b 3 Q 7 U 2 V j d G l v b j E v c m V n b 2 4 v Q 2 h h b m d l Z C B U e X B l L n t D b 2 x 1 b W 4 z L D J 9 J n F 1 b 3 Q 7 L C Z x d W 9 0 O 1 N l Y 3 R p b 2 4 x L 3 J l Z 2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m V n b 2 4 i L z 4 8 L 1 N 0 Y W J s Z U V u d H J p Z X M + P C 9 J d G V t P j x J d G V t P j x J d G V t T G 9 j Y X R p b 2 4 + P E l 0 Z W 1 U e X B l P k Z v c m 1 1 b G E 8 L 0 l 0 Z W 1 U e X B l P j x J d G V t U G F 0 a D 5 T Z W N 0 a W 9 u M S 9 z d G F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E 5 L T A z L T I 2 V D E z O j U z O j Q w L j U 5 N T E z N z J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J l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G F y Z S 9 T b 3 V y Y 2 U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N 0 Y X J l I i 8 + P C 9 T d G F i b G V F b n R y a W V z P j w v S X R l b T 4 8 S X R l b T 4 8 S X R l b U x v Y 2 F 0 a W 9 u P j x J d G V t V H l w Z T 5 G b 3 J t d W x h P C 9 J d G V t V H l w Z T 4 8 S X R l b V B h d G g + U 2 V j d G l v b j E v b m 9 3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E 5 L T A z L T I 2 V D E z O j U 0 O j A 4 L j I y N j Q z M T J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d 2 U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v d 2 U v U 2 9 1 c m N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b 3 d l I i 8 + P C 9 T d G F i b G V F b n R y a W V z P j w v S X R l b T 4 8 S X R l b T 4 8 S X R l b U x v Y 2 F 0 a W 9 u P j x J d G V t V H l w Z T 5 G b 3 J t d W x h P C 9 J d G V t V H l w Z T 4 8 S X R l b V B h d G g + U 2 V j d G l v b j E v c m V n b 2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Q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T k t M D M t M j Z U M T M 6 N T k 6 N T E u M T Y 1 N j I 2 N 1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9 u I C g y K S 9 T b 3 V y Y 2 U u e 0 N v b H V t b j E s M H 0 m c X V v d D s s J n F 1 b 3 Q 7 U 2 V j d G l v b j E v c m V n b 2 4 g K D I p L 1 N v d X J j Z S 5 7 Q 2 9 s d W 1 u M i w x f S Z x d W 9 0 O y w m c X V v d D t T Z W N 0 a W 9 u M S 9 y Z W d v b i A o M i k v U 2 9 1 c m N l L n t D b 2 x 1 b W 4 z L D J 9 J n F 1 b 3 Q 7 L C Z x d W 9 0 O 1 N l Y 3 R p b 2 4 x L 3 J l Z 2 9 u I C g y K S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n b 2 4 g K D I p L 1 N v d X J j Z S 5 7 Q 2 9 s d W 1 u M S w w f S Z x d W 9 0 O y w m c X V v d D t T Z W N 0 a W 9 u M S 9 y Z W d v b i A o M i k v U 2 9 1 c m N l L n t D b 2 x 1 b W 4 y L D F 9 J n F 1 b 3 Q 7 L C Z x d W 9 0 O 1 N l Y 3 R p b 2 4 x L 3 J l Z 2 9 u I C g y K S 9 T b 3 V y Y 2 U u e 0 N v b H V t b j M s M n 0 m c X V v d D s s J n F 1 b 3 Q 7 U 2 V j d G l v b j E v c m V n b 2 4 g K D I p L 1 N v d X J j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n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d v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c m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d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n b 2 4 l M j A o M i k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c q P k 9 N l S y U 6 r u 8 L R R u E N v Q A A A A A C A A A A A A A Q Z g A A A A E A A C A A A A B W X R K C m m J 4 L l h r o z C C l N 8 j / r X H G 7 p B S R K 6 Q F v d 5 d P X E w A A A A A O g A A A A A I A A C A A A A C v P t 4 m n c u c a p I t R e i W 3 P 0 w k t A t O B Q Q I q a d B r f i s A f 8 g F A A A A D q U 6 n G y S i R z C s o W J Q h D w 3 0 i g a b 3 w M f i p 9 7 7 2 q i J 5 7 U 0 I n C C D v / b U c n L 6 P y B S y W W 6 K X G f / u 5 R T s j k 3 t e u M h o D X c p M a i c F B y s F M R 6 7 / I K M x Z f U A A A A D 9 L n 7 Y n 3 c I F 0 q b W g p r p q B L z A / e i m i p l Y 4 4 V f J d M q D 4 + t I S J 3 F A n 5 e D k k e 3 r 3 I F c a n C F c d C I f X V t y 1 I 0 q 1 A W K 1 i < / D a t a M a s h u p > 
</file>

<file path=customXml/itemProps1.xml><?xml version="1.0" encoding="utf-8"?>
<ds:datastoreItem xmlns:ds="http://schemas.openxmlformats.org/officeDocument/2006/customXml" ds:itemID="{DA7C2531-CF3D-4090-B419-01006D56A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Dane</vt:lpstr>
      <vt:lpstr>Stare</vt:lpstr>
      <vt:lpstr>Nowe</vt:lpstr>
      <vt:lpstr>Zad1</vt:lpstr>
      <vt:lpstr>Zad2_9</vt:lpstr>
      <vt:lpstr>Zad2_14</vt:lpstr>
      <vt:lpstr>Zad2_ile</vt:lpstr>
      <vt:lpstr>Zad3</vt:lpstr>
      <vt:lpstr>Zad4</vt:lpstr>
      <vt:lpstr>Zad4_2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2021-04-21T06:29:15Z</dcterms:modified>
</cp:coreProperties>
</file>