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cs-htiew-gitbook\.gitbook\assets\"/>
    </mc:Choice>
  </mc:AlternateContent>
  <xr:revisionPtr revIDLastSave="0" documentId="13_ncr:1_{AF4E83A9-06D1-4AE8-94F8-80F85CCB6D2B}" xr6:coauthVersionLast="47" xr6:coauthVersionMax="47" xr10:uidLastSave="{00000000-0000-0000-0000-000000000000}"/>
  <bookViews>
    <workbookView xWindow="-110" yWindow="-110" windowWidth="38620" windowHeight="21100" activeTab="2" xr2:uid="{71C68677-2AC3-4A0C-BFE9-BD3370BBE2A2}"/>
  </bookViews>
  <sheets>
    <sheet name="Dane" sheetId="3" r:id="rId1"/>
    <sheet name="Zadanie 1" sheetId="4" r:id="rId2"/>
    <sheet name="Zadanie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1" i="5" l="1"/>
  <c r="R214" i="5"/>
  <c r="S214" i="5" s="1"/>
  <c r="T214" i="5" s="1"/>
  <c r="U214" i="5" s="1"/>
  <c r="V214" i="5" s="1"/>
  <c r="W214" i="5" s="1"/>
  <c r="R230" i="5"/>
  <c r="S230" i="5" s="1"/>
  <c r="T230" i="5" s="1"/>
  <c r="Q4" i="5"/>
  <c r="R4" i="5" s="1"/>
  <c r="Q26" i="5"/>
  <c r="R26" i="5" s="1"/>
  <c r="S26" i="5" s="1"/>
  <c r="T26" i="5" s="1"/>
  <c r="U26" i="5" s="1"/>
  <c r="V26" i="5" s="1"/>
  <c r="W26" i="5" s="1"/>
  <c r="Q43" i="5"/>
  <c r="R43" i="5" s="1"/>
  <c r="S43" i="5" s="1"/>
  <c r="T43" i="5" s="1"/>
  <c r="U43" i="5" s="1"/>
  <c r="Q65" i="5"/>
  <c r="R65" i="5" s="1"/>
  <c r="S65" i="5" s="1"/>
  <c r="T65" i="5" s="1"/>
  <c r="U65" i="5" s="1"/>
  <c r="V65" i="5" s="1"/>
  <c r="W65" i="5" s="1"/>
  <c r="Q87" i="5"/>
  <c r="R87" i="5" s="1"/>
  <c r="S87" i="5" s="1"/>
  <c r="T87" i="5" s="1"/>
  <c r="U87" i="5" s="1"/>
  <c r="V87" i="5" s="1"/>
  <c r="W87" i="5" s="1"/>
  <c r="Q107" i="5"/>
  <c r="R107" i="5" s="1"/>
  <c r="S107" i="5" s="1"/>
  <c r="T107" i="5" s="1"/>
  <c r="U107" i="5" s="1"/>
  <c r="V107" i="5" s="1"/>
  <c r="W107" i="5" s="1"/>
  <c r="Q122" i="5"/>
  <c r="R122" i="5" s="1"/>
  <c r="S122" i="5" s="1"/>
  <c r="T122" i="5" s="1"/>
  <c r="U122" i="5" s="1"/>
  <c r="V122" i="5" s="1"/>
  <c r="W122" i="5" s="1"/>
  <c r="Q135" i="5"/>
  <c r="R135" i="5" s="1"/>
  <c r="S135" i="5" s="1"/>
  <c r="T135" i="5" s="1"/>
  <c r="U135" i="5" s="1"/>
  <c r="V135" i="5" s="1"/>
  <c r="W135" i="5" s="1"/>
  <c r="Q136" i="5"/>
  <c r="R136" i="5" s="1"/>
  <c r="S136" i="5" s="1"/>
  <c r="T136" i="5" s="1"/>
  <c r="U136" i="5" s="1"/>
  <c r="V136" i="5" s="1"/>
  <c r="W136" i="5" s="1"/>
  <c r="Q149" i="5"/>
  <c r="Q163" i="5"/>
  <c r="R163" i="5" s="1"/>
  <c r="Q164" i="5"/>
  <c r="R164" i="5" s="1"/>
  <c r="S164" i="5" s="1"/>
  <c r="T164" i="5" s="1"/>
  <c r="U164" i="5" s="1"/>
  <c r="V164" i="5" s="1"/>
  <c r="W164" i="5" s="1"/>
  <c r="Q179" i="5"/>
  <c r="R179" i="5" s="1"/>
  <c r="S179" i="5" s="1"/>
  <c r="T179" i="5" s="1"/>
  <c r="U179" i="5" s="1"/>
  <c r="V179" i="5" s="1"/>
  <c r="W179" i="5" s="1"/>
  <c r="Q180" i="5"/>
  <c r="R180" i="5" s="1"/>
  <c r="S180" i="5" s="1"/>
  <c r="T180" i="5" s="1"/>
  <c r="U180" i="5" s="1"/>
  <c r="V180" i="5" s="1"/>
  <c r="W180" i="5" s="1"/>
  <c r="Q194" i="5"/>
  <c r="R194" i="5" s="1"/>
  <c r="S194" i="5" s="1"/>
  <c r="T194" i="5" s="1"/>
  <c r="U194" i="5" s="1"/>
  <c r="V194" i="5" s="1"/>
  <c r="W194" i="5" s="1"/>
  <c r="Q206" i="5"/>
  <c r="R206" i="5" s="1"/>
  <c r="S206" i="5" s="1"/>
  <c r="T206" i="5" s="1"/>
  <c r="U206" i="5" s="1"/>
  <c r="V206" i="5" s="1"/>
  <c r="W206" i="5" s="1"/>
  <c r="Q207" i="5"/>
  <c r="R207" i="5" s="1"/>
  <c r="S207" i="5" s="1"/>
  <c r="T207" i="5" s="1"/>
  <c r="U207" i="5" s="1"/>
  <c r="V207" i="5" s="1"/>
  <c r="W207" i="5" s="1"/>
  <c r="Q208" i="5"/>
  <c r="R208" i="5" s="1"/>
  <c r="S208" i="5" s="1"/>
  <c r="T208" i="5" s="1"/>
  <c r="U208" i="5" s="1"/>
  <c r="V208" i="5" s="1"/>
  <c r="W208" i="5" s="1"/>
  <c r="Q220" i="5"/>
  <c r="R220" i="5" s="1"/>
  <c r="S220" i="5" s="1"/>
  <c r="T220" i="5" s="1"/>
  <c r="U220" i="5" s="1"/>
  <c r="V220" i="5" s="1"/>
  <c r="W220" i="5" s="1"/>
  <c r="Q221" i="5"/>
  <c r="R221" i="5" s="1"/>
  <c r="S221" i="5" s="1"/>
  <c r="T221" i="5" s="1"/>
  <c r="U221" i="5" s="1"/>
  <c r="V221" i="5" s="1"/>
  <c r="W221" i="5" s="1"/>
  <c r="Q223" i="5"/>
  <c r="R223" i="5" s="1"/>
  <c r="Q230" i="5"/>
  <c r="Q232" i="5"/>
  <c r="R232" i="5" s="1"/>
  <c r="S232" i="5" s="1"/>
  <c r="T232" i="5" s="1"/>
  <c r="U232" i="5" s="1"/>
  <c r="V232" i="5" s="1"/>
  <c r="W232" i="5" s="1"/>
  <c r="Q233" i="5"/>
  <c r="Q235" i="5"/>
  <c r="R235" i="5" s="1"/>
  <c r="S235" i="5" s="1"/>
  <c r="T235" i="5" s="1"/>
  <c r="U235" i="5" s="1"/>
  <c r="Q236" i="5"/>
  <c r="R236" i="5" s="1"/>
  <c r="S236" i="5" s="1"/>
  <c r="T236" i="5" s="1"/>
  <c r="U236" i="5" s="1"/>
  <c r="V236" i="5" s="1"/>
  <c r="W236" i="5" s="1"/>
  <c r="Q244" i="5"/>
  <c r="R244" i="5" s="1"/>
  <c r="S244" i="5" s="1"/>
  <c r="T244" i="5" s="1"/>
  <c r="U244" i="5" s="1"/>
  <c r="V244" i="5" s="1"/>
  <c r="W244" i="5" s="1"/>
  <c r="Q247" i="5"/>
  <c r="R247" i="5" s="1"/>
  <c r="S247" i="5" s="1"/>
  <c r="T247" i="5" s="1"/>
  <c r="U247" i="5" s="1"/>
  <c r="V247" i="5" s="1"/>
  <c r="W247" i="5" s="1"/>
  <c r="Q249" i="5"/>
  <c r="R249" i="5" s="1"/>
  <c r="S249" i="5" s="1"/>
  <c r="T249" i="5" s="1"/>
  <c r="U249" i="5" s="1"/>
  <c r="V249" i="5" s="1"/>
  <c r="W249" i="5" s="1"/>
  <c r="Q250" i="5"/>
  <c r="R250" i="5" s="1"/>
  <c r="S250" i="5" s="1"/>
  <c r="T250" i="5" s="1"/>
  <c r="U250" i="5" s="1"/>
  <c r="V250" i="5" s="1"/>
  <c r="W250" i="5" s="1"/>
  <c r="P250" i="5"/>
  <c r="O250" i="5"/>
  <c r="N250" i="5"/>
  <c r="M250" i="5"/>
  <c r="L250" i="5"/>
  <c r="K250" i="5"/>
  <c r="J250" i="5"/>
  <c r="P249" i="5"/>
  <c r="O249" i="5"/>
  <c r="N249" i="5"/>
  <c r="M249" i="5"/>
  <c r="L249" i="5"/>
  <c r="K249" i="5"/>
  <c r="J249" i="5"/>
  <c r="P248" i="5"/>
  <c r="O248" i="5"/>
  <c r="N248" i="5"/>
  <c r="M248" i="5"/>
  <c r="L248" i="5"/>
  <c r="K248" i="5"/>
  <c r="J248" i="5"/>
  <c r="Q248" i="5" s="1"/>
  <c r="R248" i="5" s="1"/>
  <c r="S248" i="5" s="1"/>
  <c r="T248" i="5" s="1"/>
  <c r="U248" i="5" s="1"/>
  <c r="V248" i="5" s="1"/>
  <c r="W248" i="5" s="1"/>
  <c r="P247" i="5"/>
  <c r="O247" i="5"/>
  <c r="N247" i="5"/>
  <c r="M247" i="5"/>
  <c r="L247" i="5"/>
  <c r="K247" i="5"/>
  <c r="J247" i="5"/>
  <c r="P246" i="5"/>
  <c r="O246" i="5"/>
  <c r="N246" i="5"/>
  <c r="M246" i="5"/>
  <c r="L246" i="5"/>
  <c r="K246" i="5"/>
  <c r="J246" i="5"/>
  <c r="Q246" i="5" s="1"/>
  <c r="R246" i="5" s="1"/>
  <c r="S246" i="5" s="1"/>
  <c r="T246" i="5" s="1"/>
  <c r="U246" i="5" s="1"/>
  <c r="V246" i="5" s="1"/>
  <c r="W246" i="5" s="1"/>
  <c r="P245" i="5"/>
  <c r="O245" i="5"/>
  <c r="N245" i="5"/>
  <c r="M245" i="5"/>
  <c r="L245" i="5"/>
  <c r="K245" i="5"/>
  <c r="J245" i="5"/>
  <c r="Q245" i="5" s="1"/>
  <c r="R245" i="5" s="1"/>
  <c r="S245" i="5" s="1"/>
  <c r="T245" i="5" s="1"/>
  <c r="U245" i="5" s="1"/>
  <c r="V245" i="5" s="1"/>
  <c r="W245" i="5" s="1"/>
  <c r="P244" i="5"/>
  <c r="O244" i="5"/>
  <c r="N244" i="5"/>
  <c r="M244" i="5"/>
  <c r="L244" i="5"/>
  <c r="K244" i="5"/>
  <c r="J244" i="5"/>
  <c r="P243" i="5"/>
  <c r="O243" i="5"/>
  <c r="N243" i="5"/>
  <c r="M243" i="5"/>
  <c r="L243" i="5"/>
  <c r="K243" i="5"/>
  <c r="J243" i="5"/>
  <c r="Q243" i="5" s="1"/>
  <c r="R243" i="5" s="1"/>
  <c r="S243" i="5" s="1"/>
  <c r="T243" i="5" s="1"/>
  <c r="U243" i="5" s="1"/>
  <c r="V243" i="5" s="1"/>
  <c r="W243" i="5" s="1"/>
  <c r="P242" i="5"/>
  <c r="O242" i="5"/>
  <c r="N242" i="5"/>
  <c r="M242" i="5"/>
  <c r="L242" i="5"/>
  <c r="K242" i="5"/>
  <c r="J242" i="5"/>
  <c r="Q242" i="5" s="1"/>
  <c r="R242" i="5" s="1"/>
  <c r="S242" i="5" s="1"/>
  <c r="T242" i="5" s="1"/>
  <c r="U242" i="5" s="1"/>
  <c r="V242" i="5" s="1"/>
  <c r="W242" i="5" s="1"/>
  <c r="P241" i="5"/>
  <c r="O241" i="5"/>
  <c r="N241" i="5"/>
  <c r="M241" i="5"/>
  <c r="L241" i="5"/>
  <c r="K241" i="5"/>
  <c r="J241" i="5"/>
  <c r="Q241" i="5" s="1"/>
  <c r="R241" i="5" s="1"/>
  <c r="S241" i="5" s="1"/>
  <c r="T241" i="5" s="1"/>
  <c r="U241" i="5" s="1"/>
  <c r="V241" i="5" s="1"/>
  <c r="W241" i="5" s="1"/>
  <c r="P240" i="5"/>
  <c r="O240" i="5"/>
  <c r="N240" i="5"/>
  <c r="M240" i="5"/>
  <c r="L240" i="5"/>
  <c r="K240" i="5"/>
  <c r="J240" i="5"/>
  <c r="Q240" i="5" s="1"/>
  <c r="R240" i="5" s="1"/>
  <c r="S240" i="5" s="1"/>
  <c r="T240" i="5" s="1"/>
  <c r="U240" i="5" s="1"/>
  <c r="V240" i="5" s="1"/>
  <c r="W240" i="5" s="1"/>
  <c r="P239" i="5"/>
  <c r="O239" i="5"/>
  <c r="N239" i="5"/>
  <c r="M239" i="5"/>
  <c r="L239" i="5"/>
  <c r="K239" i="5"/>
  <c r="J239" i="5"/>
  <c r="Q239" i="5" s="1"/>
  <c r="R239" i="5" s="1"/>
  <c r="S239" i="5" s="1"/>
  <c r="T239" i="5" s="1"/>
  <c r="U239" i="5" s="1"/>
  <c r="V239" i="5" s="1"/>
  <c r="W239" i="5" s="1"/>
  <c r="P238" i="5"/>
  <c r="O238" i="5"/>
  <c r="N238" i="5"/>
  <c r="M238" i="5"/>
  <c r="L238" i="5"/>
  <c r="K238" i="5"/>
  <c r="J238" i="5"/>
  <c r="Q238" i="5" s="1"/>
  <c r="R238" i="5" s="1"/>
  <c r="S238" i="5" s="1"/>
  <c r="T238" i="5" s="1"/>
  <c r="U238" i="5" s="1"/>
  <c r="V238" i="5" s="1"/>
  <c r="W238" i="5" s="1"/>
  <c r="P237" i="5"/>
  <c r="O237" i="5"/>
  <c r="N237" i="5"/>
  <c r="M237" i="5"/>
  <c r="L237" i="5"/>
  <c r="K237" i="5"/>
  <c r="J237" i="5"/>
  <c r="Q237" i="5" s="1"/>
  <c r="R237" i="5" s="1"/>
  <c r="P236" i="5"/>
  <c r="O236" i="5"/>
  <c r="N236" i="5"/>
  <c r="M236" i="5"/>
  <c r="L236" i="5"/>
  <c r="K236" i="5"/>
  <c r="J236" i="5"/>
  <c r="P235" i="5"/>
  <c r="O235" i="5"/>
  <c r="N235" i="5"/>
  <c r="M235" i="5"/>
  <c r="L235" i="5"/>
  <c r="K235" i="5"/>
  <c r="J235" i="5"/>
  <c r="P234" i="5"/>
  <c r="O234" i="5"/>
  <c r="N234" i="5"/>
  <c r="M234" i="5"/>
  <c r="L234" i="5"/>
  <c r="K234" i="5"/>
  <c r="J234" i="5"/>
  <c r="Q234" i="5" s="1"/>
  <c r="R234" i="5" s="1"/>
  <c r="S234" i="5" s="1"/>
  <c r="T234" i="5" s="1"/>
  <c r="U234" i="5" s="1"/>
  <c r="V234" i="5" s="1"/>
  <c r="W234" i="5" s="1"/>
  <c r="P233" i="5"/>
  <c r="O233" i="5"/>
  <c r="N233" i="5"/>
  <c r="M233" i="5"/>
  <c r="L233" i="5"/>
  <c r="K233" i="5"/>
  <c r="J233" i="5"/>
  <c r="P232" i="5"/>
  <c r="O232" i="5"/>
  <c r="N232" i="5"/>
  <c r="M232" i="5"/>
  <c r="L232" i="5"/>
  <c r="K232" i="5"/>
  <c r="J232" i="5"/>
  <c r="P231" i="5"/>
  <c r="O231" i="5"/>
  <c r="N231" i="5"/>
  <c r="M231" i="5"/>
  <c r="L231" i="5"/>
  <c r="K231" i="5"/>
  <c r="J231" i="5"/>
  <c r="Q231" i="5" s="1"/>
  <c r="R231" i="5" s="1"/>
  <c r="S231" i="5" s="1"/>
  <c r="T231" i="5" s="1"/>
  <c r="U231" i="5" s="1"/>
  <c r="V231" i="5" s="1"/>
  <c r="W231" i="5" s="1"/>
  <c r="P230" i="5"/>
  <c r="O230" i="5"/>
  <c r="N230" i="5"/>
  <c r="M230" i="5"/>
  <c r="L230" i="5"/>
  <c r="K230" i="5"/>
  <c r="J230" i="5"/>
  <c r="P229" i="5"/>
  <c r="O229" i="5"/>
  <c r="N229" i="5"/>
  <c r="M229" i="5"/>
  <c r="L229" i="5"/>
  <c r="K229" i="5"/>
  <c r="J229" i="5"/>
  <c r="Q229" i="5" s="1"/>
  <c r="R229" i="5" s="1"/>
  <c r="S229" i="5" s="1"/>
  <c r="T229" i="5" s="1"/>
  <c r="U229" i="5" s="1"/>
  <c r="V229" i="5" s="1"/>
  <c r="W229" i="5" s="1"/>
  <c r="P228" i="5"/>
  <c r="O228" i="5"/>
  <c r="N228" i="5"/>
  <c r="M228" i="5"/>
  <c r="L228" i="5"/>
  <c r="K228" i="5"/>
  <c r="J228" i="5"/>
  <c r="Q228" i="5" s="1"/>
  <c r="R228" i="5" s="1"/>
  <c r="S228" i="5" s="1"/>
  <c r="T228" i="5" s="1"/>
  <c r="U228" i="5" s="1"/>
  <c r="V228" i="5" s="1"/>
  <c r="W228" i="5" s="1"/>
  <c r="P227" i="5"/>
  <c r="O227" i="5"/>
  <c r="N227" i="5"/>
  <c r="M227" i="5"/>
  <c r="L227" i="5"/>
  <c r="K227" i="5"/>
  <c r="J227" i="5"/>
  <c r="Q227" i="5" s="1"/>
  <c r="R227" i="5" s="1"/>
  <c r="S227" i="5" s="1"/>
  <c r="T227" i="5" s="1"/>
  <c r="U227" i="5" s="1"/>
  <c r="V227" i="5" s="1"/>
  <c r="W227" i="5" s="1"/>
  <c r="P226" i="5"/>
  <c r="O226" i="5"/>
  <c r="N226" i="5"/>
  <c r="M226" i="5"/>
  <c r="L226" i="5"/>
  <c r="K226" i="5"/>
  <c r="J226" i="5"/>
  <c r="Q226" i="5" s="1"/>
  <c r="R226" i="5" s="1"/>
  <c r="S226" i="5" s="1"/>
  <c r="T226" i="5" s="1"/>
  <c r="U226" i="5" s="1"/>
  <c r="V226" i="5" s="1"/>
  <c r="W226" i="5" s="1"/>
  <c r="P225" i="5"/>
  <c r="O225" i="5"/>
  <c r="N225" i="5"/>
  <c r="M225" i="5"/>
  <c r="L225" i="5"/>
  <c r="K225" i="5"/>
  <c r="J225" i="5"/>
  <c r="Q225" i="5" s="1"/>
  <c r="R225" i="5" s="1"/>
  <c r="S225" i="5" s="1"/>
  <c r="T225" i="5" s="1"/>
  <c r="U225" i="5" s="1"/>
  <c r="V225" i="5" s="1"/>
  <c r="W225" i="5" s="1"/>
  <c r="P224" i="5"/>
  <c r="O224" i="5"/>
  <c r="N224" i="5"/>
  <c r="M224" i="5"/>
  <c r="L224" i="5"/>
  <c r="K224" i="5"/>
  <c r="J224" i="5"/>
  <c r="Q224" i="5" s="1"/>
  <c r="R224" i="5" s="1"/>
  <c r="S224" i="5" s="1"/>
  <c r="T224" i="5" s="1"/>
  <c r="U224" i="5" s="1"/>
  <c r="V224" i="5" s="1"/>
  <c r="W224" i="5" s="1"/>
  <c r="P223" i="5"/>
  <c r="O223" i="5"/>
  <c r="N223" i="5"/>
  <c r="M223" i="5"/>
  <c r="L223" i="5"/>
  <c r="K223" i="5"/>
  <c r="J223" i="5"/>
  <c r="P222" i="5"/>
  <c r="O222" i="5"/>
  <c r="N222" i="5"/>
  <c r="M222" i="5"/>
  <c r="L222" i="5"/>
  <c r="K222" i="5"/>
  <c r="J222" i="5"/>
  <c r="Q222" i="5" s="1"/>
  <c r="R222" i="5" s="1"/>
  <c r="S222" i="5" s="1"/>
  <c r="T222" i="5" s="1"/>
  <c r="U222" i="5" s="1"/>
  <c r="V222" i="5" s="1"/>
  <c r="W222" i="5" s="1"/>
  <c r="P221" i="5"/>
  <c r="O221" i="5"/>
  <c r="N221" i="5"/>
  <c r="M221" i="5"/>
  <c r="L221" i="5"/>
  <c r="K221" i="5"/>
  <c r="J221" i="5"/>
  <c r="P220" i="5"/>
  <c r="O220" i="5"/>
  <c r="N220" i="5"/>
  <c r="M220" i="5"/>
  <c r="L220" i="5"/>
  <c r="K220" i="5"/>
  <c r="J220" i="5"/>
  <c r="P219" i="5"/>
  <c r="O219" i="5"/>
  <c r="N219" i="5"/>
  <c r="M219" i="5"/>
  <c r="L219" i="5"/>
  <c r="K219" i="5"/>
  <c r="J219" i="5"/>
  <c r="Q219" i="5" s="1"/>
  <c r="R219" i="5" s="1"/>
  <c r="S219" i="5" s="1"/>
  <c r="T219" i="5" s="1"/>
  <c r="U219" i="5" s="1"/>
  <c r="V219" i="5" s="1"/>
  <c r="W219" i="5" s="1"/>
  <c r="P218" i="5"/>
  <c r="O218" i="5"/>
  <c r="N218" i="5"/>
  <c r="M218" i="5"/>
  <c r="L218" i="5"/>
  <c r="K218" i="5"/>
  <c r="J218" i="5"/>
  <c r="Q218" i="5" s="1"/>
  <c r="R218" i="5" s="1"/>
  <c r="S218" i="5" s="1"/>
  <c r="T218" i="5" s="1"/>
  <c r="U218" i="5" s="1"/>
  <c r="V218" i="5" s="1"/>
  <c r="W218" i="5" s="1"/>
  <c r="P217" i="5"/>
  <c r="O217" i="5"/>
  <c r="N217" i="5"/>
  <c r="M217" i="5"/>
  <c r="L217" i="5"/>
  <c r="K217" i="5"/>
  <c r="J217" i="5"/>
  <c r="Q217" i="5" s="1"/>
  <c r="R217" i="5" s="1"/>
  <c r="S217" i="5" s="1"/>
  <c r="T217" i="5" s="1"/>
  <c r="U217" i="5" s="1"/>
  <c r="V217" i="5" s="1"/>
  <c r="W217" i="5" s="1"/>
  <c r="P216" i="5"/>
  <c r="O216" i="5"/>
  <c r="N216" i="5"/>
  <c r="M216" i="5"/>
  <c r="L216" i="5"/>
  <c r="K216" i="5"/>
  <c r="J216" i="5"/>
  <c r="Q216" i="5" s="1"/>
  <c r="R216" i="5" s="1"/>
  <c r="S216" i="5" s="1"/>
  <c r="T216" i="5" s="1"/>
  <c r="U216" i="5" s="1"/>
  <c r="V216" i="5" s="1"/>
  <c r="W216" i="5" s="1"/>
  <c r="P215" i="5"/>
  <c r="O215" i="5"/>
  <c r="N215" i="5"/>
  <c r="M215" i="5"/>
  <c r="L215" i="5"/>
  <c r="K215" i="5"/>
  <c r="J215" i="5"/>
  <c r="Q215" i="5" s="1"/>
  <c r="R215" i="5" s="1"/>
  <c r="S215" i="5" s="1"/>
  <c r="T215" i="5" s="1"/>
  <c r="U215" i="5" s="1"/>
  <c r="V215" i="5" s="1"/>
  <c r="W215" i="5" s="1"/>
  <c r="P214" i="5"/>
  <c r="O214" i="5"/>
  <c r="N214" i="5"/>
  <c r="M214" i="5"/>
  <c r="L214" i="5"/>
  <c r="K214" i="5"/>
  <c r="J214" i="5"/>
  <c r="Q214" i="5" s="1"/>
  <c r="P213" i="5"/>
  <c r="O213" i="5"/>
  <c r="N213" i="5"/>
  <c r="M213" i="5"/>
  <c r="L213" i="5"/>
  <c r="K213" i="5"/>
  <c r="J213" i="5"/>
  <c r="Q213" i="5" s="1"/>
  <c r="R213" i="5" s="1"/>
  <c r="S213" i="5" s="1"/>
  <c r="T213" i="5" s="1"/>
  <c r="U213" i="5" s="1"/>
  <c r="V213" i="5" s="1"/>
  <c r="W213" i="5" s="1"/>
  <c r="P212" i="5"/>
  <c r="O212" i="5"/>
  <c r="N212" i="5"/>
  <c r="M212" i="5"/>
  <c r="L212" i="5"/>
  <c r="K212" i="5"/>
  <c r="J212" i="5"/>
  <c r="Q212" i="5" s="1"/>
  <c r="R212" i="5" s="1"/>
  <c r="S212" i="5" s="1"/>
  <c r="T212" i="5" s="1"/>
  <c r="U212" i="5" s="1"/>
  <c r="V212" i="5" s="1"/>
  <c r="W212" i="5" s="1"/>
  <c r="P211" i="5"/>
  <c r="O211" i="5"/>
  <c r="N211" i="5"/>
  <c r="M211" i="5"/>
  <c r="L211" i="5"/>
  <c r="K211" i="5"/>
  <c r="J211" i="5"/>
  <c r="Q211" i="5" s="1"/>
  <c r="R211" i="5" s="1"/>
  <c r="S211" i="5" s="1"/>
  <c r="T211" i="5" s="1"/>
  <c r="U211" i="5" s="1"/>
  <c r="V211" i="5" s="1"/>
  <c r="W211" i="5" s="1"/>
  <c r="P210" i="5"/>
  <c r="O210" i="5"/>
  <c r="N210" i="5"/>
  <c r="M210" i="5"/>
  <c r="L210" i="5"/>
  <c r="K210" i="5"/>
  <c r="J210" i="5"/>
  <c r="Q210" i="5" s="1"/>
  <c r="R210" i="5" s="1"/>
  <c r="S210" i="5" s="1"/>
  <c r="T210" i="5" s="1"/>
  <c r="U210" i="5" s="1"/>
  <c r="V210" i="5" s="1"/>
  <c r="W210" i="5" s="1"/>
  <c r="P209" i="5"/>
  <c r="O209" i="5"/>
  <c r="N209" i="5"/>
  <c r="M209" i="5"/>
  <c r="L209" i="5"/>
  <c r="K209" i="5"/>
  <c r="J209" i="5"/>
  <c r="Q209" i="5" s="1"/>
  <c r="R209" i="5" s="1"/>
  <c r="S209" i="5" s="1"/>
  <c r="T209" i="5" s="1"/>
  <c r="U209" i="5" s="1"/>
  <c r="V209" i="5" s="1"/>
  <c r="W209" i="5" s="1"/>
  <c r="P208" i="5"/>
  <c r="O208" i="5"/>
  <c r="N208" i="5"/>
  <c r="M208" i="5"/>
  <c r="L208" i="5"/>
  <c r="K208" i="5"/>
  <c r="J208" i="5"/>
  <c r="P207" i="5"/>
  <c r="O207" i="5"/>
  <c r="N207" i="5"/>
  <c r="M207" i="5"/>
  <c r="L207" i="5"/>
  <c r="K207" i="5"/>
  <c r="J207" i="5"/>
  <c r="P206" i="5"/>
  <c r="O206" i="5"/>
  <c r="N206" i="5"/>
  <c r="M206" i="5"/>
  <c r="L206" i="5"/>
  <c r="K206" i="5"/>
  <c r="J206" i="5"/>
  <c r="P205" i="5"/>
  <c r="O205" i="5"/>
  <c r="N205" i="5"/>
  <c r="M205" i="5"/>
  <c r="L205" i="5"/>
  <c r="K205" i="5"/>
  <c r="J205" i="5"/>
  <c r="Q205" i="5" s="1"/>
  <c r="R205" i="5" s="1"/>
  <c r="S205" i="5" s="1"/>
  <c r="T205" i="5" s="1"/>
  <c r="U205" i="5" s="1"/>
  <c r="V205" i="5" s="1"/>
  <c r="W205" i="5" s="1"/>
  <c r="P204" i="5"/>
  <c r="O204" i="5"/>
  <c r="N204" i="5"/>
  <c r="M204" i="5"/>
  <c r="L204" i="5"/>
  <c r="K204" i="5"/>
  <c r="J204" i="5"/>
  <c r="Q204" i="5" s="1"/>
  <c r="R204" i="5" s="1"/>
  <c r="S204" i="5" s="1"/>
  <c r="T204" i="5" s="1"/>
  <c r="U204" i="5" s="1"/>
  <c r="V204" i="5" s="1"/>
  <c r="W204" i="5" s="1"/>
  <c r="P203" i="5"/>
  <c r="O203" i="5"/>
  <c r="N203" i="5"/>
  <c r="M203" i="5"/>
  <c r="L203" i="5"/>
  <c r="K203" i="5"/>
  <c r="J203" i="5"/>
  <c r="Q203" i="5" s="1"/>
  <c r="R203" i="5" s="1"/>
  <c r="S203" i="5" s="1"/>
  <c r="T203" i="5" s="1"/>
  <c r="U203" i="5" s="1"/>
  <c r="V203" i="5" s="1"/>
  <c r="W203" i="5" s="1"/>
  <c r="P202" i="5"/>
  <c r="O202" i="5"/>
  <c r="N202" i="5"/>
  <c r="M202" i="5"/>
  <c r="L202" i="5"/>
  <c r="K202" i="5"/>
  <c r="J202" i="5"/>
  <c r="Q202" i="5" s="1"/>
  <c r="R202" i="5" s="1"/>
  <c r="S202" i="5" s="1"/>
  <c r="T202" i="5" s="1"/>
  <c r="U202" i="5" s="1"/>
  <c r="V202" i="5" s="1"/>
  <c r="W202" i="5" s="1"/>
  <c r="P201" i="5"/>
  <c r="O201" i="5"/>
  <c r="N201" i="5"/>
  <c r="M201" i="5"/>
  <c r="L201" i="5"/>
  <c r="K201" i="5"/>
  <c r="J201" i="5"/>
  <c r="Q201" i="5" s="1"/>
  <c r="R201" i="5" s="1"/>
  <c r="P200" i="5"/>
  <c r="O200" i="5"/>
  <c r="N200" i="5"/>
  <c r="M200" i="5"/>
  <c r="L200" i="5"/>
  <c r="K200" i="5"/>
  <c r="J200" i="5"/>
  <c r="Q200" i="5" s="1"/>
  <c r="R200" i="5" s="1"/>
  <c r="S200" i="5" s="1"/>
  <c r="T200" i="5" s="1"/>
  <c r="U200" i="5" s="1"/>
  <c r="V200" i="5" s="1"/>
  <c r="W200" i="5" s="1"/>
  <c r="P199" i="5"/>
  <c r="O199" i="5"/>
  <c r="N199" i="5"/>
  <c r="M199" i="5"/>
  <c r="L199" i="5"/>
  <c r="K199" i="5"/>
  <c r="J199" i="5"/>
  <c r="Q199" i="5" s="1"/>
  <c r="R199" i="5" s="1"/>
  <c r="S199" i="5" s="1"/>
  <c r="T199" i="5" s="1"/>
  <c r="U199" i="5" s="1"/>
  <c r="V199" i="5" s="1"/>
  <c r="W199" i="5" s="1"/>
  <c r="P198" i="5"/>
  <c r="O198" i="5"/>
  <c r="N198" i="5"/>
  <c r="M198" i="5"/>
  <c r="L198" i="5"/>
  <c r="K198" i="5"/>
  <c r="J198" i="5"/>
  <c r="Q198" i="5" s="1"/>
  <c r="R198" i="5" s="1"/>
  <c r="S198" i="5" s="1"/>
  <c r="T198" i="5" s="1"/>
  <c r="U198" i="5" s="1"/>
  <c r="V198" i="5" s="1"/>
  <c r="W198" i="5" s="1"/>
  <c r="P197" i="5"/>
  <c r="O197" i="5"/>
  <c r="N197" i="5"/>
  <c r="M197" i="5"/>
  <c r="L197" i="5"/>
  <c r="K197" i="5"/>
  <c r="J197" i="5"/>
  <c r="Q197" i="5" s="1"/>
  <c r="R197" i="5" s="1"/>
  <c r="S197" i="5" s="1"/>
  <c r="T197" i="5" s="1"/>
  <c r="U197" i="5" s="1"/>
  <c r="V197" i="5" s="1"/>
  <c r="W197" i="5" s="1"/>
  <c r="P196" i="5"/>
  <c r="O196" i="5"/>
  <c r="N196" i="5"/>
  <c r="M196" i="5"/>
  <c r="L196" i="5"/>
  <c r="K196" i="5"/>
  <c r="J196" i="5"/>
  <c r="Q196" i="5" s="1"/>
  <c r="R196" i="5" s="1"/>
  <c r="S196" i="5" s="1"/>
  <c r="T196" i="5" s="1"/>
  <c r="U196" i="5" s="1"/>
  <c r="V196" i="5" s="1"/>
  <c r="W196" i="5" s="1"/>
  <c r="P195" i="5"/>
  <c r="O195" i="5"/>
  <c r="N195" i="5"/>
  <c r="M195" i="5"/>
  <c r="L195" i="5"/>
  <c r="K195" i="5"/>
  <c r="J195" i="5"/>
  <c r="Q195" i="5" s="1"/>
  <c r="R195" i="5" s="1"/>
  <c r="S195" i="5" s="1"/>
  <c r="T195" i="5" s="1"/>
  <c r="U195" i="5" s="1"/>
  <c r="V195" i="5" s="1"/>
  <c r="W195" i="5" s="1"/>
  <c r="P194" i="5"/>
  <c r="O194" i="5"/>
  <c r="N194" i="5"/>
  <c r="M194" i="5"/>
  <c r="L194" i="5"/>
  <c r="K194" i="5"/>
  <c r="J194" i="5"/>
  <c r="P193" i="5"/>
  <c r="O193" i="5"/>
  <c r="N193" i="5"/>
  <c r="M193" i="5"/>
  <c r="L193" i="5"/>
  <c r="K193" i="5"/>
  <c r="J193" i="5"/>
  <c r="Q193" i="5" s="1"/>
  <c r="R193" i="5" s="1"/>
  <c r="S193" i="5" s="1"/>
  <c r="T193" i="5" s="1"/>
  <c r="U193" i="5" s="1"/>
  <c r="V193" i="5" s="1"/>
  <c r="W193" i="5" s="1"/>
  <c r="P192" i="5"/>
  <c r="O192" i="5"/>
  <c r="N192" i="5"/>
  <c r="M192" i="5"/>
  <c r="L192" i="5"/>
  <c r="K192" i="5"/>
  <c r="J192" i="5"/>
  <c r="Q192" i="5" s="1"/>
  <c r="R192" i="5" s="1"/>
  <c r="S192" i="5" s="1"/>
  <c r="T192" i="5" s="1"/>
  <c r="U192" i="5" s="1"/>
  <c r="V192" i="5" s="1"/>
  <c r="W192" i="5" s="1"/>
  <c r="P191" i="5"/>
  <c r="O191" i="5"/>
  <c r="N191" i="5"/>
  <c r="M191" i="5"/>
  <c r="L191" i="5"/>
  <c r="K191" i="5"/>
  <c r="J191" i="5"/>
  <c r="Q191" i="5" s="1"/>
  <c r="R191" i="5" s="1"/>
  <c r="S191" i="5" s="1"/>
  <c r="T191" i="5" s="1"/>
  <c r="U191" i="5" s="1"/>
  <c r="V191" i="5" s="1"/>
  <c r="W191" i="5" s="1"/>
  <c r="P190" i="5"/>
  <c r="O190" i="5"/>
  <c r="N190" i="5"/>
  <c r="M190" i="5"/>
  <c r="L190" i="5"/>
  <c r="K190" i="5"/>
  <c r="J190" i="5"/>
  <c r="Q190" i="5" s="1"/>
  <c r="R190" i="5" s="1"/>
  <c r="S190" i="5" s="1"/>
  <c r="T190" i="5" s="1"/>
  <c r="U190" i="5" s="1"/>
  <c r="V190" i="5" s="1"/>
  <c r="W190" i="5" s="1"/>
  <c r="P189" i="5"/>
  <c r="O189" i="5"/>
  <c r="N189" i="5"/>
  <c r="M189" i="5"/>
  <c r="L189" i="5"/>
  <c r="K189" i="5"/>
  <c r="J189" i="5"/>
  <c r="Q189" i="5" s="1"/>
  <c r="R189" i="5" s="1"/>
  <c r="S189" i="5" s="1"/>
  <c r="T189" i="5" s="1"/>
  <c r="U189" i="5" s="1"/>
  <c r="V189" i="5" s="1"/>
  <c r="W189" i="5" s="1"/>
  <c r="P188" i="5"/>
  <c r="O188" i="5"/>
  <c r="N188" i="5"/>
  <c r="M188" i="5"/>
  <c r="L188" i="5"/>
  <c r="K188" i="5"/>
  <c r="J188" i="5"/>
  <c r="Q188" i="5" s="1"/>
  <c r="R188" i="5" s="1"/>
  <c r="S188" i="5" s="1"/>
  <c r="T188" i="5" s="1"/>
  <c r="U188" i="5" s="1"/>
  <c r="V188" i="5" s="1"/>
  <c r="W188" i="5" s="1"/>
  <c r="P187" i="5"/>
  <c r="O187" i="5"/>
  <c r="N187" i="5"/>
  <c r="M187" i="5"/>
  <c r="L187" i="5"/>
  <c r="K187" i="5"/>
  <c r="J187" i="5"/>
  <c r="Q187" i="5" s="1"/>
  <c r="R187" i="5" s="1"/>
  <c r="S187" i="5" s="1"/>
  <c r="T187" i="5" s="1"/>
  <c r="U187" i="5" s="1"/>
  <c r="V187" i="5" s="1"/>
  <c r="W187" i="5" s="1"/>
  <c r="P186" i="5"/>
  <c r="O186" i="5"/>
  <c r="N186" i="5"/>
  <c r="M186" i="5"/>
  <c r="L186" i="5"/>
  <c r="K186" i="5"/>
  <c r="J186" i="5"/>
  <c r="Q186" i="5" s="1"/>
  <c r="R186" i="5" s="1"/>
  <c r="S186" i="5" s="1"/>
  <c r="T186" i="5" s="1"/>
  <c r="U186" i="5" s="1"/>
  <c r="V186" i="5" s="1"/>
  <c r="W186" i="5" s="1"/>
  <c r="P185" i="5"/>
  <c r="O185" i="5"/>
  <c r="N185" i="5"/>
  <c r="M185" i="5"/>
  <c r="L185" i="5"/>
  <c r="K185" i="5"/>
  <c r="J185" i="5"/>
  <c r="Q185" i="5" s="1"/>
  <c r="R185" i="5" s="1"/>
  <c r="S185" i="5" s="1"/>
  <c r="T185" i="5" s="1"/>
  <c r="U185" i="5" s="1"/>
  <c r="V185" i="5" s="1"/>
  <c r="W185" i="5" s="1"/>
  <c r="P184" i="5"/>
  <c r="O184" i="5"/>
  <c r="N184" i="5"/>
  <c r="M184" i="5"/>
  <c r="L184" i="5"/>
  <c r="K184" i="5"/>
  <c r="J184" i="5"/>
  <c r="Q184" i="5" s="1"/>
  <c r="R184" i="5" s="1"/>
  <c r="S184" i="5" s="1"/>
  <c r="T184" i="5" s="1"/>
  <c r="U184" i="5" s="1"/>
  <c r="V184" i="5" s="1"/>
  <c r="W184" i="5" s="1"/>
  <c r="P183" i="5"/>
  <c r="O183" i="5"/>
  <c r="N183" i="5"/>
  <c r="M183" i="5"/>
  <c r="L183" i="5"/>
  <c r="K183" i="5"/>
  <c r="J183" i="5"/>
  <c r="Q183" i="5" s="1"/>
  <c r="R183" i="5" s="1"/>
  <c r="S183" i="5" s="1"/>
  <c r="T183" i="5" s="1"/>
  <c r="U183" i="5" s="1"/>
  <c r="V183" i="5" s="1"/>
  <c r="W183" i="5" s="1"/>
  <c r="P182" i="5"/>
  <c r="O182" i="5"/>
  <c r="N182" i="5"/>
  <c r="M182" i="5"/>
  <c r="L182" i="5"/>
  <c r="K182" i="5"/>
  <c r="J182" i="5"/>
  <c r="Q182" i="5" s="1"/>
  <c r="R182" i="5" s="1"/>
  <c r="S182" i="5" s="1"/>
  <c r="T182" i="5" s="1"/>
  <c r="U182" i="5" s="1"/>
  <c r="V182" i="5" s="1"/>
  <c r="W182" i="5" s="1"/>
  <c r="P181" i="5"/>
  <c r="O181" i="5"/>
  <c r="N181" i="5"/>
  <c r="M181" i="5"/>
  <c r="L181" i="5"/>
  <c r="K181" i="5"/>
  <c r="J181" i="5"/>
  <c r="Q181" i="5" s="1"/>
  <c r="R181" i="5" s="1"/>
  <c r="S181" i="5" s="1"/>
  <c r="T181" i="5" s="1"/>
  <c r="U181" i="5" s="1"/>
  <c r="V181" i="5" s="1"/>
  <c r="W181" i="5" s="1"/>
  <c r="P180" i="5"/>
  <c r="O180" i="5"/>
  <c r="N180" i="5"/>
  <c r="M180" i="5"/>
  <c r="L180" i="5"/>
  <c r="K180" i="5"/>
  <c r="J180" i="5"/>
  <c r="P179" i="5"/>
  <c r="O179" i="5"/>
  <c r="N179" i="5"/>
  <c r="M179" i="5"/>
  <c r="L179" i="5"/>
  <c r="K179" i="5"/>
  <c r="J179" i="5"/>
  <c r="P178" i="5"/>
  <c r="O178" i="5"/>
  <c r="N178" i="5"/>
  <c r="M178" i="5"/>
  <c r="L178" i="5"/>
  <c r="K178" i="5"/>
  <c r="J178" i="5"/>
  <c r="Q178" i="5" s="1"/>
  <c r="R178" i="5" s="1"/>
  <c r="S178" i="5" s="1"/>
  <c r="T178" i="5" s="1"/>
  <c r="U178" i="5" s="1"/>
  <c r="V178" i="5" s="1"/>
  <c r="W178" i="5" s="1"/>
  <c r="P177" i="5"/>
  <c r="O177" i="5"/>
  <c r="N177" i="5"/>
  <c r="M177" i="5"/>
  <c r="L177" i="5"/>
  <c r="K177" i="5"/>
  <c r="J177" i="5"/>
  <c r="Q177" i="5" s="1"/>
  <c r="R177" i="5" s="1"/>
  <c r="P176" i="5"/>
  <c r="O176" i="5"/>
  <c r="N176" i="5"/>
  <c r="M176" i="5"/>
  <c r="L176" i="5"/>
  <c r="K176" i="5"/>
  <c r="J176" i="5"/>
  <c r="Q176" i="5" s="1"/>
  <c r="R176" i="5" s="1"/>
  <c r="S176" i="5" s="1"/>
  <c r="T176" i="5" s="1"/>
  <c r="U176" i="5" s="1"/>
  <c r="V176" i="5" s="1"/>
  <c r="W176" i="5" s="1"/>
  <c r="P175" i="5"/>
  <c r="O175" i="5"/>
  <c r="N175" i="5"/>
  <c r="M175" i="5"/>
  <c r="L175" i="5"/>
  <c r="K175" i="5"/>
  <c r="J175" i="5"/>
  <c r="Q175" i="5" s="1"/>
  <c r="R175" i="5" s="1"/>
  <c r="S175" i="5" s="1"/>
  <c r="T175" i="5" s="1"/>
  <c r="U175" i="5" s="1"/>
  <c r="V175" i="5" s="1"/>
  <c r="W175" i="5" s="1"/>
  <c r="P174" i="5"/>
  <c r="O174" i="5"/>
  <c r="N174" i="5"/>
  <c r="M174" i="5"/>
  <c r="L174" i="5"/>
  <c r="K174" i="5"/>
  <c r="J174" i="5"/>
  <c r="Q174" i="5" s="1"/>
  <c r="R174" i="5" s="1"/>
  <c r="S174" i="5" s="1"/>
  <c r="T174" i="5" s="1"/>
  <c r="U174" i="5" s="1"/>
  <c r="V174" i="5" s="1"/>
  <c r="W174" i="5" s="1"/>
  <c r="P173" i="5"/>
  <c r="O173" i="5"/>
  <c r="N173" i="5"/>
  <c r="M173" i="5"/>
  <c r="L173" i="5"/>
  <c r="K173" i="5"/>
  <c r="J173" i="5"/>
  <c r="Q173" i="5" s="1"/>
  <c r="R173" i="5" s="1"/>
  <c r="S173" i="5" s="1"/>
  <c r="T173" i="5" s="1"/>
  <c r="U173" i="5" s="1"/>
  <c r="V173" i="5" s="1"/>
  <c r="W173" i="5" s="1"/>
  <c r="P172" i="5"/>
  <c r="O172" i="5"/>
  <c r="N172" i="5"/>
  <c r="M172" i="5"/>
  <c r="L172" i="5"/>
  <c r="K172" i="5"/>
  <c r="J172" i="5"/>
  <c r="Q172" i="5" s="1"/>
  <c r="R172" i="5" s="1"/>
  <c r="S172" i="5" s="1"/>
  <c r="T172" i="5" s="1"/>
  <c r="U172" i="5" s="1"/>
  <c r="V172" i="5" s="1"/>
  <c r="W172" i="5" s="1"/>
  <c r="P171" i="5"/>
  <c r="O171" i="5"/>
  <c r="N171" i="5"/>
  <c r="M171" i="5"/>
  <c r="L171" i="5"/>
  <c r="K171" i="5"/>
  <c r="J171" i="5"/>
  <c r="Q171" i="5" s="1"/>
  <c r="R171" i="5" s="1"/>
  <c r="S171" i="5" s="1"/>
  <c r="T171" i="5" s="1"/>
  <c r="U171" i="5" s="1"/>
  <c r="V171" i="5" s="1"/>
  <c r="W171" i="5" s="1"/>
  <c r="P170" i="5"/>
  <c r="O170" i="5"/>
  <c r="N170" i="5"/>
  <c r="M170" i="5"/>
  <c r="L170" i="5"/>
  <c r="K170" i="5"/>
  <c r="J170" i="5"/>
  <c r="Q170" i="5" s="1"/>
  <c r="R170" i="5" s="1"/>
  <c r="S170" i="5" s="1"/>
  <c r="T170" i="5" s="1"/>
  <c r="U170" i="5" s="1"/>
  <c r="V170" i="5" s="1"/>
  <c r="W170" i="5" s="1"/>
  <c r="P169" i="5"/>
  <c r="O169" i="5"/>
  <c r="N169" i="5"/>
  <c r="M169" i="5"/>
  <c r="L169" i="5"/>
  <c r="K169" i="5"/>
  <c r="J169" i="5"/>
  <c r="Q169" i="5" s="1"/>
  <c r="R169" i="5" s="1"/>
  <c r="S169" i="5" s="1"/>
  <c r="T169" i="5" s="1"/>
  <c r="U169" i="5" s="1"/>
  <c r="V169" i="5" s="1"/>
  <c r="W169" i="5" s="1"/>
  <c r="P168" i="5"/>
  <c r="O168" i="5"/>
  <c r="N168" i="5"/>
  <c r="M168" i="5"/>
  <c r="L168" i="5"/>
  <c r="K168" i="5"/>
  <c r="J168" i="5"/>
  <c r="Q168" i="5" s="1"/>
  <c r="R168" i="5" s="1"/>
  <c r="S168" i="5" s="1"/>
  <c r="T168" i="5" s="1"/>
  <c r="U168" i="5" s="1"/>
  <c r="V168" i="5" s="1"/>
  <c r="W168" i="5" s="1"/>
  <c r="P167" i="5"/>
  <c r="O167" i="5"/>
  <c r="N167" i="5"/>
  <c r="M167" i="5"/>
  <c r="L167" i="5"/>
  <c r="K167" i="5"/>
  <c r="J167" i="5"/>
  <c r="Q167" i="5" s="1"/>
  <c r="R167" i="5" s="1"/>
  <c r="S167" i="5" s="1"/>
  <c r="T167" i="5" s="1"/>
  <c r="U167" i="5" s="1"/>
  <c r="V167" i="5" s="1"/>
  <c r="W167" i="5" s="1"/>
  <c r="P166" i="5"/>
  <c r="O166" i="5"/>
  <c r="N166" i="5"/>
  <c r="M166" i="5"/>
  <c r="L166" i="5"/>
  <c r="K166" i="5"/>
  <c r="J166" i="5"/>
  <c r="Q166" i="5" s="1"/>
  <c r="R166" i="5" s="1"/>
  <c r="S166" i="5" s="1"/>
  <c r="T166" i="5" s="1"/>
  <c r="U166" i="5" s="1"/>
  <c r="V166" i="5" s="1"/>
  <c r="W166" i="5" s="1"/>
  <c r="P165" i="5"/>
  <c r="O165" i="5"/>
  <c r="N165" i="5"/>
  <c r="M165" i="5"/>
  <c r="L165" i="5"/>
  <c r="K165" i="5"/>
  <c r="J165" i="5"/>
  <c r="Q165" i="5" s="1"/>
  <c r="R165" i="5" s="1"/>
  <c r="P164" i="5"/>
  <c r="O164" i="5"/>
  <c r="N164" i="5"/>
  <c r="M164" i="5"/>
  <c r="L164" i="5"/>
  <c r="K164" i="5"/>
  <c r="J164" i="5"/>
  <c r="P163" i="5"/>
  <c r="O163" i="5"/>
  <c r="N163" i="5"/>
  <c r="M163" i="5"/>
  <c r="L163" i="5"/>
  <c r="K163" i="5"/>
  <c r="J163" i="5"/>
  <c r="P162" i="5"/>
  <c r="O162" i="5"/>
  <c r="N162" i="5"/>
  <c r="M162" i="5"/>
  <c r="L162" i="5"/>
  <c r="K162" i="5"/>
  <c r="J162" i="5"/>
  <c r="Q162" i="5" s="1"/>
  <c r="R162" i="5" s="1"/>
  <c r="S162" i="5" s="1"/>
  <c r="T162" i="5" s="1"/>
  <c r="U162" i="5" s="1"/>
  <c r="V162" i="5" s="1"/>
  <c r="W162" i="5" s="1"/>
  <c r="P161" i="5"/>
  <c r="O161" i="5"/>
  <c r="N161" i="5"/>
  <c r="M161" i="5"/>
  <c r="L161" i="5"/>
  <c r="K161" i="5"/>
  <c r="J161" i="5"/>
  <c r="Q161" i="5" s="1"/>
  <c r="R161" i="5" s="1"/>
  <c r="S161" i="5" s="1"/>
  <c r="T161" i="5" s="1"/>
  <c r="U161" i="5" s="1"/>
  <c r="V161" i="5" s="1"/>
  <c r="W161" i="5" s="1"/>
  <c r="P160" i="5"/>
  <c r="O160" i="5"/>
  <c r="N160" i="5"/>
  <c r="M160" i="5"/>
  <c r="L160" i="5"/>
  <c r="K160" i="5"/>
  <c r="J160" i="5"/>
  <c r="Q160" i="5" s="1"/>
  <c r="R160" i="5" s="1"/>
  <c r="S160" i="5" s="1"/>
  <c r="T160" i="5" s="1"/>
  <c r="U160" i="5" s="1"/>
  <c r="V160" i="5" s="1"/>
  <c r="W160" i="5" s="1"/>
  <c r="P159" i="5"/>
  <c r="O159" i="5"/>
  <c r="N159" i="5"/>
  <c r="M159" i="5"/>
  <c r="L159" i="5"/>
  <c r="K159" i="5"/>
  <c r="J159" i="5"/>
  <c r="Q159" i="5" s="1"/>
  <c r="R159" i="5" s="1"/>
  <c r="S159" i="5" s="1"/>
  <c r="T159" i="5" s="1"/>
  <c r="U159" i="5" s="1"/>
  <c r="V159" i="5" s="1"/>
  <c r="W159" i="5" s="1"/>
  <c r="P158" i="5"/>
  <c r="O158" i="5"/>
  <c r="N158" i="5"/>
  <c r="M158" i="5"/>
  <c r="L158" i="5"/>
  <c r="K158" i="5"/>
  <c r="J158" i="5"/>
  <c r="Q158" i="5" s="1"/>
  <c r="R158" i="5" s="1"/>
  <c r="S158" i="5" s="1"/>
  <c r="T158" i="5" s="1"/>
  <c r="U158" i="5" s="1"/>
  <c r="V158" i="5" s="1"/>
  <c r="W158" i="5" s="1"/>
  <c r="P157" i="5"/>
  <c r="O157" i="5"/>
  <c r="N157" i="5"/>
  <c r="M157" i="5"/>
  <c r="L157" i="5"/>
  <c r="K157" i="5"/>
  <c r="J157" i="5"/>
  <c r="Q157" i="5" s="1"/>
  <c r="R157" i="5" s="1"/>
  <c r="S157" i="5" s="1"/>
  <c r="T157" i="5" s="1"/>
  <c r="U157" i="5" s="1"/>
  <c r="V157" i="5" s="1"/>
  <c r="W157" i="5" s="1"/>
  <c r="P156" i="5"/>
  <c r="O156" i="5"/>
  <c r="N156" i="5"/>
  <c r="M156" i="5"/>
  <c r="L156" i="5"/>
  <c r="K156" i="5"/>
  <c r="J156" i="5"/>
  <c r="Q156" i="5" s="1"/>
  <c r="R156" i="5" s="1"/>
  <c r="S156" i="5" s="1"/>
  <c r="T156" i="5" s="1"/>
  <c r="U156" i="5" s="1"/>
  <c r="V156" i="5" s="1"/>
  <c r="W156" i="5" s="1"/>
  <c r="P155" i="5"/>
  <c r="O155" i="5"/>
  <c r="N155" i="5"/>
  <c r="M155" i="5"/>
  <c r="L155" i="5"/>
  <c r="K155" i="5"/>
  <c r="J155" i="5"/>
  <c r="Q155" i="5" s="1"/>
  <c r="R155" i="5" s="1"/>
  <c r="S155" i="5" s="1"/>
  <c r="T155" i="5" s="1"/>
  <c r="U155" i="5" s="1"/>
  <c r="V155" i="5" s="1"/>
  <c r="W155" i="5" s="1"/>
  <c r="P154" i="5"/>
  <c r="O154" i="5"/>
  <c r="N154" i="5"/>
  <c r="M154" i="5"/>
  <c r="L154" i="5"/>
  <c r="K154" i="5"/>
  <c r="J154" i="5"/>
  <c r="Q154" i="5" s="1"/>
  <c r="R154" i="5" s="1"/>
  <c r="S154" i="5" s="1"/>
  <c r="T154" i="5" s="1"/>
  <c r="U154" i="5" s="1"/>
  <c r="V154" i="5" s="1"/>
  <c r="W154" i="5" s="1"/>
  <c r="P153" i="5"/>
  <c r="O153" i="5"/>
  <c r="N153" i="5"/>
  <c r="M153" i="5"/>
  <c r="L153" i="5"/>
  <c r="K153" i="5"/>
  <c r="J153" i="5"/>
  <c r="Q153" i="5" s="1"/>
  <c r="R153" i="5" s="1"/>
  <c r="S153" i="5" s="1"/>
  <c r="P152" i="5"/>
  <c r="O152" i="5"/>
  <c r="N152" i="5"/>
  <c r="M152" i="5"/>
  <c r="L152" i="5"/>
  <c r="K152" i="5"/>
  <c r="J152" i="5"/>
  <c r="Q152" i="5" s="1"/>
  <c r="R152" i="5" s="1"/>
  <c r="S152" i="5" s="1"/>
  <c r="T152" i="5" s="1"/>
  <c r="U152" i="5" s="1"/>
  <c r="V152" i="5" s="1"/>
  <c r="W152" i="5" s="1"/>
  <c r="P151" i="5"/>
  <c r="O151" i="5"/>
  <c r="N151" i="5"/>
  <c r="M151" i="5"/>
  <c r="L151" i="5"/>
  <c r="K151" i="5"/>
  <c r="J151" i="5"/>
  <c r="Q151" i="5" s="1"/>
  <c r="R151" i="5" s="1"/>
  <c r="S151" i="5" s="1"/>
  <c r="T151" i="5" s="1"/>
  <c r="U151" i="5" s="1"/>
  <c r="V151" i="5" s="1"/>
  <c r="W151" i="5" s="1"/>
  <c r="P150" i="5"/>
  <c r="O150" i="5"/>
  <c r="N150" i="5"/>
  <c r="M150" i="5"/>
  <c r="L150" i="5"/>
  <c r="K150" i="5"/>
  <c r="J150" i="5"/>
  <c r="Q150" i="5" s="1"/>
  <c r="R150" i="5" s="1"/>
  <c r="S150" i="5" s="1"/>
  <c r="T150" i="5" s="1"/>
  <c r="U150" i="5" s="1"/>
  <c r="V150" i="5" s="1"/>
  <c r="W150" i="5" s="1"/>
  <c r="P149" i="5"/>
  <c r="O149" i="5"/>
  <c r="N149" i="5"/>
  <c r="M149" i="5"/>
  <c r="L149" i="5"/>
  <c r="K149" i="5"/>
  <c r="J149" i="5"/>
  <c r="P148" i="5"/>
  <c r="O148" i="5"/>
  <c r="N148" i="5"/>
  <c r="M148" i="5"/>
  <c r="L148" i="5"/>
  <c r="K148" i="5"/>
  <c r="J148" i="5"/>
  <c r="Q148" i="5" s="1"/>
  <c r="R148" i="5" s="1"/>
  <c r="S148" i="5" s="1"/>
  <c r="T148" i="5" s="1"/>
  <c r="U148" i="5" s="1"/>
  <c r="V148" i="5" s="1"/>
  <c r="W148" i="5" s="1"/>
  <c r="P147" i="5"/>
  <c r="O147" i="5"/>
  <c r="N147" i="5"/>
  <c r="M147" i="5"/>
  <c r="L147" i="5"/>
  <c r="K147" i="5"/>
  <c r="J147" i="5"/>
  <c r="Q147" i="5" s="1"/>
  <c r="R147" i="5" s="1"/>
  <c r="S147" i="5" s="1"/>
  <c r="T147" i="5" s="1"/>
  <c r="U147" i="5" s="1"/>
  <c r="V147" i="5" s="1"/>
  <c r="W147" i="5" s="1"/>
  <c r="P146" i="5"/>
  <c r="O146" i="5"/>
  <c r="N146" i="5"/>
  <c r="M146" i="5"/>
  <c r="L146" i="5"/>
  <c r="K146" i="5"/>
  <c r="J146" i="5"/>
  <c r="Q146" i="5" s="1"/>
  <c r="R146" i="5" s="1"/>
  <c r="S146" i="5" s="1"/>
  <c r="T146" i="5" s="1"/>
  <c r="U146" i="5" s="1"/>
  <c r="V146" i="5" s="1"/>
  <c r="W146" i="5" s="1"/>
  <c r="P145" i="5"/>
  <c r="O145" i="5"/>
  <c r="N145" i="5"/>
  <c r="M145" i="5"/>
  <c r="L145" i="5"/>
  <c r="K145" i="5"/>
  <c r="J145" i="5"/>
  <c r="Q145" i="5" s="1"/>
  <c r="R145" i="5" s="1"/>
  <c r="S145" i="5" s="1"/>
  <c r="T145" i="5" s="1"/>
  <c r="U145" i="5" s="1"/>
  <c r="V145" i="5" s="1"/>
  <c r="W145" i="5" s="1"/>
  <c r="P144" i="5"/>
  <c r="O144" i="5"/>
  <c r="N144" i="5"/>
  <c r="M144" i="5"/>
  <c r="L144" i="5"/>
  <c r="K144" i="5"/>
  <c r="J144" i="5"/>
  <c r="Q144" i="5" s="1"/>
  <c r="R144" i="5" s="1"/>
  <c r="S144" i="5" s="1"/>
  <c r="T144" i="5" s="1"/>
  <c r="U144" i="5" s="1"/>
  <c r="V144" i="5" s="1"/>
  <c r="W144" i="5" s="1"/>
  <c r="P143" i="5"/>
  <c r="O143" i="5"/>
  <c r="N143" i="5"/>
  <c r="M143" i="5"/>
  <c r="L143" i="5"/>
  <c r="K143" i="5"/>
  <c r="J143" i="5"/>
  <c r="Q143" i="5" s="1"/>
  <c r="R143" i="5" s="1"/>
  <c r="S143" i="5" s="1"/>
  <c r="T143" i="5" s="1"/>
  <c r="U143" i="5" s="1"/>
  <c r="V143" i="5" s="1"/>
  <c r="W143" i="5" s="1"/>
  <c r="P142" i="5"/>
  <c r="O142" i="5"/>
  <c r="N142" i="5"/>
  <c r="M142" i="5"/>
  <c r="L142" i="5"/>
  <c r="K142" i="5"/>
  <c r="J142" i="5"/>
  <c r="Q142" i="5" s="1"/>
  <c r="R142" i="5" s="1"/>
  <c r="S142" i="5" s="1"/>
  <c r="T142" i="5" s="1"/>
  <c r="U142" i="5" s="1"/>
  <c r="V142" i="5" s="1"/>
  <c r="W142" i="5" s="1"/>
  <c r="P141" i="5"/>
  <c r="O141" i="5"/>
  <c r="N141" i="5"/>
  <c r="M141" i="5"/>
  <c r="L141" i="5"/>
  <c r="K141" i="5"/>
  <c r="J141" i="5"/>
  <c r="Q141" i="5" s="1"/>
  <c r="R141" i="5" s="1"/>
  <c r="S141" i="5" s="1"/>
  <c r="P140" i="5"/>
  <c r="O140" i="5"/>
  <c r="N140" i="5"/>
  <c r="M140" i="5"/>
  <c r="L140" i="5"/>
  <c r="K140" i="5"/>
  <c r="J140" i="5"/>
  <c r="Q140" i="5" s="1"/>
  <c r="R140" i="5" s="1"/>
  <c r="S140" i="5" s="1"/>
  <c r="T140" i="5" s="1"/>
  <c r="U140" i="5" s="1"/>
  <c r="V140" i="5" s="1"/>
  <c r="W140" i="5" s="1"/>
  <c r="P139" i="5"/>
  <c r="O139" i="5"/>
  <c r="N139" i="5"/>
  <c r="M139" i="5"/>
  <c r="L139" i="5"/>
  <c r="K139" i="5"/>
  <c r="J139" i="5"/>
  <c r="Q139" i="5" s="1"/>
  <c r="R139" i="5" s="1"/>
  <c r="S139" i="5" s="1"/>
  <c r="T139" i="5" s="1"/>
  <c r="U139" i="5" s="1"/>
  <c r="V139" i="5" s="1"/>
  <c r="W139" i="5" s="1"/>
  <c r="P138" i="5"/>
  <c r="O138" i="5"/>
  <c r="N138" i="5"/>
  <c r="M138" i="5"/>
  <c r="L138" i="5"/>
  <c r="K138" i="5"/>
  <c r="J138" i="5"/>
  <c r="Q138" i="5" s="1"/>
  <c r="R138" i="5" s="1"/>
  <c r="S138" i="5" s="1"/>
  <c r="T138" i="5" s="1"/>
  <c r="U138" i="5" s="1"/>
  <c r="V138" i="5" s="1"/>
  <c r="W138" i="5" s="1"/>
  <c r="P137" i="5"/>
  <c r="O137" i="5"/>
  <c r="N137" i="5"/>
  <c r="M137" i="5"/>
  <c r="L137" i="5"/>
  <c r="K137" i="5"/>
  <c r="J137" i="5"/>
  <c r="Q137" i="5" s="1"/>
  <c r="R137" i="5" s="1"/>
  <c r="S137" i="5" s="1"/>
  <c r="T137" i="5" s="1"/>
  <c r="U137" i="5" s="1"/>
  <c r="V137" i="5" s="1"/>
  <c r="W137" i="5" s="1"/>
  <c r="P136" i="5"/>
  <c r="O136" i="5"/>
  <c r="N136" i="5"/>
  <c r="M136" i="5"/>
  <c r="L136" i="5"/>
  <c r="K136" i="5"/>
  <c r="J136" i="5"/>
  <c r="P135" i="5"/>
  <c r="O135" i="5"/>
  <c r="N135" i="5"/>
  <c r="M135" i="5"/>
  <c r="L135" i="5"/>
  <c r="K135" i="5"/>
  <c r="J135" i="5"/>
  <c r="P134" i="5"/>
  <c r="O134" i="5"/>
  <c r="N134" i="5"/>
  <c r="M134" i="5"/>
  <c r="L134" i="5"/>
  <c r="K134" i="5"/>
  <c r="J134" i="5"/>
  <c r="Q134" i="5" s="1"/>
  <c r="R134" i="5" s="1"/>
  <c r="S134" i="5" s="1"/>
  <c r="T134" i="5" s="1"/>
  <c r="U134" i="5" s="1"/>
  <c r="V134" i="5" s="1"/>
  <c r="W134" i="5" s="1"/>
  <c r="P133" i="5"/>
  <c r="O133" i="5"/>
  <c r="N133" i="5"/>
  <c r="M133" i="5"/>
  <c r="L133" i="5"/>
  <c r="K133" i="5"/>
  <c r="J133" i="5"/>
  <c r="Q133" i="5" s="1"/>
  <c r="R133" i="5" s="1"/>
  <c r="S133" i="5" s="1"/>
  <c r="T133" i="5" s="1"/>
  <c r="U133" i="5" s="1"/>
  <c r="V133" i="5" s="1"/>
  <c r="W133" i="5" s="1"/>
  <c r="P132" i="5"/>
  <c r="O132" i="5"/>
  <c r="N132" i="5"/>
  <c r="M132" i="5"/>
  <c r="L132" i="5"/>
  <c r="K132" i="5"/>
  <c r="J132" i="5"/>
  <c r="Q132" i="5" s="1"/>
  <c r="R132" i="5" s="1"/>
  <c r="S132" i="5" s="1"/>
  <c r="T132" i="5" s="1"/>
  <c r="U132" i="5" s="1"/>
  <c r="V132" i="5" s="1"/>
  <c r="W132" i="5" s="1"/>
  <c r="P131" i="5"/>
  <c r="O131" i="5"/>
  <c r="N131" i="5"/>
  <c r="M131" i="5"/>
  <c r="L131" i="5"/>
  <c r="K131" i="5"/>
  <c r="J131" i="5"/>
  <c r="Q131" i="5" s="1"/>
  <c r="R131" i="5" s="1"/>
  <c r="S131" i="5" s="1"/>
  <c r="T131" i="5" s="1"/>
  <c r="U131" i="5" s="1"/>
  <c r="V131" i="5" s="1"/>
  <c r="W131" i="5" s="1"/>
  <c r="P130" i="5"/>
  <c r="O130" i="5"/>
  <c r="N130" i="5"/>
  <c r="M130" i="5"/>
  <c r="L130" i="5"/>
  <c r="K130" i="5"/>
  <c r="J130" i="5"/>
  <c r="Q130" i="5" s="1"/>
  <c r="R130" i="5" s="1"/>
  <c r="S130" i="5" s="1"/>
  <c r="T130" i="5" s="1"/>
  <c r="U130" i="5" s="1"/>
  <c r="V130" i="5" s="1"/>
  <c r="W130" i="5" s="1"/>
  <c r="P129" i="5"/>
  <c r="O129" i="5"/>
  <c r="N129" i="5"/>
  <c r="M129" i="5"/>
  <c r="L129" i="5"/>
  <c r="K129" i="5"/>
  <c r="J129" i="5"/>
  <c r="Q129" i="5" s="1"/>
  <c r="R129" i="5" s="1"/>
  <c r="S129" i="5" s="1"/>
  <c r="P128" i="5"/>
  <c r="O128" i="5"/>
  <c r="N128" i="5"/>
  <c r="M128" i="5"/>
  <c r="L128" i="5"/>
  <c r="K128" i="5"/>
  <c r="J128" i="5"/>
  <c r="Q128" i="5" s="1"/>
  <c r="R128" i="5" s="1"/>
  <c r="S128" i="5" s="1"/>
  <c r="T128" i="5" s="1"/>
  <c r="U128" i="5" s="1"/>
  <c r="V128" i="5" s="1"/>
  <c r="W128" i="5" s="1"/>
  <c r="P127" i="5"/>
  <c r="O127" i="5"/>
  <c r="N127" i="5"/>
  <c r="M127" i="5"/>
  <c r="L127" i="5"/>
  <c r="K127" i="5"/>
  <c r="J127" i="5"/>
  <c r="Q127" i="5" s="1"/>
  <c r="R127" i="5" s="1"/>
  <c r="S127" i="5" s="1"/>
  <c r="T127" i="5" s="1"/>
  <c r="U127" i="5" s="1"/>
  <c r="V127" i="5" s="1"/>
  <c r="W127" i="5" s="1"/>
  <c r="P126" i="5"/>
  <c r="O126" i="5"/>
  <c r="N126" i="5"/>
  <c r="M126" i="5"/>
  <c r="L126" i="5"/>
  <c r="K126" i="5"/>
  <c r="J126" i="5"/>
  <c r="Q126" i="5" s="1"/>
  <c r="R126" i="5" s="1"/>
  <c r="S126" i="5" s="1"/>
  <c r="T126" i="5" s="1"/>
  <c r="U126" i="5" s="1"/>
  <c r="V126" i="5" s="1"/>
  <c r="W126" i="5" s="1"/>
  <c r="P125" i="5"/>
  <c r="O125" i="5"/>
  <c r="N125" i="5"/>
  <c r="M125" i="5"/>
  <c r="L125" i="5"/>
  <c r="K125" i="5"/>
  <c r="J125" i="5"/>
  <c r="Q125" i="5" s="1"/>
  <c r="R125" i="5" s="1"/>
  <c r="S125" i="5" s="1"/>
  <c r="T125" i="5" s="1"/>
  <c r="U125" i="5" s="1"/>
  <c r="V125" i="5" s="1"/>
  <c r="W125" i="5" s="1"/>
  <c r="P124" i="5"/>
  <c r="O124" i="5"/>
  <c r="N124" i="5"/>
  <c r="M124" i="5"/>
  <c r="L124" i="5"/>
  <c r="K124" i="5"/>
  <c r="J124" i="5"/>
  <c r="Q124" i="5" s="1"/>
  <c r="R124" i="5" s="1"/>
  <c r="S124" i="5" s="1"/>
  <c r="T124" i="5" s="1"/>
  <c r="U124" i="5" s="1"/>
  <c r="V124" i="5" s="1"/>
  <c r="W124" i="5" s="1"/>
  <c r="P123" i="5"/>
  <c r="O123" i="5"/>
  <c r="N123" i="5"/>
  <c r="M123" i="5"/>
  <c r="L123" i="5"/>
  <c r="K123" i="5"/>
  <c r="J123" i="5"/>
  <c r="Q123" i="5" s="1"/>
  <c r="R123" i="5" s="1"/>
  <c r="S123" i="5" s="1"/>
  <c r="T123" i="5" s="1"/>
  <c r="U123" i="5" s="1"/>
  <c r="V123" i="5" s="1"/>
  <c r="W123" i="5" s="1"/>
  <c r="P122" i="5"/>
  <c r="O122" i="5"/>
  <c r="N122" i="5"/>
  <c r="M122" i="5"/>
  <c r="L122" i="5"/>
  <c r="K122" i="5"/>
  <c r="J122" i="5"/>
  <c r="P121" i="5"/>
  <c r="O121" i="5"/>
  <c r="N121" i="5"/>
  <c r="M121" i="5"/>
  <c r="L121" i="5"/>
  <c r="K121" i="5"/>
  <c r="J121" i="5"/>
  <c r="Q121" i="5" s="1"/>
  <c r="R121" i="5" s="1"/>
  <c r="S121" i="5" s="1"/>
  <c r="T121" i="5" s="1"/>
  <c r="U121" i="5" s="1"/>
  <c r="V121" i="5" s="1"/>
  <c r="W121" i="5" s="1"/>
  <c r="P120" i="5"/>
  <c r="O120" i="5"/>
  <c r="N120" i="5"/>
  <c r="M120" i="5"/>
  <c r="L120" i="5"/>
  <c r="K120" i="5"/>
  <c r="J120" i="5"/>
  <c r="Q120" i="5" s="1"/>
  <c r="R120" i="5" s="1"/>
  <c r="S120" i="5" s="1"/>
  <c r="T120" i="5" s="1"/>
  <c r="U120" i="5" s="1"/>
  <c r="V120" i="5" s="1"/>
  <c r="W120" i="5" s="1"/>
  <c r="P119" i="5"/>
  <c r="O119" i="5"/>
  <c r="N119" i="5"/>
  <c r="M119" i="5"/>
  <c r="L119" i="5"/>
  <c r="K119" i="5"/>
  <c r="J119" i="5"/>
  <c r="Q119" i="5" s="1"/>
  <c r="R119" i="5" s="1"/>
  <c r="S119" i="5" s="1"/>
  <c r="T119" i="5" s="1"/>
  <c r="U119" i="5" s="1"/>
  <c r="V119" i="5" s="1"/>
  <c r="W119" i="5" s="1"/>
  <c r="P118" i="5"/>
  <c r="O118" i="5"/>
  <c r="N118" i="5"/>
  <c r="M118" i="5"/>
  <c r="L118" i="5"/>
  <c r="K118" i="5"/>
  <c r="J118" i="5"/>
  <c r="Q118" i="5" s="1"/>
  <c r="R118" i="5" s="1"/>
  <c r="S118" i="5" s="1"/>
  <c r="T118" i="5" s="1"/>
  <c r="U118" i="5" s="1"/>
  <c r="V118" i="5" s="1"/>
  <c r="W118" i="5" s="1"/>
  <c r="P117" i="5"/>
  <c r="O117" i="5"/>
  <c r="N117" i="5"/>
  <c r="M117" i="5"/>
  <c r="L117" i="5"/>
  <c r="K117" i="5"/>
  <c r="J117" i="5"/>
  <c r="Q117" i="5" s="1"/>
  <c r="R117" i="5" s="1"/>
  <c r="S117" i="5" s="1"/>
  <c r="P116" i="5"/>
  <c r="O116" i="5"/>
  <c r="N116" i="5"/>
  <c r="M116" i="5"/>
  <c r="L116" i="5"/>
  <c r="K116" i="5"/>
  <c r="J116" i="5"/>
  <c r="Q116" i="5" s="1"/>
  <c r="R116" i="5" s="1"/>
  <c r="S116" i="5" s="1"/>
  <c r="T116" i="5" s="1"/>
  <c r="U116" i="5" s="1"/>
  <c r="V116" i="5" s="1"/>
  <c r="W116" i="5" s="1"/>
  <c r="P115" i="5"/>
  <c r="O115" i="5"/>
  <c r="N115" i="5"/>
  <c r="M115" i="5"/>
  <c r="L115" i="5"/>
  <c r="K115" i="5"/>
  <c r="J115" i="5"/>
  <c r="Q115" i="5" s="1"/>
  <c r="R115" i="5" s="1"/>
  <c r="S115" i="5" s="1"/>
  <c r="T115" i="5" s="1"/>
  <c r="U115" i="5" s="1"/>
  <c r="V115" i="5" s="1"/>
  <c r="W115" i="5" s="1"/>
  <c r="P114" i="5"/>
  <c r="O114" i="5"/>
  <c r="N114" i="5"/>
  <c r="M114" i="5"/>
  <c r="L114" i="5"/>
  <c r="K114" i="5"/>
  <c r="J114" i="5"/>
  <c r="Q114" i="5" s="1"/>
  <c r="R114" i="5" s="1"/>
  <c r="S114" i="5" s="1"/>
  <c r="T114" i="5" s="1"/>
  <c r="U114" i="5" s="1"/>
  <c r="V114" i="5" s="1"/>
  <c r="W114" i="5" s="1"/>
  <c r="P113" i="5"/>
  <c r="O113" i="5"/>
  <c r="N113" i="5"/>
  <c r="M113" i="5"/>
  <c r="L113" i="5"/>
  <c r="K113" i="5"/>
  <c r="J113" i="5"/>
  <c r="Q113" i="5" s="1"/>
  <c r="R113" i="5" s="1"/>
  <c r="S113" i="5" s="1"/>
  <c r="T113" i="5" s="1"/>
  <c r="U113" i="5" s="1"/>
  <c r="V113" i="5" s="1"/>
  <c r="W113" i="5" s="1"/>
  <c r="P112" i="5"/>
  <c r="O112" i="5"/>
  <c r="N112" i="5"/>
  <c r="M112" i="5"/>
  <c r="L112" i="5"/>
  <c r="K112" i="5"/>
  <c r="J112" i="5"/>
  <c r="Q112" i="5" s="1"/>
  <c r="R112" i="5" s="1"/>
  <c r="S112" i="5" s="1"/>
  <c r="T112" i="5" s="1"/>
  <c r="U112" i="5" s="1"/>
  <c r="V112" i="5" s="1"/>
  <c r="W112" i="5" s="1"/>
  <c r="P111" i="5"/>
  <c r="O111" i="5"/>
  <c r="N111" i="5"/>
  <c r="M111" i="5"/>
  <c r="L111" i="5"/>
  <c r="K111" i="5"/>
  <c r="J111" i="5"/>
  <c r="Q111" i="5" s="1"/>
  <c r="R111" i="5" s="1"/>
  <c r="S111" i="5" s="1"/>
  <c r="T111" i="5" s="1"/>
  <c r="U111" i="5" s="1"/>
  <c r="V111" i="5" s="1"/>
  <c r="W111" i="5" s="1"/>
  <c r="P110" i="5"/>
  <c r="O110" i="5"/>
  <c r="N110" i="5"/>
  <c r="M110" i="5"/>
  <c r="L110" i="5"/>
  <c r="K110" i="5"/>
  <c r="J110" i="5"/>
  <c r="Q110" i="5" s="1"/>
  <c r="R110" i="5" s="1"/>
  <c r="S110" i="5" s="1"/>
  <c r="T110" i="5" s="1"/>
  <c r="U110" i="5" s="1"/>
  <c r="V110" i="5" s="1"/>
  <c r="W110" i="5" s="1"/>
  <c r="P109" i="5"/>
  <c r="O109" i="5"/>
  <c r="N109" i="5"/>
  <c r="M109" i="5"/>
  <c r="L109" i="5"/>
  <c r="K109" i="5"/>
  <c r="J109" i="5"/>
  <c r="Q109" i="5" s="1"/>
  <c r="R109" i="5" s="1"/>
  <c r="S109" i="5" s="1"/>
  <c r="T109" i="5" s="1"/>
  <c r="U109" i="5" s="1"/>
  <c r="V109" i="5" s="1"/>
  <c r="W109" i="5" s="1"/>
  <c r="P108" i="5"/>
  <c r="O108" i="5"/>
  <c r="N108" i="5"/>
  <c r="M108" i="5"/>
  <c r="L108" i="5"/>
  <c r="K108" i="5"/>
  <c r="J108" i="5"/>
  <c r="Q108" i="5" s="1"/>
  <c r="R108" i="5" s="1"/>
  <c r="S108" i="5" s="1"/>
  <c r="T108" i="5" s="1"/>
  <c r="U108" i="5" s="1"/>
  <c r="V108" i="5" s="1"/>
  <c r="W108" i="5" s="1"/>
  <c r="P107" i="5"/>
  <c r="O107" i="5"/>
  <c r="N107" i="5"/>
  <c r="M107" i="5"/>
  <c r="L107" i="5"/>
  <c r="K107" i="5"/>
  <c r="J107" i="5"/>
  <c r="P106" i="5"/>
  <c r="O106" i="5"/>
  <c r="N106" i="5"/>
  <c r="M106" i="5"/>
  <c r="L106" i="5"/>
  <c r="K106" i="5"/>
  <c r="J106" i="5"/>
  <c r="Q106" i="5" s="1"/>
  <c r="R106" i="5" s="1"/>
  <c r="S106" i="5" s="1"/>
  <c r="T106" i="5" s="1"/>
  <c r="U106" i="5" s="1"/>
  <c r="V106" i="5" s="1"/>
  <c r="W106" i="5" s="1"/>
  <c r="P105" i="5"/>
  <c r="O105" i="5"/>
  <c r="N105" i="5"/>
  <c r="M105" i="5"/>
  <c r="L105" i="5"/>
  <c r="K105" i="5"/>
  <c r="J105" i="5"/>
  <c r="Q105" i="5" s="1"/>
  <c r="R105" i="5" s="1"/>
  <c r="S105" i="5" s="1"/>
  <c r="T105" i="5" s="1"/>
  <c r="U105" i="5" s="1"/>
  <c r="V105" i="5" s="1"/>
  <c r="W105" i="5" s="1"/>
  <c r="P104" i="5"/>
  <c r="O104" i="5"/>
  <c r="N104" i="5"/>
  <c r="M104" i="5"/>
  <c r="L104" i="5"/>
  <c r="K104" i="5"/>
  <c r="J104" i="5"/>
  <c r="Q104" i="5" s="1"/>
  <c r="R104" i="5" s="1"/>
  <c r="S104" i="5" s="1"/>
  <c r="T104" i="5" s="1"/>
  <c r="P103" i="5"/>
  <c r="O103" i="5"/>
  <c r="N103" i="5"/>
  <c r="M103" i="5"/>
  <c r="L103" i="5"/>
  <c r="K103" i="5"/>
  <c r="J103" i="5"/>
  <c r="Q103" i="5" s="1"/>
  <c r="R103" i="5" s="1"/>
  <c r="S103" i="5" s="1"/>
  <c r="T103" i="5" s="1"/>
  <c r="U103" i="5" s="1"/>
  <c r="V103" i="5" s="1"/>
  <c r="W103" i="5" s="1"/>
  <c r="P102" i="5"/>
  <c r="O102" i="5"/>
  <c r="N102" i="5"/>
  <c r="M102" i="5"/>
  <c r="L102" i="5"/>
  <c r="K102" i="5"/>
  <c r="J102" i="5"/>
  <c r="Q102" i="5" s="1"/>
  <c r="R102" i="5" s="1"/>
  <c r="S102" i="5" s="1"/>
  <c r="T102" i="5" s="1"/>
  <c r="U102" i="5" s="1"/>
  <c r="V102" i="5" s="1"/>
  <c r="W102" i="5" s="1"/>
  <c r="P101" i="5"/>
  <c r="O101" i="5"/>
  <c r="N101" i="5"/>
  <c r="M101" i="5"/>
  <c r="L101" i="5"/>
  <c r="K101" i="5"/>
  <c r="J101" i="5"/>
  <c r="Q101" i="5" s="1"/>
  <c r="R101" i="5" s="1"/>
  <c r="S101" i="5" s="1"/>
  <c r="T101" i="5" s="1"/>
  <c r="U101" i="5" s="1"/>
  <c r="V101" i="5" s="1"/>
  <c r="W101" i="5" s="1"/>
  <c r="P100" i="5"/>
  <c r="O100" i="5"/>
  <c r="N100" i="5"/>
  <c r="M100" i="5"/>
  <c r="L100" i="5"/>
  <c r="K100" i="5"/>
  <c r="J100" i="5"/>
  <c r="Q100" i="5" s="1"/>
  <c r="R100" i="5" s="1"/>
  <c r="S100" i="5" s="1"/>
  <c r="T100" i="5" s="1"/>
  <c r="U100" i="5" s="1"/>
  <c r="V100" i="5" s="1"/>
  <c r="W100" i="5" s="1"/>
  <c r="P99" i="5"/>
  <c r="O99" i="5"/>
  <c r="N99" i="5"/>
  <c r="M99" i="5"/>
  <c r="L99" i="5"/>
  <c r="K99" i="5"/>
  <c r="J99" i="5"/>
  <c r="Q99" i="5" s="1"/>
  <c r="R99" i="5" s="1"/>
  <c r="S99" i="5" s="1"/>
  <c r="T99" i="5" s="1"/>
  <c r="U99" i="5" s="1"/>
  <c r="V99" i="5" s="1"/>
  <c r="W99" i="5" s="1"/>
  <c r="P98" i="5"/>
  <c r="O98" i="5"/>
  <c r="N98" i="5"/>
  <c r="M98" i="5"/>
  <c r="L98" i="5"/>
  <c r="K98" i="5"/>
  <c r="J98" i="5"/>
  <c r="Q98" i="5" s="1"/>
  <c r="R98" i="5" s="1"/>
  <c r="S98" i="5" s="1"/>
  <c r="T98" i="5" s="1"/>
  <c r="U98" i="5" s="1"/>
  <c r="V98" i="5" s="1"/>
  <c r="W98" i="5" s="1"/>
  <c r="P97" i="5"/>
  <c r="O97" i="5"/>
  <c r="N97" i="5"/>
  <c r="M97" i="5"/>
  <c r="L97" i="5"/>
  <c r="K97" i="5"/>
  <c r="J97" i="5"/>
  <c r="Q97" i="5" s="1"/>
  <c r="R97" i="5" s="1"/>
  <c r="S97" i="5" s="1"/>
  <c r="T97" i="5" s="1"/>
  <c r="U97" i="5" s="1"/>
  <c r="V97" i="5" s="1"/>
  <c r="W97" i="5" s="1"/>
  <c r="P96" i="5"/>
  <c r="O96" i="5"/>
  <c r="N96" i="5"/>
  <c r="M96" i="5"/>
  <c r="L96" i="5"/>
  <c r="K96" i="5"/>
  <c r="J96" i="5"/>
  <c r="Q96" i="5" s="1"/>
  <c r="R96" i="5" s="1"/>
  <c r="S96" i="5" s="1"/>
  <c r="T96" i="5" s="1"/>
  <c r="U96" i="5" s="1"/>
  <c r="V96" i="5" s="1"/>
  <c r="W96" i="5" s="1"/>
  <c r="P95" i="5"/>
  <c r="O95" i="5"/>
  <c r="N95" i="5"/>
  <c r="M95" i="5"/>
  <c r="L95" i="5"/>
  <c r="K95" i="5"/>
  <c r="J95" i="5"/>
  <c r="Q95" i="5" s="1"/>
  <c r="R95" i="5" s="1"/>
  <c r="S95" i="5" s="1"/>
  <c r="T95" i="5" s="1"/>
  <c r="U95" i="5" s="1"/>
  <c r="V95" i="5" s="1"/>
  <c r="W95" i="5" s="1"/>
  <c r="P94" i="5"/>
  <c r="O94" i="5"/>
  <c r="N94" i="5"/>
  <c r="M94" i="5"/>
  <c r="L94" i="5"/>
  <c r="K94" i="5"/>
  <c r="J94" i="5"/>
  <c r="Q94" i="5" s="1"/>
  <c r="R94" i="5" s="1"/>
  <c r="S94" i="5" s="1"/>
  <c r="T94" i="5" s="1"/>
  <c r="U94" i="5" s="1"/>
  <c r="V94" i="5" s="1"/>
  <c r="W94" i="5" s="1"/>
  <c r="P93" i="5"/>
  <c r="O93" i="5"/>
  <c r="N93" i="5"/>
  <c r="M93" i="5"/>
  <c r="L93" i="5"/>
  <c r="K93" i="5"/>
  <c r="J93" i="5"/>
  <c r="Q93" i="5" s="1"/>
  <c r="R93" i="5" s="1"/>
  <c r="S93" i="5" s="1"/>
  <c r="P92" i="5"/>
  <c r="O92" i="5"/>
  <c r="N92" i="5"/>
  <c r="M92" i="5"/>
  <c r="L92" i="5"/>
  <c r="K92" i="5"/>
  <c r="J92" i="5"/>
  <c r="Q92" i="5" s="1"/>
  <c r="R92" i="5" s="1"/>
  <c r="S92" i="5" s="1"/>
  <c r="T92" i="5" s="1"/>
  <c r="U92" i="5" s="1"/>
  <c r="V92" i="5" s="1"/>
  <c r="W92" i="5" s="1"/>
  <c r="P91" i="5"/>
  <c r="O91" i="5"/>
  <c r="N91" i="5"/>
  <c r="M91" i="5"/>
  <c r="L91" i="5"/>
  <c r="K91" i="5"/>
  <c r="J91" i="5"/>
  <c r="Q91" i="5" s="1"/>
  <c r="R91" i="5" s="1"/>
  <c r="S91" i="5" s="1"/>
  <c r="T91" i="5" s="1"/>
  <c r="U91" i="5" s="1"/>
  <c r="V91" i="5" s="1"/>
  <c r="W91" i="5" s="1"/>
  <c r="P90" i="5"/>
  <c r="O90" i="5"/>
  <c r="N90" i="5"/>
  <c r="M90" i="5"/>
  <c r="L90" i="5"/>
  <c r="K90" i="5"/>
  <c r="J90" i="5"/>
  <c r="Q90" i="5" s="1"/>
  <c r="R90" i="5" s="1"/>
  <c r="S90" i="5" s="1"/>
  <c r="T90" i="5" s="1"/>
  <c r="U90" i="5" s="1"/>
  <c r="V90" i="5" s="1"/>
  <c r="W90" i="5" s="1"/>
  <c r="P89" i="5"/>
  <c r="O89" i="5"/>
  <c r="N89" i="5"/>
  <c r="M89" i="5"/>
  <c r="L89" i="5"/>
  <c r="K89" i="5"/>
  <c r="J89" i="5"/>
  <c r="Q89" i="5" s="1"/>
  <c r="R89" i="5" s="1"/>
  <c r="S89" i="5" s="1"/>
  <c r="T89" i="5" s="1"/>
  <c r="U89" i="5" s="1"/>
  <c r="V89" i="5" s="1"/>
  <c r="W89" i="5" s="1"/>
  <c r="P88" i="5"/>
  <c r="O88" i="5"/>
  <c r="N88" i="5"/>
  <c r="M88" i="5"/>
  <c r="L88" i="5"/>
  <c r="K88" i="5"/>
  <c r="J88" i="5"/>
  <c r="Q88" i="5" s="1"/>
  <c r="R88" i="5" s="1"/>
  <c r="S88" i="5" s="1"/>
  <c r="T88" i="5" s="1"/>
  <c r="U88" i="5" s="1"/>
  <c r="V88" i="5" s="1"/>
  <c r="W88" i="5" s="1"/>
  <c r="P87" i="5"/>
  <c r="O87" i="5"/>
  <c r="N87" i="5"/>
  <c r="M87" i="5"/>
  <c r="L87" i="5"/>
  <c r="K87" i="5"/>
  <c r="J87" i="5"/>
  <c r="P86" i="5"/>
  <c r="O86" i="5"/>
  <c r="N86" i="5"/>
  <c r="M86" i="5"/>
  <c r="L86" i="5"/>
  <c r="K86" i="5"/>
  <c r="J86" i="5"/>
  <c r="Q86" i="5" s="1"/>
  <c r="R86" i="5" s="1"/>
  <c r="S86" i="5" s="1"/>
  <c r="T86" i="5" s="1"/>
  <c r="U86" i="5" s="1"/>
  <c r="V86" i="5" s="1"/>
  <c r="W86" i="5" s="1"/>
  <c r="P85" i="5"/>
  <c r="O85" i="5"/>
  <c r="N85" i="5"/>
  <c r="M85" i="5"/>
  <c r="L85" i="5"/>
  <c r="K85" i="5"/>
  <c r="J85" i="5"/>
  <c r="Q85" i="5" s="1"/>
  <c r="R85" i="5" s="1"/>
  <c r="S85" i="5" s="1"/>
  <c r="T85" i="5" s="1"/>
  <c r="U85" i="5" s="1"/>
  <c r="V85" i="5" s="1"/>
  <c r="W85" i="5" s="1"/>
  <c r="P84" i="5"/>
  <c r="O84" i="5"/>
  <c r="N84" i="5"/>
  <c r="M84" i="5"/>
  <c r="L84" i="5"/>
  <c r="K84" i="5"/>
  <c r="J84" i="5"/>
  <c r="Q84" i="5" s="1"/>
  <c r="R84" i="5" s="1"/>
  <c r="S84" i="5" s="1"/>
  <c r="T84" i="5" s="1"/>
  <c r="U84" i="5" s="1"/>
  <c r="V84" i="5" s="1"/>
  <c r="W84" i="5" s="1"/>
  <c r="P83" i="5"/>
  <c r="O83" i="5"/>
  <c r="N83" i="5"/>
  <c r="M83" i="5"/>
  <c r="L83" i="5"/>
  <c r="K83" i="5"/>
  <c r="J83" i="5"/>
  <c r="Q83" i="5" s="1"/>
  <c r="R83" i="5" s="1"/>
  <c r="S83" i="5" s="1"/>
  <c r="T83" i="5" s="1"/>
  <c r="U83" i="5" s="1"/>
  <c r="V83" i="5" s="1"/>
  <c r="W83" i="5" s="1"/>
  <c r="P82" i="5"/>
  <c r="O82" i="5"/>
  <c r="N82" i="5"/>
  <c r="M82" i="5"/>
  <c r="L82" i="5"/>
  <c r="K82" i="5"/>
  <c r="J82" i="5"/>
  <c r="Q82" i="5" s="1"/>
  <c r="R82" i="5" s="1"/>
  <c r="S82" i="5" s="1"/>
  <c r="T82" i="5" s="1"/>
  <c r="U82" i="5" s="1"/>
  <c r="V82" i="5" s="1"/>
  <c r="W82" i="5" s="1"/>
  <c r="P81" i="5"/>
  <c r="O81" i="5"/>
  <c r="N81" i="5"/>
  <c r="M81" i="5"/>
  <c r="L81" i="5"/>
  <c r="K81" i="5"/>
  <c r="J81" i="5"/>
  <c r="Q81" i="5" s="1"/>
  <c r="R81" i="5" s="1"/>
  <c r="S81" i="5" s="1"/>
  <c r="T81" i="5" s="1"/>
  <c r="U81" i="5" s="1"/>
  <c r="V81" i="5" s="1"/>
  <c r="W81" i="5" s="1"/>
  <c r="P80" i="5"/>
  <c r="O80" i="5"/>
  <c r="N80" i="5"/>
  <c r="M80" i="5"/>
  <c r="L80" i="5"/>
  <c r="K80" i="5"/>
  <c r="J80" i="5"/>
  <c r="Q80" i="5" s="1"/>
  <c r="R80" i="5" s="1"/>
  <c r="S80" i="5" s="1"/>
  <c r="T80" i="5" s="1"/>
  <c r="P79" i="5"/>
  <c r="O79" i="5"/>
  <c r="N79" i="5"/>
  <c r="M79" i="5"/>
  <c r="L79" i="5"/>
  <c r="K79" i="5"/>
  <c r="J79" i="5"/>
  <c r="Q79" i="5" s="1"/>
  <c r="R79" i="5" s="1"/>
  <c r="S79" i="5" s="1"/>
  <c r="T79" i="5" s="1"/>
  <c r="U79" i="5" s="1"/>
  <c r="V79" i="5" s="1"/>
  <c r="W79" i="5" s="1"/>
  <c r="P78" i="5"/>
  <c r="O78" i="5"/>
  <c r="N78" i="5"/>
  <c r="M78" i="5"/>
  <c r="L78" i="5"/>
  <c r="K78" i="5"/>
  <c r="J78" i="5"/>
  <c r="Q78" i="5" s="1"/>
  <c r="R78" i="5" s="1"/>
  <c r="S78" i="5" s="1"/>
  <c r="T78" i="5" s="1"/>
  <c r="U78" i="5" s="1"/>
  <c r="V78" i="5" s="1"/>
  <c r="W78" i="5" s="1"/>
  <c r="P77" i="5"/>
  <c r="O77" i="5"/>
  <c r="N77" i="5"/>
  <c r="M77" i="5"/>
  <c r="L77" i="5"/>
  <c r="K77" i="5"/>
  <c r="J77" i="5"/>
  <c r="Q77" i="5" s="1"/>
  <c r="R77" i="5" s="1"/>
  <c r="S77" i="5" s="1"/>
  <c r="T77" i="5" s="1"/>
  <c r="U77" i="5" s="1"/>
  <c r="V77" i="5" s="1"/>
  <c r="W77" i="5" s="1"/>
  <c r="P76" i="5"/>
  <c r="O76" i="5"/>
  <c r="N76" i="5"/>
  <c r="M76" i="5"/>
  <c r="L76" i="5"/>
  <c r="K76" i="5"/>
  <c r="J76" i="5"/>
  <c r="Q76" i="5" s="1"/>
  <c r="R76" i="5" s="1"/>
  <c r="S76" i="5" s="1"/>
  <c r="T76" i="5" s="1"/>
  <c r="U76" i="5" s="1"/>
  <c r="V76" i="5" s="1"/>
  <c r="W76" i="5" s="1"/>
  <c r="P75" i="5"/>
  <c r="O75" i="5"/>
  <c r="N75" i="5"/>
  <c r="M75" i="5"/>
  <c r="L75" i="5"/>
  <c r="K75" i="5"/>
  <c r="J75" i="5"/>
  <c r="Q75" i="5" s="1"/>
  <c r="R75" i="5" s="1"/>
  <c r="S75" i="5" s="1"/>
  <c r="T75" i="5" s="1"/>
  <c r="U75" i="5" s="1"/>
  <c r="V75" i="5" s="1"/>
  <c r="W75" i="5" s="1"/>
  <c r="P74" i="5"/>
  <c r="O74" i="5"/>
  <c r="N74" i="5"/>
  <c r="M74" i="5"/>
  <c r="L74" i="5"/>
  <c r="K74" i="5"/>
  <c r="J74" i="5"/>
  <c r="Q74" i="5" s="1"/>
  <c r="R74" i="5" s="1"/>
  <c r="S74" i="5" s="1"/>
  <c r="T74" i="5" s="1"/>
  <c r="U74" i="5" s="1"/>
  <c r="V74" i="5" s="1"/>
  <c r="W74" i="5" s="1"/>
  <c r="P73" i="5"/>
  <c r="O73" i="5"/>
  <c r="N73" i="5"/>
  <c r="M73" i="5"/>
  <c r="L73" i="5"/>
  <c r="K73" i="5"/>
  <c r="J73" i="5"/>
  <c r="Q73" i="5" s="1"/>
  <c r="R73" i="5" s="1"/>
  <c r="S73" i="5" s="1"/>
  <c r="T73" i="5" s="1"/>
  <c r="U73" i="5" s="1"/>
  <c r="V73" i="5" s="1"/>
  <c r="W73" i="5" s="1"/>
  <c r="P72" i="5"/>
  <c r="O72" i="5"/>
  <c r="N72" i="5"/>
  <c r="M72" i="5"/>
  <c r="L72" i="5"/>
  <c r="K72" i="5"/>
  <c r="J72" i="5"/>
  <c r="Q72" i="5" s="1"/>
  <c r="R72" i="5" s="1"/>
  <c r="S72" i="5" s="1"/>
  <c r="T72" i="5" s="1"/>
  <c r="U72" i="5" s="1"/>
  <c r="V72" i="5" s="1"/>
  <c r="W72" i="5" s="1"/>
  <c r="P71" i="5"/>
  <c r="O71" i="5"/>
  <c r="N71" i="5"/>
  <c r="M71" i="5"/>
  <c r="L71" i="5"/>
  <c r="K71" i="5"/>
  <c r="J71" i="5"/>
  <c r="Q71" i="5" s="1"/>
  <c r="R71" i="5" s="1"/>
  <c r="S71" i="5" s="1"/>
  <c r="T71" i="5" s="1"/>
  <c r="U71" i="5" s="1"/>
  <c r="V71" i="5" s="1"/>
  <c r="W71" i="5" s="1"/>
  <c r="P70" i="5"/>
  <c r="O70" i="5"/>
  <c r="N70" i="5"/>
  <c r="M70" i="5"/>
  <c r="L70" i="5"/>
  <c r="K70" i="5"/>
  <c r="J70" i="5"/>
  <c r="Q70" i="5" s="1"/>
  <c r="R70" i="5" s="1"/>
  <c r="S70" i="5" s="1"/>
  <c r="T70" i="5" s="1"/>
  <c r="U70" i="5" s="1"/>
  <c r="V70" i="5" s="1"/>
  <c r="W70" i="5" s="1"/>
  <c r="P69" i="5"/>
  <c r="O69" i="5"/>
  <c r="N69" i="5"/>
  <c r="M69" i="5"/>
  <c r="L69" i="5"/>
  <c r="K69" i="5"/>
  <c r="J69" i="5"/>
  <c r="Q69" i="5" s="1"/>
  <c r="R69" i="5" s="1"/>
  <c r="S69" i="5" s="1"/>
  <c r="P68" i="5"/>
  <c r="O68" i="5"/>
  <c r="N68" i="5"/>
  <c r="M68" i="5"/>
  <c r="L68" i="5"/>
  <c r="K68" i="5"/>
  <c r="J68" i="5"/>
  <c r="Q68" i="5" s="1"/>
  <c r="R68" i="5" s="1"/>
  <c r="S68" i="5" s="1"/>
  <c r="T68" i="5" s="1"/>
  <c r="P67" i="5"/>
  <c r="O67" i="5"/>
  <c r="N67" i="5"/>
  <c r="M67" i="5"/>
  <c r="L67" i="5"/>
  <c r="K67" i="5"/>
  <c r="J67" i="5"/>
  <c r="Q67" i="5" s="1"/>
  <c r="R67" i="5" s="1"/>
  <c r="S67" i="5" s="1"/>
  <c r="T67" i="5" s="1"/>
  <c r="U67" i="5" s="1"/>
  <c r="V67" i="5" s="1"/>
  <c r="W67" i="5" s="1"/>
  <c r="P66" i="5"/>
  <c r="O66" i="5"/>
  <c r="N66" i="5"/>
  <c r="M66" i="5"/>
  <c r="L66" i="5"/>
  <c r="K66" i="5"/>
  <c r="J66" i="5"/>
  <c r="Q66" i="5" s="1"/>
  <c r="R66" i="5" s="1"/>
  <c r="S66" i="5" s="1"/>
  <c r="T66" i="5" s="1"/>
  <c r="U66" i="5" s="1"/>
  <c r="V66" i="5" s="1"/>
  <c r="W66" i="5" s="1"/>
  <c r="P65" i="5"/>
  <c r="O65" i="5"/>
  <c r="N65" i="5"/>
  <c r="M65" i="5"/>
  <c r="L65" i="5"/>
  <c r="K65" i="5"/>
  <c r="J65" i="5"/>
  <c r="P64" i="5"/>
  <c r="O64" i="5"/>
  <c r="N64" i="5"/>
  <c r="M64" i="5"/>
  <c r="L64" i="5"/>
  <c r="K64" i="5"/>
  <c r="J64" i="5"/>
  <c r="Q64" i="5" s="1"/>
  <c r="R64" i="5" s="1"/>
  <c r="S64" i="5" s="1"/>
  <c r="T64" i="5" s="1"/>
  <c r="U64" i="5" s="1"/>
  <c r="V64" i="5" s="1"/>
  <c r="W64" i="5" s="1"/>
  <c r="P63" i="5"/>
  <c r="O63" i="5"/>
  <c r="N63" i="5"/>
  <c r="M63" i="5"/>
  <c r="L63" i="5"/>
  <c r="K63" i="5"/>
  <c r="J63" i="5"/>
  <c r="Q63" i="5" s="1"/>
  <c r="R63" i="5" s="1"/>
  <c r="S63" i="5" s="1"/>
  <c r="T63" i="5" s="1"/>
  <c r="U63" i="5" s="1"/>
  <c r="V63" i="5" s="1"/>
  <c r="W63" i="5" s="1"/>
  <c r="P62" i="5"/>
  <c r="O62" i="5"/>
  <c r="N62" i="5"/>
  <c r="M62" i="5"/>
  <c r="L62" i="5"/>
  <c r="K62" i="5"/>
  <c r="J62" i="5"/>
  <c r="Q62" i="5" s="1"/>
  <c r="R62" i="5" s="1"/>
  <c r="S62" i="5" s="1"/>
  <c r="T62" i="5" s="1"/>
  <c r="U62" i="5" s="1"/>
  <c r="V62" i="5" s="1"/>
  <c r="W62" i="5" s="1"/>
  <c r="P61" i="5"/>
  <c r="O61" i="5"/>
  <c r="N61" i="5"/>
  <c r="M61" i="5"/>
  <c r="L61" i="5"/>
  <c r="K61" i="5"/>
  <c r="J61" i="5"/>
  <c r="Q61" i="5" s="1"/>
  <c r="R61" i="5" s="1"/>
  <c r="S61" i="5" s="1"/>
  <c r="T61" i="5" s="1"/>
  <c r="U61" i="5" s="1"/>
  <c r="V61" i="5" s="1"/>
  <c r="W61" i="5" s="1"/>
  <c r="P60" i="5"/>
  <c r="O60" i="5"/>
  <c r="N60" i="5"/>
  <c r="M60" i="5"/>
  <c r="L60" i="5"/>
  <c r="K60" i="5"/>
  <c r="J60" i="5"/>
  <c r="Q60" i="5" s="1"/>
  <c r="R60" i="5" s="1"/>
  <c r="S60" i="5" s="1"/>
  <c r="T60" i="5" s="1"/>
  <c r="U60" i="5" s="1"/>
  <c r="V60" i="5" s="1"/>
  <c r="W60" i="5" s="1"/>
  <c r="P59" i="5"/>
  <c r="O59" i="5"/>
  <c r="N59" i="5"/>
  <c r="M59" i="5"/>
  <c r="L59" i="5"/>
  <c r="K59" i="5"/>
  <c r="J59" i="5"/>
  <c r="Q59" i="5" s="1"/>
  <c r="R59" i="5" s="1"/>
  <c r="S59" i="5" s="1"/>
  <c r="T59" i="5" s="1"/>
  <c r="U59" i="5" s="1"/>
  <c r="V59" i="5" s="1"/>
  <c r="W59" i="5" s="1"/>
  <c r="P58" i="5"/>
  <c r="O58" i="5"/>
  <c r="N58" i="5"/>
  <c r="M58" i="5"/>
  <c r="L58" i="5"/>
  <c r="K58" i="5"/>
  <c r="J58" i="5"/>
  <c r="Q58" i="5" s="1"/>
  <c r="R58" i="5" s="1"/>
  <c r="S58" i="5" s="1"/>
  <c r="T58" i="5" s="1"/>
  <c r="U58" i="5" s="1"/>
  <c r="V58" i="5" s="1"/>
  <c r="W58" i="5" s="1"/>
  <c r="P57" i="5"/>
  <c r="O57" i="5"/>
  <c r="N57" i="5"/>
  <c r="M57" i="5"/>
  <c r="L57" i="5"/>
  <c r="K57" i="5"/>
  <c r="J57" i="5"/>
  <c r="Q57" i="5" s="1"/>
  <c r="R57" i="5" s="1"/>
  <c r="S57" i="5" s="1"/>
  <c r="P56" i="5"/>
  <c r="O56" i="5"/>
  <c r="N56" i="5"/>
  <c r="M56" i="5"/>
  <c r="L56" i="5"/>
  <c r="K56" i="5"/>
  <c r="J56" i="5"/>
  <c r="Q56" i="5" s="1"/>
  <c r="R56" i="5" s="1"/>
  <c r="S56" i="5" s="1"/>
  <c r="T56" i="5" s="1"/>
  <c r="U56" i="5" s="1"/>
  <c r="V56" i="5" s="1"/>
  <c r="W56" i="5" s="1"/>
  <c r="P55" i="5"/>
  <c r="O55" i="5"/>
  <c r="N55" i="5"/>
  <c r="M55" i="5"/>
  <c r="L55" i="5"/>
  <c r="K55" i="5"/>
  <c r="J55" i="5"/>
  <c r="Q55" i="5" s="1"/>
  <c r="R55" i="5" s="1"/>
  <c r="S55" i="5" s="1"/>
  <c r="T55" i="5" s="1"/>
  <c r="U55" i="5" s="1"/>
  <c r="V55" i="5" s="1"/>
  <c r="W55" i="5" s="1"/>
  <c r="P54" i="5"/>
  <c r="O54" i="5"/>
  <c r="N54" i="5"/>
  <c r="M54" i="5"/>
  <c r="L54" i="5"/>
  <c r="K54" i="5"/>
  <c r="J54" i="5"/>
  <c r="Q54" i="5" s="1"/>
  <c r="R54" i="5" s="1"/>
  <c r="S54" i="5" s="1"/>
  <c r="T54" i="5" s="1"/>
  <c r="U54" i="5" s="1"/>
  <c r="V54" i="5" s="1"/>
  <c r="W54" i="5" s="1"/>
  <c r="P53" i="5"/>
  <c r="O53" i="5"/>
  <c r="N53" i="5"/>
  <c r="M53" i="5"/>
  <c r="L53" i="5"/>
  <c r="K53" i="5"/>
  <c r="J53" i="5"/>
  <c r="Q53" i="5" s="1"/>
  <c r="R53" i="5" s="1"/>
  <c r="S53" i="5" s="1"/>
  <c r="T53" i="5" s="1"/>
  <c r="U53" i="5" s="1"/>
  <c r="V53" i="5" s="1"/>
  <c r="W53" i="5" s="1"/>
  <c r="P52" i="5"/>
  <c r="O52" i="5"/>
  <c r="N52" i="5"/>
  <c r="M52" i="5"/>
  <c r="L52" i="5"/>
  <c r="K52" i="5"/>
  <c r="J52" i="5"/>
  <c r="Q52" i="5" s="1"/>
  <c r="R52" i="5" s="1"/>
  <c r="S52" i="5" s="1"/>
  <c r="T52" i="5" s="1"/>
  <c r="U52" i="5" s="1"/>
  <c r="V52" i="5" s="1"/>
  <c r="W52" i="5" s="1"/>
  <c r="P51" i="5"/>
  <c r="O51" i="5"/>
  <c r="N51" i="5"/>
  <c r="M51" i="5"/>
  <c r="L51" i="5"/>
  <c r="K51" i="5"/>
  <c r="J51" i="5"/>
  <c r="Q51" i="5" s="1"/>
  <c r="R51" i="5" s="1"/>
  <c r="S51" i="5" s="1"/>
  <c r="T51" i="5" s="1"/>
  <c r="U51" i="5" s="1"/>
  <c r="V51" i="5" s="1"/>
  <c r="W51" i="5" s="1"/>
  <c r="P50" i="5"/>
  <c r="O50" i="5"/>
  <c r="N50" i="5"/>
  <c r="M50" i="5"/>
  <c r="L50" i="5"/>
  <c r="K50" i="5"/>
  <c r="J50" i="5"/>
  <c r="Q50" i="5" s="1"/>
  <c r="R50" i="5" s="1"/>
  <c r="S50" i="5" s="1"/>
  <c r="T50" i="5" s="1"/>
  <c r="U50" i="5" s="1"/>
  <c r="V50" i="5" s="1"/>
  <c r="W50" i="5" s="1"/>
  <c r="P49" i="5"/>
  <c r="O49" i="5"/>
  <c r="N49" i="5"/>
  <c r="M49" i="5"/>
  <c r="L49" i="5"/>
  <c r="K49" i="5"/>
  <c r="J49" i="5"/>
  <c r="Q49" i="5" s="1"/>
  <c r="R49" i="5" s="1"/>
  <c r="S49" i="5" s="1"/>
  <c r="T49" i="5" s="1"/>
  <c r="U49" i="5" s="1"/>
  <c r="V49" i="5" s="1"/>
  <c r="W49" i="5" s="1"/>
  <c r="P48" i="5"/>
  <c r="O48" i="5"/>
  <c r="N48" i="5"/>
  <c r="M48" i="5"/>
  <c r="L48" i="5"/>
  <c r="K48" i="5"/>
  <c r="J48" i="5"/>
  <c r="Q48" i="5" s="1"/>
  <c r="R48" i="5" s="1"/>
  <c r="S48" i="5" s="1"/>
  <c r="T48" i="5" s="1"/>
  <c r="U48" i="5" s="1"/>
  <c r="V48" i="5" s="1"/>
  <c r="W48" i="5" s="1"/>
  <c r="P47" i="5"/>
  <c r="O47" i="5"/>
  <c r="N47" i="5"/>
  <c r="M47" i="5"/>
  <c r="L47" i="5"/>
  <c r="K47" i="5"/>
  <c r="J47" i="5"/>
  <c r="Q47" i="5" s="1"/>
  <c r="R47" i="5" s="1"/>
  <c r="S47" i="5" s="1"/>
  <c r="T47" i="5" s="1"/>
  <c r="U47" i="5" s="1"/>
  <c r="V47" i="5" s="1"/>
  <c r="W47" i="5" s="1"/>
  <c r="P46" i="5"/>
  <c r="O46" i="5"/>
  <c r="N46" i="5"/>
  <c r="M46" i="5"/>
  <c r="L46" i="5"/>
  <c r="K46" i="5"/>
  <c r="J46" i="5"/>
  <c r="Q46" i="5" s="1"/>
  <c r="R46" i="5" s="1"/>
  <c r="S46" i="5" s="1"/>
  <c r="T46" i="5" s="1"/>
  <c r="U46" i="5" s="1"/>
  <c r="V46" i="5" s="1"/>
  <c r="W46" i="5" s="1"/>
  <c r="P45" i="5"/>
  <c r="O45" i="5"/>
  <c r="N45" i="5"/>
  <c r="M45" i="5"/>
  <c r="L45" i="5"/>
  <c r="K45" i="5"/>
  <c r="J45" i="5"/>
  <c r="Q45" i="5" s="1"/>
  <c r="R45" i="5" s="1"/>
  <c r="S45" i="5" s="1"/>
  <c r="T45" i="5" s="1"/>
  <c r="U45" i="5" s="1"/>
  <c r="V45" i="5" s="1"/>
  <c r="W45" i="5" s="1"/>
  <c r="P44" i="5"/>
  <c r="O44" i="5"/>
  <c r="N44" i="5"/>
  <c r="M44" i="5"/>
  <c r="L44" i="5"/>
  <c r="K44" i="5"/>
  <c r="J44" i="5"/>
  <c r="Q44" i="5" s="1"/>
  <c r="R44" i="5" s="1"/>
  <c r="S44" i="5" s="1"/>
  <c r="T44" i="5" s="1"/>
  <c r="P43" i="5"/>
  <c r="O43" i="5"/>
  <c r="N43" i="5"/>
  <c r="M43" i="5"/>
  <c r="L43" i="5"/>
  <c r="K43" i="5"/>
  <c r="J43" i="5"/>
  <c r="P42" i="5"/>
  <c r="O42" i="5"/>
  <c r="N42" i="5"/>
  <c r="M42" i="5"/>
  <c r="L42" i="5"/>
  <c r="K42" i="5"/>
  <c r="J42" i="5"/>
  <c r="Q42" i="5" s="1"/>
  <c r="R42" i="5" s="1"/>
  <c r="S42" i="5" s="1"/>
  <c r="T42" i="5" s="1"/>
  <c r="U42" i="5" s="1"/>
  <c r="V42" i="5" s="1"/>
  <c r="W42" i="5" s="1"/>
  <c r="P41" i="5"/>
  <c r="O41" i="5"/>
  <c r="N41" i="5"/>
  <c r="M41" i="5"/>
  <c r="L41" i="5"/>
  <c r="K41" i="5"/>
  <c r="J41" i="5"/>
  <c r="Q41" i="5" s="1"/>
  <c r="R41" i="5" s="1"/>
  <c r="S41" i="5" s="1"/>
  <c r="T41" i="5" s="1"/>
  <c r="U41" i="5" s="1"/>
  <c r="V41" i="5" s="1"/>
  <c r="W41" i="5" s="1"/>
  <c r="P40" i="5"/>
  <c r="O40" i="5"/>
  <c r="N40" i="5"/>
  <c r="M40" i="5"/>
  <c r="L40" i="5"/>
  <c r="K40" i="5"/>
  <c r="J40" i="5"/>
  <c r="Q40" i="5" s="1"/>
  <c r="R40" i="5" s="1"/>
  <c r="S40" i="5" s="1"/>
  <c r="T40" i="5" s="1"/>
  <c r="U40" i="5" s="1"/>
  <c r="V40" i="5" s="1"/>
  <c r="W40" i="5" s="1"/>
  <c r="P39" i="5"/>
  <c r="O39" i="5"/>
  <c r="N39" i="5"/>
  <c r="M39" i="5"/>
  <c r="L39" i="5"/>
  <c r="K39" i="5"/>
  <c r="J39" i="5"/>
  <c r="Q39" i="5" s="1"/>
  <c r="R39" i="5" s="1"/>
  <c r="S39" i="5" s="1"/>
  <c r="T39" i="5" s="1"/>
  <c r="U39" i="5" s="1"/>
  <c r="V39" i="5" s="1"/>
  <c r="W39" i="5" s="1"/>
  <c r="P38" i="5"/>
  <c r="O38" i="5"/>
  <c r="N38" i="5"/>
  <c r="M38" i="5"/>
  <c r="L38" i="5"/>
  <c r="K38" i="5"/>
  <c r="J38" i="5"/>
  <c r="Q38" i="5" s="1"/>
  <c r="R38" i="5" s="1"/>
  <c r="S38" i="5" s="1"/>
  <c r="T38" i="5" s="1"/>
  <c r="U38" i="5" s="1"/>
  <c r="V38" i="5" s="1"/>
  <c r="W38" i="5" s="1"/>
  <c r="P37" i="5"/>
  <c r="O37" i="5"/>
  <c r="N37" i="5"/>
  <c r="M37" i="5"/>
  <c r="L37" i="5"/>
  <c r="K37" i="5"/>
  <c r="J37" i="5"/>
  <c r="Q37" i="5" s="1"/>
  <c r="R37" i="5" s="1"/>
  <c r="S37" i="5" s="1"/>
  <c r="T37" i="5" s="1"/>
  <c r="U37" i="5" s="1"/>
  <c r="V37" i="5" s="1"/>
  <c r="W37" i="5" s="1"/>
  <c r="P36" i="5"/>
  <c r="O36" i="5"/>
  <c r="N36" i="5"/>
  <c r="M36" i="5"/>
  <c r="L36" i="5"/>
  <c r="K36" i="5"/>
  <c r="J36" i="5"/>
  <c r="Q36" i="5" s="1"/>
  <c r="R36" i="5" s="1"/>
  <c r="S36" i="5" s="1"/>
  <c r="T36" i="5" s="1"/>
  <c r="U36" i="5" s="1"/>
  <c r="V36" i="5" s="1"/>
  <c r="W36" i="5" s="1"/>
  <c r="P35" i="5"/>
  <c r="O35" i="5"/>
  <c r="N35" i="5"/>
  <c r="M35" i="5"/>
  <c r="L35" i="5"/>
  <c r="K35" i="5"/>
  <c r="J35" i="5"/>
  <c r="Q35" i="5" s="1"/>
  <c r="R35" i="5" s="1"/>
  <c r="S35" i="5" s="1"/>
  <c r="T35" i="5" s="1"/>
  <c r="U35" i="5" s="1"/>
  <c r="V35" i="5" s="1"/>
  <c r="W35" i="5" s="1"/>
  <c r="P34" i="5"/>
  <c r="O34" i="5"/>
  <c r="N34" i="5"/>
  <c r="M34" i="5"/>
  <c r="L34" i="5"/>
  <c r="K34" i="5"/>
  <c r="J34" i="5"/>
  <c r="Q34" i="5" s="1"/>
  <c r="R34" i="5" s="1"/>
  <c r="S34" i="5" s="1"/>
  <c r="T34" i="5" s="1"/>
  <c r="U34" i="5" s="1"/>
  <c r="V34" i="5" s="1"/>
  <c r="W34" i="5" s="1"/>
  <c r="P33" i="5"/>
  <c r="O33" i="5"/>
  <c r="N33" i="5"/>
  <c r="M33" i="5"/>
  <c r="L33" i="5"/>
  <c r="K33" i="5"/>
  <c r="J33" i="5"/>
  <c r="Q33" i="5" s="1"/>
  <c r="R33" i="5" s="1"/>
  <c r="S33" i="5" s="1"/>
  <c r="P32" i="5"/>
  <c r="O32" i="5"/>
  <c r="N32" i="5"/>
  <c r="M32" i="5"/>
  <c r="L32" i="5"/>
  <c r="K32" i="5"/>
  <c r="J32" i="5"/>
  <c r="Q32" i="5" s="1"/>
  <c r="R32" i="5" s="1"/>
  <c r="S32" i="5" s="1"/>
  <c r="T32" i="5" s="1"/>
  <c r="U32" i="5" s="1"/>
  <c r="V32" i="5" s="1"/>
  <c r="W32" i="5" s="1"/>
  <c r="P31" i="5"/>
  <c r="O31" i="5"/>
  <c r="N31" i="5"/>
  <c r="M31" i="5"/>
  <c r="L31" i="5"/>
  <c r="K31" i="5"/>
  <c r="J31" i="5"/>
  <c r="Q31" i="5" s="1"/>
  <c r="R31" i="5" s="1"/>
  <c r="S31" i="5" s="1"/>
  <c r="T31" i="5" s="1"/>
  <c r="U31" i="5" s="1"/>
  <c r="V31" i="5" s="1"/>
  <c r="W31" i="5" s="1"/>
  <c r="P30" i="5"/>
  <c r="O30" i="5"/>
  <c r="N30" i="5"/>
  <c r="M30" i="5"/>
  <c r="L30" i="5"/>
  <c r="K30" i="5"/>
  <c r="J30" i="5"/>
  <c r="Q30" i="5" s="1"/>
  <c r="R30" i="5" s="1"/>
  <c r="S30" i="5" s="1"/>
  <c r="T30" i="5" s="1"/>
  <c r="U30" i="5" s="1"/>
  <c r="V30" i="5" s="1"/>
  <c r="W30" i="5" s="1"/>
  <c r="P29" i="5"/>
  <c r="O29" i="5"/>
  <c r="N29" i="5"/>
  <c r="M29" i="5"/>
  <c r="L29" i="5"/>
  <c r="K29" i="5"/>
  <c r="J29" i="5"/>
  <c r="Q29" i="5" s="1"/>
  <c r="R29" i="5" s="1"/>
  <c r="S29" i="5" s="1"/>
  <c r="T29" i="5" s="1"/>
  <c r="U29" i="5" s="1"/>
  <c r="V29" i="5" s="1"/>
  <c r="W29" i="5" s="1"/>
  <c r="P28" i="5"/>
  <c r="O28" i="5"/>
  <c r="N28" i="5"/>
  <c r="M28" i="5"/>
  <c r="L28" i="5"/>
  <c r="K28" i="5"/>
  <c r="J28" i="5"/>
  <c r="Q28" i="5" s="1"/>
  <c r="R28" i="5" s="1"/>
  <c r="S28" i="5" s="1"/>
  <c r="T28" i="5" s="1"/>
  <c r="U28" i="5" s="1"/>
  <c r="V28" i="5" s="1"/>
  <c r="W28" i="5" s="1"/>
  <c r="P27" i="5"/>
  <c r="O27" i="5"/>
  <c r="N27" i="5"/>
  <c r="M27" i="5"/>
  <c r="L27" i="5"/>
  <c r="K27" i="5"/>
  <c r="J27" i="5"/>
  <c r="Q27" i="5" s="1"/>
  <c r="R27" i="5" s="1"/>
  <c r="S27" i="5" s="1"/>
  <c r="T27" i="5" s="1"/>
  <c r="U27" i="5" s="1"/>
  <c r="V27" i="5" s="1"/>
  <c r="W27" i="5" s="1"/>
  <c r="P26" i="5"/>
  <c r="O26" i="5"/>
  <c r="N26" i="5"/>
  <c r="M26" i="5"/>
  <c r="L26" i="5"/>
  <c r="K26" i="5"/>
  <c r="J26" i="5"/>
  <c r="P25" i="5"/>
  <c r="O25" i="5"/>
  <c r="N25" i="5"/>
  <c r="M25" i="5"/>
  <c r="L25" i="5"/>
  <c r="K25" i="5"/>
  <c r="J25" i="5"/>
  <c r="Q25" i="5" s="1"/>
  <c r="R25" i="5" s="1"/>
  <c r="S25" i="5" s="1"/>
  <c r="T25" i="5" s="1"/>
  <c r="U25" i="5" s="1"/>
  <c r="V25" i="5" s="1"/>
  <c r="W25" i="5" s="1"/>
  <c r="P24" i="5"/>
  <c r="O24" i="5"/>
  <c r="N24" i="5"/>
  <c r="M24" i="5"/>
  <c r="L24" i="5"/>
  <c r="K24" i="5"/>
  <c r="J24" i="5"/>
  <c r="Q24" i="5" s="1"/>
  <c r="R24" i="5" s="1"/>
  <c r="S24" i="5" s="1"/>
  <c r="T24" i="5" s="1"/>
  <c r="U24" i="5" s="1"/>
  <c r="V24" i="5" s="1"/>
  <c r="W24" i="5" s="1"/>
  <c r="P23" i="5"/>
  <c r="O23" i="5"/>
  <c r="N23" i="5"/>
  <c r="M23" i="5"/>
  <c r="L23" i="5"/>
  <c r="K23" i="5"/>
  <c r="J23" i="5"/>
  <c r="Q23" i="5" s="1"/>
  <c r="R23" i="5" s="1"/>
  <c r="S23" i="5" s="1"/>
  <c r="T23" i="5" s="1"/>
  <c r="U23" i="5" s="1"/>
  <c r="V23" i="5" s="1"/>
  <c r="W23" i="5" s="1"/>
  <c r="P22" i="5"/>
  <c r="O22" i="5"/>
  <c r="N22" i="5"/>
  <c r="M22" i="5"/>
  <c r="L22" i="5"/>
  <c r="K22" i="5"/>
  <c r="J22" i="5"/>
  <c r="Q22" i="5" s="1"/>
  <c r="R22" i="5" s="1"/>
  <c r="S22" i="5" s="1"/>
  <c r="T22" i="5" s="1"/>
  <c r="U22" i="5" s="1"/>
  <c r="V22" i="5" s="1"/>
  <c r="W22" i="5" s="1"/>
  <c r="P21" i="5"/>
  <c r="O21" i="5"/>
  <c r="N21" i="5"/>
  <c r="M21" i="5"/>
  <c r="L21" i="5"/>
  <c r="K21" i="5"/>
  <c r="J21" i="5"/>
  <c r="Q21" i="5" s="1"/>
  <c r="R21" i="5" s="1"/>
  <c r="S21" i="5" s="1"/>
  <c r="P20" i="5"/>
  <c r="O20" i="5"/>
  <c r="N20" i="5"/>
  <c r="M20" i="5"/>
  <c r="L20" i="5"/>
  <c r="K20" i="5"/>
  <c r="J20" i="5"/>
  <c r="Q20" i="5" s="1"/>
  <c r="R20" i="5" s="1"/>
  <c r="S20" i="5" s="1"/>
  <c r="T20" i="5" s="1"/>
  <c r="P19" i="5"/>
  <c r="O19" i="5"/>
  <c r="N19" i="5"/>
  <c r="M19" i="5"/>
  <c r="L19" i="5"/>
  <c r="K19" i="5"/>
  <c r="J19" i="5"/>
  <c r="Q19" i="5" s="1"/>
  <c r="R19" i="5" s="1"/>
  <c r="S19" i="5" s="1"/>
  <c r="T19" i="5" s="1"/>
  <c r="U19" i="5" s="1"/>
  <c r="V19" i="5" s="1"/>
  <c r="W19" i="5" s="1"/>
  <c r="P18" i="5"/>
  <c r="O18" i="5"/>
  <c r="N18" i="5"/>
  <c r="M18" i="5"/>
  <c r="L18" i="5"/>
  <c r="K18" i="5"/>
  <c r="J18" i="5"/>
  <c r="Q18" i="5" s="1"/>
  <c r="R18" i="5" s="1"/>
  <c r="S18" i="5" s="1"/>
  <c r="T18" i="5" s="1"/>
  <c r="U18" i="5" s="1"/>
  <c r="V18" i="5" s="1"/>
  <c r="W18" i="5" s="1"/>
  <c r="P17" i="5"/>
  <c r="O17" i="5"/>
  <c r="N17" i="5"/>
  <c r="M17" i="5"/>
  <c r="L17" i="5"/>
  <c r="K17" i="5"/>
  <c r="J17" i="5"/>
  <c r="Q17" i="5" s="1"/>
  <c r="R17" i="5" s="1"/>
  <c r="S17" i="5" s="1"/>
  <c r="T17" i="5" s="1"/>
  <c r="U17" i="5" s="1"/>
  <c r="V17" i="5" s="1"/>
  <c r="W17" i="5" s="1"/>
  <c r="P16" i="5"/>
  <c r="O16" i="5"/>
  <c r="N16" i="5"/>
  <c r="M16" i="5"/>
  <c r="L16" i="5"/>
  <c r="K16" i="5"/>
  <c r="J16" i="5"/>
  <c r="Q16" i="5" s="1"/>
  <c r="R16" i="5" s="1"/>
  <c r="S16" i="5" s="1"/>
  <c r="T16" i="5" s="1"/>
  <c r="U16" i="5" s="1"/>
  <c r="V16" i="5" s="1"/>
  <c r="W16" i="5" s="1"/>
  <c r="P15" i="5"/>
  <c r="O15" i="5"/>
  <c r="N15" i="5"/>
  <c r="M15" i="5"/>
  <c r="L15" i="5"/>
  <c r="K15" i="5"/>
  <c r="J15" i="5"/>
  <c r="Q15" i="5" s="1"/>
  <c r="R15" i="5" s="1"/>
  <c r="S15" i="5" s="1"/>
  <c r="T15" i="5" s="1"/>
  <c r="U15" i="5" s="1"/>
  <c r="V15" i="5" s="1"/>
  <c r="W15" i="5" s="1"/>
  <c r="P14" i="5"/>
  <c r="O14" i="5"/>
  <c r="N14" i="5"/>
  <c r="M14" i="5"/>
  <c r="L14" i="5"/>
  <c r="K14" i="5"/>
  <c r="J14" i="5"/>
  <c r="Q14" i="5" s="1"/>
  <c r="R14" i="5" s="1"/>
  <c r="S14" i="5" s="1"/>
  <c r="T14" i="5" s="1"/>
  <c r="U14" i="5" s="1"/>
  <c r="V14" i="5" s="1"/>
  <c r="W14" i="5" s="1"/>
  <c r="P13" i="5"/>
  <c r="O13" i="5"/>
  <c r="N13" i="5"/>
  <c r="M13" i="5"/>
  <c r="L13" i="5"/>
  <c r="K13" i="5"/>
  <c r="J13" i="5"/>
  <c r="Q13" i="5" s="1"/>
  <c r="R13" i="5" s="1"/>
  <c r="S13" i="5" s="1"/>
  <c r="T13" i="5" s="1"/>
  <c r="U13" i="5" s="1"/>
  <c r="V13" i="5" s="1"/>
  <c r="W13" i="5" s="1"/>
  <c r="P12" i="5"/>
  <c r="O12" i="5"/>
  <c r="N12" i="5"/>
  <c r="M12" i="5"/>
  <c r="L12" i="5"/>
  <c r="K12" i="5"/>
  <c r="J12" i="5"/>
  <c r="Q12" i="5" s="1"/>
  <c r="R12" i="5" s="1"/>
  <c r="S12" i="5" s="1"/>
  <c r="T12" i="5" s="1"/>
  <c r="U12" i="5" s="1"/>
  <c r="V12" i="5" s="1"/>
  <c r="W12" i="5" s="1"/>
  <c r="P11" i="5"/>
  <c r="O11" i="5"/>
  <c r="N11" i="5"/>
  <c r="M11" i="5"/>
  <c r="L11" i="5"/>
  <c r="K11" i="5"/>
  <c r="J11" i="5"/>
  <c r="Q11" i="5" s="1"/>
  <c r="R11" i="5" s="1"/>
  <c r="S11" i="5" s="1"/>
  <c r="T11" i="5" s="1"/>
  <c r="U11" i="5" s="1"/>
  <c r="V11" i="5" s="1"/>
  <c r="W11" i="5" s="1"/>
  <c r="P10" i="5"/>
  <c r="O10" i="5"/>
  <c r="N10" i="5"/>
  <c r="M10" i="5"/>
  <c r="L10" i="5"/>
  <c r="K10" i="5"/>
  <c r="J10" i="5"/>
  <c r="Q10" i="5" s="1"/>
  <c r="R10" i="5" s="1"/>
  <c r="S10" i="5" s="1"/>
  <c r="T10" i="5" s="1"/>
  <c r="U10" i="5" s="1"/>
  <c r="V10" i="5" s="1"/>
  <c r="W10" i="5" s="1"/>
  <c r="P9" i="5"/>
  <c r="O9" i="5"/>
  <c r="N9" i="5"/>
  <c r="M9" i="5"/>
  <c r="L9" i="5"/>
  <c r="K9" i="5"/>
  <c r="J9" i="5"/>
  <c r="Q9" i="5" s="1"/>
  <c r="R9" i="5" s="1"/>
  <c r="S9" i="5" s="1"/>
  <c r="P8" i="5"/>
  <c r="O8" i="5"/>
  <c r="N8" i="5"/>
  <c r="M8" i="5"/>
  <c r="L8" i="5"/>
  <c r="K8" i="5"/>
  <c r="J8" i="5"/>
  <c r="Q8" i="5" s="1"/>
  <c r="R8" i="5" s="1"/>
  <c r="S8" i="5" s="1"/>
  <c r="T8" i="5" s="1"/>
  <c r="P7" i="5"/>
  <c r="O7" i="5"/>
  <c r="N7" i="5"/>
  <c r="M7" i="5"/>
  <c r="L7" i="5"/>
  <c r="K7" i="5"/>
  <c r="J7" i="5"/>
  <c r="Q7" i="5" s="1"/>
  <c r="R7" i="5" s="1"/>
  <c r="S7" i="5" s="1"/>
  <c r="T7" i="5" s="1"/>
  <c r="U7" i="5" s="1"/>
  <c r="V7" i="5" s="1"/>
  <c r="W7" i="5" s="1"/>
  <c r="P6" i="5"/>
  <c r="O6" i="5"/>
  <c r="N6" i="5"/>
  <c r="M6" i="5"/>
  <c r="L6" i="5"/>
  <c r="K6" i="5"/>
  <c r="J6" i="5"/>
  <c r="Q6" i="5" s="1"/>
  <c r="R6" i="5" s="1"/>
  <c r="S6" i="5" s="1"/>
  <c r="T6" i="5" s="1"/>
  <c r="U6" i="5" s="1"/>
  <c r="V6" i="5" s="1"/>
  <c r="W6" i="5" s="1"/>
  <c r="P5" i="5"/>
  <c r="O5" i="5"/>
  <c r="N5" i="5"/>
  <c r="M5" i="5"/>
  <c r="L5" i="5"/>
  <c r="K5" i="5"/>
  <c r="J5" i="5"/>
  <c r="Q5" i="5" s="1"/>
  <c r="R5" i="5" s="1"/>
  <c r="S5" i="5" s="1"/>
  <c r="T5" i="5" s="1"/>
  <c r="U5" i="5" s="1"/>
  <c r="V5" i="5" s="1"/>
  <c r="W5" i="5" s="1"/>
  <c r="P4" i="5"/>
  <c r="O4" i="5"/>
  <c r="N4" i="5"/>
  <c r="M4" i="5"/>
  <c r="L4" i="5"/>
  <c r="K4" i="5"/>
  <c r="J4" i="5"/>
  <c r="P3" i="5"/>
  <c r="O3" i="5"/>
  <c r="N3" i="5"/>
  <c r="M3" i="5"/>
  <c r="L3" i="5"/>
  <c r="K3" i="5"/>
  <c r="J3" i="5"/>
  <c r="Q3" i="5" s="1"/>
  <c r="R3" i="5" s="1"/>
  <c r="S3" i="5" s="1"/>
  <c r="T3" i="5" s="1"/>
  <c r="U3" i="5" s="1"/>
  <c r="V3" i="5" s="1"/>
  <c r="W3" i="5" s="1"/>
  <c r="P2" i="5"/>
  <c r="O2" i="5"/>
  <c r="N2" i="5"/>
  <c r="M2" i="5"/>
  <c r="L2" i="5"/>
  <c r="K2" i="5"/>
  <c r="J2" i="5"/>
  <c r="Q2" i="5" s="1"/>
  <c r="R2" i="5" s="1"/>
  <c r="S2" i="5" s="1"/>
  <c r="T2" i="5" s="1"/>
  <c r="U2" i="5" s="1"/>
  <c r="V2" i="5" s="1"/>
  <c r="W2" i="5" s="1"/>
  <c r="J3" i="4"/>
  <c r="K3" i="4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8" i="4"/>
  <c r="K38" i="4"/>
  <c r="L38" i="4"/>
  <c r="M38" i="4"/>
  <c r="N38" i="4"/>
  <c r="O38" i="4"/>
  <c r="P38" i="4"/>
  <c r="J39" i="4"/>
  <c r="K39" i="4"/>
  <c r="L39" i="4"/>
  <c r="M39" i="4"/>
  <c r="N39" i="4"/>
  <c r="O39" i="4"/>
  <c r="P39" i="4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J42" i="4"/>
  <c r="K42" i="4"/>
  <c r="L42" i="4"/>
  <c r="M42" i="4"/>
  <c r="N42" i="4"/>
  <c r="O42" i="4"/>
  <c r="P42" i="4"/>
  <c r="J43" i="4"/>
  <c r="K43" i="4"/>
  <c r="L43" i="4"/>
  <c r="M43" i="4"/>
  <c r="N43" i="4"/>
  <c r="O43" i="4"/>
  <c r="P43" i="4"/>
  <c r="J44" i="4"/>
  <c r="K44" i="4"/>
  <c r="L44" i="4"/>
  <c r="M44" i="4"/>
  <c r="N44" i="4"/>
  <c r="O44" i="4"/>
  <c r="P44" i="4"/>
  <c r="J45" i="4"/>
  <c r="K45" i="4"/>
  <c r="L45" i="4"/>
  <c r="M45" i="4"/>
  <c r="N45" i="4"/>
  <c r="O45" i="4"/>
  <c r="P45" i="4"/>
  <c r="J46" i="4"/>
  <c r="K46" i="4"/>
  <c r="L46" i="4"/>
  <c r="M46" i="4"/>
  <c r="N46" i="4"/>
  <c r="O46" i="4"/>
  <c r="P46" i="4"/>
  <c r="J47" i="4"/>
  <c r="K47" i="4"/>
  <c r="L47" i="4"/>
  <c r="M47" i="4"/>
  <c r="N47" i="4"/>
  <c r="O47" i="4"/>
  <c r="P47" i="4"/>
  <c r="J48" i="4"/>
  <c r="K48" i="4"/>
  <c r="L48" i="4"/>
  <c r="M48" i="4"/>
  <c r="N48" i="4"/>
  <c r="O48" i="4"/>
  <c r="P48" i="4"/>
  <c r="J49" i="4"/>
  <c r="K49" i="4"/>
  <c r="L49" i="4"/>
  <c r="M49" i="4"/>
  <c r="N49" i="4"/>
  <c r="O49" i="4"/>
  <c r="P49" i="4"/>
  <c r="J50" i="4"/>
  <c r="K50" i="4"/>
  <c r="L50" i="4"/>
  <c r="M50" i="4"/>
  <c r="N50" i="4"/>
  <c r="O50" i="4"/>
  <c r="P50" i="4"/>
  <c r="J51" i="4"/>
  <c r="K51" i="4"/>
  <c r="L51" i="4"/>
  <c r="M51" i="4"/>
  <c r="N51" i="4"/>
  <c r="O51" i="4"/>
  <c r="P51" i="4"/>
  <c r="J52" i="4"/>
  <c r="K52" i="4"/>
  <c r="L52" i="4"/>
  <c r="M52" i="4"/>
  <c r="N52" i="4"/>
  <c r="O52" i="4"/>
  <c r="P52" i="4"/>
  <c r="J53" i="4"/>
  <c r="K53" i="4"/>
  <c r="L53" i="4"/>
  <c r="M53" i="4"/>
  <c r="N53" i="4"/>
  <c r="O53" i="4"/>
  <c r="P53" i="4"/>
  <c r="J54" i="4"/>
  <c r="K54" i="4"/>
  <c r="L54" i="4"/>
  <c r="M54" i="4"/>
  <c r="N54" i="4"/>
  <c r="O54" i="4"/>
  <c r="P54" i="4"/>
  <c r="J55" i="4"/>
  <c r="K55" i="4"/>
  <c r="L55" i="4"/>
  <c r="M55" i="4"/>
  <c r="N55" i="4"/>
  <c r="O55" i="4"/>
  <c r="P55" i="4"/>
  <c r="J56" i="4"/>
  <c r="K56" i="4"/>
  <c r="L56" i="4"/>
  <c r="M56" i="4"/>
  <c r="N56" i="4"/>
  <c r="O56" i="4"/>
  <c r="P56" i="4"/>
  <c r="J57" i="4"/>
  <c r="K57" i="4"/>
  <c r="L57" i="4"/>
  <c r="M57" i="4"/>
  <c r="N57" i="4"/>
  <c r="O57" i="4"/>
  <c r="P57" i="4"/>
  <c r="J58" i="4"/>
  <c r="K58" i="4"/>
  <c r="L58" i="4"/>
  <c r="M58" i="4"/>
  <c r="N58" i="4"/>
  <c r="O58" i="4"/>
  <c r="P58" i="4"/>
  <c r="J59" i="4"/>
  <c r="K59" i="4"/>
  <c r="L59" i="4"/>
  <c r="M59" i="4"/>
  <c r="N59" i="4"/>
  <c r="O59" i="4"/>
  <c r="P59" i="4"/>
  <c r="J60" i="4"/>
  <c r="K60" i="4"/>
  <c r="L60" i="4"/>
  <c r="M60" i="4"/>
  <c r="N60" i="4"/>
  <c r="O60" i="4"/>
  <c r="P60" i="4"/>
  <c r="J61" i="4"/>
  <c r="K61" i="4"/>
  <c r="L61" i="4"/>
  <c r="M61" i="4"/>
  <c r="N61" i="4"/>
  <c r="O61" i="4"/>
  <c r="P61" i="4"/>
  <c r="J62" i="4"/>
  <c r="K62" i="4"/>
  <c r="L62" i="4"/>
  <c r="M62" i="4"/>
  <c r="N62" i="4"/>
  <c r="O62" i="4"/>
  <c r="P62" i="4"/>
  <c r="J63" i="4"/>
  <c r="K63" i="4"/>
  <c r="L63" i="4"/>
  <c r="M63" i="4"/>
  <c r="N63" i="4"/>
  <c r="O63" i="4"/>
  <c r="P63" i="4"/>
  <c r="J64" i="4"/>
  <c r="K64" i="4"/>
  <c r="L64" i="4"/>
  <c r="M64" i="4"/>
  <c r="N64" i="4"/>
  <c r="O64" i="4"/>
  <c r="P64" i="4"/>
  <c r="J65" i="4"/>
  <c r="K65" i="4"/>
  <c r="L65" i="4"/>
  <c r="M65" i="4"/>
  <c r="N65" i="4"/>
  <c r="O65" i="4"/>
  <c r="P65" i="4"/>
  <c r="J66" i="4"/>
  <c r="K66" i="4"/>
  <c r="L66" i="4"/>
  <c r="M66" i="4"/>
  <c r="N66" i="4"/>
  <c r="O66" i="4"/>
  <c r="P66" i="4"/>
  <c r="J67" i="4"/>
  <c r="K67" i="4"/>
  <c r="L67" i="4"/>
  <c r="M67" i="4"/>
  <c r="N67" i="4"/>
  <c r="O67" i="4"/>
  <c r="P67" i="4"/>
  <c r="J68" i="4"/>
  <c r="K68" i="4"/>
  <c r="L68" i="4"/>
  <c r="M68" i="4"/>
  <c r="N68" i="4"/>
  <c r="O68" i="4"/>
  <c r="P68" i="4"/>
  <c r="J69" i="4"/>
  <c r="K69" i="4"/>
  <c r="L69" i="4"/>
  <c r="M69" i="4"/>
  <c r="N69" i="4"/>
  <c r="O69" i="4"/>
  <c r="P69" i="4"/>
  <c r="J70" i="4"/>
  <c r="K70" i="4"/>
  <c r="L70" i="4"/>
  <c r="M70" i="4"/>
  <c r="N70" i="4"/>
  <c r="O70" i="4"/>
  <c r="P70" i="4"/>
  <c r="J71" i="4"/>
  <c r="K71" i="4"/>
  <c r="L71" i="4"/>
  <c r="M71" i="4"/>
  <c r="N71" i="4"/>
  <c r="O71" i="4"/>
  <c r="P71" i="4"/>
  <c r="J72" i="4"/>
  <c r="K72" i="4"/>
  <c r="L72" i="4"/>
  <c r="M72" i="4"/>
  <c r="N72" i="4"/>
  <c r="O72" i="4"/>
  <c r="P72" i="4"/>
  <c r="J73" i="4"/>
  <c r="K73" i="4"/>
  <c r="L73" i="4"/>
  <c r="M73" i="4"/>
  <c r="N73" i="4"/>
  <c r="O73" i="4"/>
  <c r="P73" i="4"/>
  <c r="J74" i="4"/>
  <c r="K74" i="4"/>
  <c r="L74" i="4"/>
  <c r="M74" i="4"/>
  <c r="N74" i="4"/>
  <c r="O74" i="4"/>
  <c r="P74" i="4"/>
  <c r="J75" i="4"/>
  <c r="K75" i="4"/>
  <c r="L75" i="4"/>
  <c r="M75" i="4"/>
  <c r="N75" i="4"/>
  <c r="O75" i="4"/>
  <c r="P75" i="4"/>
  <c r="J76" i="4"/>
  <c r="K76" i="4"/>
  <c r="L76" i="4"/>
  <c r="M76" i="4"/>
  <c r="N76" i="4"/>
  <c r="O76" i="4"/>
  <c r="P76" i="4"/>
  <c r="J77" i="4"/>
  <c r="K77" i="4"/>
  <c r="L77" i="4"/>
  <c r="M77" i="4"/>
  <c r="N77" i="4"/>
  <c r="O77" i="4"/>
  <c r="P77" i="4"/>
  <c r="J78" i="4"/>
  <c r="K78" i="4"/>
  <c r="L78" i="4"/>
  <c r="M78" i="4"/>
  <c r="N78" i="4"/>
  <c r="O78" i="4"/>
  <c r="P78" i="4"/>
  <c r="J79" i="4"/>
  <c r="K79" i="4"/>
  <c r="L79" i="4"/>
  <c r="M79" i="4"/>
  <c r="N79" i="4"/>
  <c r="O79" i="4"/>
  <c r="P79" i="4"/>
  <c r="J80" i="4"/>
  <c r="K80" i="4"/>
  <c r="L80" i="4"/>
  <c r="M80" i="4"/>
  <c r="N80" i="4"/>
  <c r="O80" i="4"/>
  <c r="P80" i="4"/>
  <c r="J81" i="4"/>
  <c r="K81" i="4"/>
  <c r="L81" i="4"/>
  <c r="M81" i="4"/>
  <c r="N81" i="4"/>
  <c r="O81" i="4"/>
  <c r="P81" i="4"/>
  <c r="J82" i="4"/>
  <c r="K82" i="4"/>
  <c r="L82" i="4"/>
  <c r="M82" i="4"/>
  <c r="N82" i="4"/>
  <c r="O82" i="4"/>
  <c r="P82" i="4"/>
  <c r="J83" i="4"/>
  <c r="K83" i="4"/>
  <c r="L83" i="4"/>
  <c r="M83" i="4"/>
  <c r="N83" i="4"/>
  <c r="O83" i="4"/>
  <c r="P83" i="4"/>
  <c r="J84" i="4"/>
  <c r="K84" i="4"/>
  <c r="L84" i="4"/>
  <c r="M84" i="4"/>
  <c r="N84" i="4"/>
  <c r="O84" i="4"/>
  <c r="P84" i="4"/>
  <c r="J85" i="4"/>
  <c r="K85" i="4"/>
  <c r="L85" i="4"/>
  <c r="M85" i="4"/>
  <c r="N85" i="4"/>
  <c r="O85" i="4"/>
  <c r="P85" i="4"/>
  <c r="J86" i="4"/>
  <c r="K86" i="4"/>
  <c r="L86" i="4"/>
  <c r="M86" i="4"/>
  <c r="N86" i="4"/>
  <c r="O86" i="4"/>
  <c r="P86" i="4"/>
  <c r="J87" i="4"/>
  <c r="K87" i="4"/>
  <c r="L87" i="4"/>
  <c r="M87" i="4"/>
  <c r="N87" i="4"/>
  <c r="O87" i="4"/>
  <c r="P87" i="4"/>
  <c r="J88" i="4"/>
  <c r="K88" i="4"/>
  <c r="L88" i="4"/>
  <c r="M88" i="4"/>
  <c r="N88" i="4"/>
  <c r="O88" i="4"/>
  <c r="P88" i="4"/>
  <c r="J89" i="4"/>
  <c r="K89" i="4"/>
  <c r="L89" i="4"/>
  <c r="M89" i="4"/>
  <c r="N89" i="4"/>
  <c r="O89" i="4"/>
  <c r="P89" i="4"/>
  <c r="J90" i="4"/>
  <c r="K90" i="4"/>
  <c r="L90" i="4"/>
  <c r="M90" i="4"/>
  <c r="N90" i="4"/>
  <c r="O90" i="4"/>
  <c r="P90" i="4"/>
  <c r="J91" i="4"/>
  <c r="K91" i="4"/>
  <c r="L91" i="4"/>
  <c r="M91" i="4"/>
  <c r="N91" i="4"/>
  <c r="O91" i="4"/>
  <c r="P91" i="4"/>
  <c r="J92" i="4"/>
  <c r="K92" i="4"/>
  <c r="L92" i="4"/>
  <c r="M92" i="4"/>
  <c r="N92" i="4"/>
  <c r="O92" i="4"/>
  <c r="P92" i="4"/>
  <c r="J93" i="4"/>
  <c r="K93" i="4"/>
  <c r="L93" i="4"/>
  <c r="M93" i="4"/>
  <c r="N93" i="4"/>
  <c r="O93" i="4"/>
  <c r="P93" i="4"/>
  <c r="J94" i="4"/>
  <c r="K94" i="4"/>
  <c r="L94" i="4"/>
  <c r="M94" i="4"/>
  <c r="N94" i="4"/>
  <c r="O94" i="4"/>
  <c r="P94" i="4"/>
  <c r="J95" i="4"/>
  <c r="K95" i="4"/>
  <c r="L95" i="4"/>
  <c r="M95" i="4"/>
  <c r="N95" i="4"/>
  <c r="O95" i="4"/>
  <c r="P95" i="4"/>
  <c r="J96" i="4"/>
  <c r="K96" i="4"/>
  <c r="L96" i="4"/>
  <c r="M96" i="4"/>
  <c r="N96" i="4"/>
  <c r="O96" i="4"/>
  <c r="P96" i="4"/>
  <c r="J97" i="4"/>
  <c r="K97" i="4"/>
  <c r="L97" i="4"/>
  <c r="M97" i="4"/>
  <c r="N97" i="4"/>
  <c r="O97" i="4"/>
  <c r="P97" i="4"/>
  <c r="J98" i="4"/>
  <c r="K98" i="4"/>
  <c r="L98" i="4"/>
  <c r="M98" i="4"/>
  <c r="N98" i="4"/>
  <c r="O98" i="4"/>
  <c r="P98" i="4"/>
  <c r="J99" i="4"/>
  <c r="K99" i="4"/>
  <c r="L99" i="4"/>
  <c r="M99" i="4"/>
  <c r="N99" i="4"/>
  <c r="O99" i="4"/>
  <c r="P99" i="4"/>
  <c r="J100" i="4"/>
  <c r="K100" i="4"/>
  <c r="L100" i="4"/>
  <c r="M100" i="4"/>
  <c r="N100" i="4"/>
  <c r="O100" i="4"/>
  <c r="P100" i="4"/>
  <c r="J101" i="4"/>
  <c r="K101" i="4"/>
  <c r="L101" i="4"/>
  <c r="M101" i="4"/>
  <c r="N101" i="4"/>
  <c r="O101" i="4"/>
  <c r="P101" i="4"/>
  <c r="J102" i="4"/>
  <c r="K102" i="4"/>
  <c r="L102" i="4"/>
  <c r="M102" i="4"/>
  <c r="N102" i="4"/>
  <c r="O102" i="4"/>
  <c r="P102" i="4"/>
  <c r="J103" i="4"/>
  <c r="K103" i="4"/>
  <c r="L103" i="4"/>
  <c r="M103" i="4"/>
  <c r="N103" i="4"/>
  <c r="O103" i="4"/>
  <c r="P103" i="4"/>
  <c r="J104" i="4"/>
  <c r="K104" i="4"/>
  <c r="L104" i="4"/>
  <c r="M104" i="4"/>
  <c r="N104" i="4"/>
  <c r="O104" i="4"/>
  <c r="P104" i="4"/>
  <c r="J105" i="4"/>
  <c r="K105" i="4"/>
  <c r="L105" i="4"/>
  <c r="M105" i="4"/>
  <c r="N105" i="4"/>
  <c r="O105" i="4"/>
  <c r="P105" i="4"/>
  <c r="J106" i="4"/>
  <c r="K106" i="4"/>
  <c r="L106" i="4"/>
  <c r="M106" i="4"/>
  <c r="N106" i="4"/>
  <c r="O106" i="4"/>
  <c r="P106" i="4"/>
  <c r="J107" i="4"/>
  <c r="K107" i="4"/>
  <c r="L107" i="4"/>
  <c r="M107" i="4"/>
  <c r="N107" i="4"/>
  <c r="O107" i="4"/>
  <c r="P107" i="4"/>
  <c r="J108" i="4"/>
  <c r="K108" i="4"/>
  <c r="L108" i="4"/>
  <c r="M108" i="4"/>
  <c r="N108" i="4"/>
  <c r="O108" i="4"/>
  <c r="P108" i="4"/>
  <c r="J109" i="4"/>
  <c r="K109" i="4"/>
  <c r="L109" i="4"/>
  <c r="M109" i="4"/>
  <c r="N109" i="4"/>
  <c r="O109" i="4"/>
  <c r="P109" i="4"/>
  <c r="J110" i="4"/>
  <c r="K110" i="4"/>
  <c r="L110" i="4"/>
  <c r="M110" i="4"/>
  <c r="N110" i="4"/>
  <c r="O110" i="4"/>
  <c r="P110" i="4"/>
  <c r="J111" i="4"/>
  <c r="K111" i="4"/>
  <c r="L111" i="4"/>
  <c r="M111" i="4"/>
  <c r="N111" i="4"/>
  <c r="O111" i="4"/>
  <c r="P111" i="4"/>
  <c r="J112" i="4"/>
  <c r="K112" i="4"/>
  <c r="L112" i="4"/>
  <c r="M112" i="4"/>
  <c r="N112" i="4"/>
  <c r="O112" i="4"/>
  <c r="P112" i="4"/>
  <c r="J113" i="4"/>
  <c r="K113" i="4"/>
  <c r="L113" i="4"/>
  <c r="M113" i="4"/>
  <c r="N113" i="4"/>
  <c r="O113" i="4"/>
  <c r="P113" i="4"/>
  <c r="J114" i="4"/>
  <c r="K114" i="4"/>
  <c r="L114" i="4"/>
  <c r="M114" i="4"/>
  <c r="N114" i="4"/>
  <c r="O114" i="4"/>
  <c r="P114" i="4"/>
  <c r="J115" i="4"/>
  <c r="K115" i="4"/>
  <c r="L115" i="4"/>
  <c r="M115" i="4"/>
  <c r="N115" i="4"/>
  <c r="O115" i="4"/>
  <c r="P115" i="4"/>
  <c r="J116" i="4"/>
  <c r="K116" i="4"/>
  <c r="L116" i="4"/>
  <c r="M116" i="4"/>
  <c r="N116" i="4"/>
  <c r="O116" i="4"/>
  <c r="P116" i="4"/>
  <c r="J117" i="4"/>
  <c r="K117" i="4"/>
  <c r="L117" i="4"/>
  <c r="M117" i="4"/>
  <c r="N117" i="4"/>
  <c r="O117" i="4"/>
  <c r="P117" i="4"/>
  <c r="J118" i="4"/>
  <c r="K118" i="4"/>
  <c r="L118" i="4"/>
  <c r="M118" i="4"/>
  <c r="N118" i="4"/>
  <c r="O118" i="4"/>
  <c r="P118" i="4"/>
  <c r="J119" i="4"/>
  <c r="K119" i="4"/>
  <c r="L119" i="4"/>
  <c r="M119" i="4"/>
  <c r="N119" i="4"/>
  <c r="O119" i="4"/>
  <c r="P119" i="4"/>
  <c r="J120" i="4"/>
  <c r="K120" i="4"/>
  <c r="L120" i="4"/>
  <c r="M120" i="4"/>
  <c r="N120" i="4"/>
  <c r="O120" i="4"/>
  <c r="P120" i="4"/>
  <c r="J121" i="4"/>
  <c r="K121" i="4"/>
  <c r="L121" i="4"/>
  <c r="M121" i="4"/>
  <c r="N121" i="4"/>
  <c r="O121" i="4"/>
  <c r="P121" i="4"/>
  <c r="J122" i="4"/>
  <c r="K122" i="4"/>
  <c r="L122" i="4"/>
  <c r="M122" i="4"/>
  <c r="N122" i="4"/>
  <c r="O122" i="4"/>
  <c r="P122" i="4"/>
  <c r="J123" i="4"/>
  <c r="K123" i="4"/>
  <c r="L123" i="4"/>
  <c r="M123" i="4"/>
  <c r="N123" i="4"/>
  <c r="O123" i="4"/>
  <c r="P123" i="4"/>
  <c r="J124" i="4"/>
  <c r="K124" i="4"/>
  <c r="L124" i="4"/>
  <c r="M124" i="4"/>
  <c r="N124" i="4"/>
  <c r="O124" i="4"/>
  <c r="P124" i="4"/>
  <c r="J125" i="4"/>
  <c r="K125" i="4"/>
  <c r="L125" i="4"/>
  <c r="M125" i="4"/>
  <c r="N125" i="4"/>
  <c r="O125" i="4"/>
  <c r="P125" i="4"/>
  <c r="J126" i="4"/>
  <c r="K126" i="4"/>
  <c r="L126" i="4"/>
  <c r="M126" i="4"/>
  <c r="N126" i="4"/>
  <c r="O126" i="4"/>
  <c r="P126" i="4"/>
  <c r="J127" i="4"/>
  <c r="K127" i="4"/>
  <c r="L127" i="4"/>
  <c r="M127" i="4"/>
  <c r="N127" i="4"/>
  <c r="O127" i="4"/>
  <c r="P127" i="4"/>
  <c r="J128" i="4"/>
  <c r="K128" i="4"/>
  <c r="L128" i="4"/>
  <c r="M128" i="4"/>
  <c r="N128" i="4"/>
  <c r="O128" i="4"/>
  <c r="P128" i="4"/>
  <c r="J129" i="4"/>
  <c r="K129" i="4"/>
  <c r="L129" i="4"/>
  <c r="M129" i="4"/>
  <c r="N129" i="4"/>
  <c r="O129" i="4"/>
  <c r="P129" i="4"/>
  <c r="J130" i="4"/>
  <c r="K130" i="4"/>
  <c r="L130" i="4"/>
  <c r="M130" i="4"/>
  <c r="N130" i="4"/>
  <c r="O130" i="4"/>
  <c r="P130" i="4"/>
  <c r="J131" i="4"/>
  <c r="K131" i="4"/>
  <c r="L131" i="4"/>
  <c r="M131" i="4"/>
  <c r="N131" i="4"/>
  <c r="O131" i="4"/>
  <c r="P131" i="4"/>
  <c r="J132" i="4"/>
  <c r="K132" i="4"/>
  <c r="L132" i="4"/>
  <c r="M132" i="4"/>
  <c r="N132" i="4"/>
  <c r="O132" i="4"/>
  <c r="P132" i="4"/>
  <c r="J133" i="4"/>
  <c r="K133" i="4"/>
  <c r="L133" i="4"/>
  <c r="M133" i="4"/>
  <c r="N133" i="4"/>
  <c r="O133" i="4"/>
  <c r="P133" i="4"/>
  <c r="J134" i="4"/>
  <c r="K134" i="4"/>
  <c r="L134" i="4"/>
  <c r="M134" i="4"/>
  <c r="N134" i="4"/>
  <c r="O134" i="4"/>
  <c r="P134" i="4"/>
  <c r="J135" i="4"/>
  <c r="K135" i="4"/>
  <c r="L135" i="4"/>
  <c r="M135" i="4"/>
  <c r="N135" i="4"/>
  <c r="O135" i="4"/>
  <c r="P135" i="4"/>
  <c r="J136" i="4"/>
  <c r="K136" i="4"/>
  <c r="L136" i="4"/>
  <c r="M136" i="4"/>
  <c r="N136" i="4"/>
  <c r="O136" i="4"/>
  <c r="P136" i="4"/>
  <c r="J137" i="4"/>
  <c r="K137" i="4"/>
  <c r="L137" i="4"/>
  <c r="M137" i="4"/>
  <c r="N137" i="4"/>
  <c r="O137" i="4"/>
  <c r="P137" i="4"/>
  <c r="J138" i="4"/>
  <c r="K138" i="4"/>
  <c r="L138" i="4"/>
  <c r="M138" i="4"/>
  <c r="N138" i="4"/>
  <c r="O138" i="4"/>
  <c r="P138" i="4"/>
  <c r="J139" i="4"/>
  <c r="K139" i="4"/>
  <c r="L139" i="4"/>
  <c r="M139" i="4"/>
  <c r="N139" i="4"/>
  <c r="O139" i="4"/>
  <c r="P139" i="4"/>
  <c r="J140" i="4"/>
  <c r="K140" i="4"/>
  <c r="L140" i="4"/>
  <c r="M140" i="4"/>
  <c r="N140" i="4"/>
  <c r="O140" i="4"/>
  <c r="P140" i="4"/>
  <c r="J141" i="4"/>
  <c r="K141" i="4"/>
  <c r="L141" i="4"/>
  <c r="M141" i="4"/>
  <c r="N141" i="4"/>
  <c r="O141" i="4"/>
  <c r="P141" i="4"/>
  <c r="J142" i="4"/>
  <c r="K142" i="4"/>
  <c r="L142" i="4"/>
  <c r="M142" i="4"/>
  <c r="N142" i="4"/>
  <c r="O142" i="4"/>
  <c r="P142" i="4"/>
  <c r="J143" i="4"/>
  <c r="K143" i="4"/>
  <c r="L143" i="4"/>
  <c r="M143" i="4"/>
  <c r="N143" i="4"/>
  <c r="O143" i="4"/>
  <c r="P143" i="4"/>
  <c r="J144" i="4"/>
  <c r="K144" i="4"/>
  <c r="L144" i="4"/>
  <c r="M144" i="4"/>
  <c r="N144" i="4"/>
  <c r="O144" i="4"/>
  <c r="P144" i="4"/>
  <c r="J145" i="4"/>
  <c r="K145" i="4"/>
  <c r="L145" i="4"/>
  <c r="M145" i="4"/>
  <c r="N145" i="4"/>
  <c r="O145" i="4"/>
  <c r="P145" i="4"/>
  <c r="J146" i="4"/>
  <c r="K146" i="4"/>
  <c r="L146" i="4"/>
  <c r="M146" i="4"/>
  <c r="N146" i="4"/>
  <c r="O146" i="4"/>
  <c r="P146" i="4"/>
  <c r="J147" i="4"/>
  <c r="K147" i="4"/>
  <c r="L147" i="4"/>
  <c r="M147" i="4"/>
  <c r="N147" i="4"/>
  <c r="O147" i="4"/>
  <c r="P147" i="4"/>
  <c r="J148" i="4"/>
  <c r="K148" i="4"/>
  <c r="L148" i="4"/>
  <c r="M148" i="4"/>
  <c r="N148" i="4"/>
  <c r="O148" i="4"/>
  <c r="P148" i="4"/>
  <c r="J149" i="4"/>
  <c r="K149" i="4"/>
  <c r="L149" i="4"/>
  <c r="M149" i="4"/>
  <c r="N149" i="4"/>
  <c r="O149" i="4"/>
  <c r="P149" i="4"/>
  <c r="J150" i="4"/>
  <c r="K150" i="4"/>
  <c r="L150" i="4"/>
  <c r="M150" i="4"/>
  <c r="N150" i="4"/>
  <c r="O150" i="4"/>
  <c r="P150" i="4"/>
  <c r="J151" i="4"/>
  <c r="K151" i="4"/>
  <c r="L151" i="4"/>
  <c r="M151" i="4"/>
  <c r="N151" i="4"/>
  <c r="O151" i="4"/>
  <c r="P151" i="4"/>
  <c r="J152" i="4"/>
  <c r="K152" i="4"/>
  <c r="L152" i="4"/>
  <c r="M152" i="4"/>
  <c r="N152" i="4"/>
  <c r="O152" i="4"/>
  <c r="P152" i="4"/>
  <c r="J153" i="4"/>
  <c r="K153" i="4"/>
  <c r="L153" i="4"/>
  <c r="M153" i="4"/>
  <c r="N153" i="4"/>
  <c r="O153" i="4"/>
  <c r="P153" i="4"/>
  <c r="J154" i="4"/>
  <c r="K154" i="4"/>
  <c r="L154" i="4"/>
  <c r="M154" i="4"/>
  <c r="N154" i="4"/>
  <c r="O154" i="4"/>
  <c r="P154" i="4"/>
  <c r="J155" i="4"/>
  <c r="K155" i="4"/>
  <c r="L155" i="4"/>
  <c r="M155" i="4"/>
  <c r="N155" i="4"/>
  <c r="O155" i="4"/>
  <c r="P155" i="4"/>
  <c r="J156" i="4"/>
  <c r="K156" i="4"/>
  <c r="L156" i="4"/>
  <c r="M156" i="4"/>
  <c r="N156" i="4"/>
  <c r="O156" i="4"/>
  <c r="P156" i="4"/>
  <c r="J157" i="4"/>
  <c r="K157" i="4"/>
  <c r="L157" i="4"/>
  <c r="M157" i="4"/>
  <c r="N157" i="4"/>
  <c r="O157" i="4"/>
  <c r="P157" i="4"/>
  <c r="J158" i="4"/>
  <c r="K158" i="4"/>
  <c r="L158" i="4"/>
  <c r="M158" i="4"/>
  <c r="N158" i="4"/>
  <c r="O158" i="4"/>
  <c r="P158" i="4"/>
  <c r="J159" i="4"/>
  <c r="K159" i="4"/>
  <c r="L159" i="4"/>
  <c r="M159" i="4"/>
  <c r="N159" i="4"/>
  <c r="O159" i="4"/>
  <c r="P159" i="4"/>
  <c r="J160" i="4"/>
  <c r="K160" i="4"/>
  <c r="L160" i="4"/>
  <c r="M160" i="4"/>
  <c r="N160" i="4"/>
  <c r="O160" i="4"/>
  <c r="P160" i="4"/>
  <c r="J161" i="4"/>
  <c r="K161" i="4"/>
  <c r="L161" i="4"/>
  <c r="M161" i="4"/>
  <c r="N161" i="4"/>
  <c r="O161" i="4"/>
  <c r="P161" i="4"/>
  <c r="J162" i="4"/>
  <c r="K162" i="4"/>
  <c r="L162" i="4"/>
  <c r="M162" i="4"/>
  <c r="N162" i="4"/>
  <c r="O162" i="4"/>
  <c r="P162" i="4"/>
  <c r="J163" i="4"/>
  <c r="K163" i="4"/>
  <c r="L163" i="4"/>
  <c r="M163" i="4"/>
  <c r="N163" i="4"/>
  <c r="O163" i="4"/>
  <c r="P163" i="4"/>
  <c r="J164" i="4"/>
  <c r="K164" i="4"/>
  <c r="L164" i="4"/>
  <c r="M164" i="4"/>
  <c r="N164" i="4"/>
  <c r="O164" i="4"/>
  <c r="P164" i="4"/>
  <c r="J165" i="4"/>
  <c r="K165" i="4"/>
  <c r="L165" i="4"/>
  <c r="M165" i="4"/>
  <c r="N165" i="4"/>
  <c r="O165" i="4"/>
  <c r="P165" i="4"/>
  <c r="J166" i="4"/>
  <c r="K166" i="4"/>
  <c r="L166" i="4"/>
  <c r="M166" i="4"/>
  <c r="N166" i="4"/>
  <c r="O166" i="4"/>
  <c r="P166" i="4"/>
  <c r="J167" i="4"/>
  <c r="K167" i="4"/>
  <c r="L167" i="4"/>
  <c r="M167" i="4"/>
  <c r="N167" i="4"/>
  <c r="O167" i="4"/>
  <c r="P167" i="4"/>
  <c r="J168" i="4"/>
  <c r="K168" i="4"/>
  <c r="L168" i="4"/>
  <c r="M168" i="4"/>
  <c r="N168" i="4"/>
  <c r="O168" i="4"/>
  <c r="P168" i="4"/>
  <c r="J169" i="4"/>
  <c r="K169" i="4"/>
  <c r="L169" i="4"/>
  <c r="M169" i="4"/>
  <c r="N169" i="4"/>
  <c r="O169" i="4"/>
  <c r="P169" i="4"/>
  <c r="J170" i="4"/>
  <c r="K170" i="4"/>
  <c r="L170" i="4"/>
  <c r="M170" i="4"/>
  <c r="N170" i="4"/>
  <c r="O170" i="4"/>
  <c r="P170" i="4"/>
  <c r="J171" i="4"/>
  <c r="K171" i="4"/>
  <c r="L171" i="4"/>
  <c r="M171" i="4"/>
  <c r="N171" i="4"/>
  <c r="O171" i="4"/>
  <c r="P171" i="4"/>
  <c r="J172" i="4"/>
  <c r="K172" i="4"/>
  <c r="L172" i="4"/>
  <c r="M172" i="4"/>
  <c r="N172" i="4"/>
  <c r="O172" i="4"/>
  <c r="P172" i="4"/>
  <c r="J173" i="4"/>
  <c r="K173" i="4"/>
  <c r="L173" i="4"/>
  <c r="M173" i="4"/>
  <c r="N173" i="4"/>
  <c r="O173" i="4"/>
  <c r="P173" i="4"/>
  <c r="J174" i="4"/>
  <c r="K174" i="4"/>
  <c r="L174" i="4"/>
  <c r="M174" i="4"/>
  <c r="N174" i="4"/>
  <c r="O174" i="4"/>
  <c r="P174" i="4"/>
  <c r="J175" i="4"/>
  <c r="K175" i="4"/>
  <c r="L175" i="4"/>
  <c r="M175" i="4"/>
  <c r="N175" i="4"/>
  <c r="O175" i="4"/>
  <c r="P175" i="4"/>
  <c r="J176" i="4"/>
  <c r="K176" i="4"/>
  <c r="L176" i="4"/>
  <c r="M176" i="4"/>
  <c r="N176" i="4"/>
  <c r="O176" i="4"/>
  <c r="P176" i="4"/>
  <c r="J177" i="4"/>
  <c r="K177" i="4"/>
  <c r="L177" i="4"/>
  <c r="M177" i="4"/>
  <c r="N177" i="4"/>
  <c r="O177" i="4"/>
  <c r="P177" i="4"/>
  <c r="J178" i="4"/>
  <c r="K178" i="4"/>
  <c r="L178" i="4"/>
  <c r="M178" i="4"/>
  <c r="N178" i="4"/>
  <c r="O178" i="4"/>
  <c r="P178" i="4"/>
  <c r="J179" i="4"/>
  <c r="K179" i="4"/>
  <c r="L179" i="4"/>
  <c r="M179" i="4"/>
  <c r="N179" i="4"/>
  <c r="O179" i="4"/>
  <c r="P179" i="4"/>
  <c r="J180" i="4"/>
  <c r="K180" i="4"/>
  <c r="L180" i="4"/>
  <c r="M180" i="4"/>
  <c r="N180" i="4"/>
  <c r="O180" i="4"/>
  <c r="P180" i="4"/>
  <c r="J181" i="4"/>
  <c r="K181" i="4"/>
  <c r="L181" i="4"/>
  <c r="M181" i="4"/>
  <c r="N181" i="4"/>
  <c r="O181" i="4"/>
  <c r="P181" i="4"/>
  <c r="J182" i="4"/>
  <c r="K182" i="4"/>
  <c r="L182" i="4"/>
  <c r="M182" i="4"/>
  <c r="N182" i="4"/>
  <c r="O182" i="4"/>
  <c r="P182" i="4"/>
  <c r="J183" i="4"/>
  <c r="K183" i="4"/>
  <c r="L183" i="4"/>
  <c r="M183" i="4"/>
  <c r="N183" i="4"/>
  <c r="O183" i="4"/>
  <c r="P183" i="4"/>
  <c r="J184" i="4"/>
  <c r="K184" i="4"/>
  <c r="L184" i="4"/>
  <c r="M184" i="4"/>
  <c r="N184" i="4"/>
  <c r="O184" i="4"/>
  <c r="P184" i="4"/>
  <c r="J185" i="4"/>
  <c r="K185" i="4"/>
  <c r="L185" i="4"/>
  <c r="M185" i="4"/>
  <c r="N185" i="4"/>
  <c r="O185" i="4"/>
  <c r="P185" i="4"/>
  <c r="J186" i="4"/>
  <c r="K186" i="4"/>
  <c r="L186" i="4"/>
  <c r="M186" i="4"/>
  <c r="N186" i="4"/>
  <c r="O186" i="4"/>
  <c r="P186" i="4"/>
  <c r="J187" i="4"/>
  <c r="K187" i="4"/>
  <c r="L187" i="4"/>
  <c r="M187" i="4"/>
  <c r="N187" i="4"/>
  <c r="O187" i="4"/>
  <c r="P187" i="4"/>
  <c r="J188" i="4"/>
  <c r="K188" i="4"/>
  <c r="L188" i="4"/>
  <c r="M188" i="4"/>
  <c r="N188" i="4"/>
  <c r="O188" i="4"/>
  <c r="P188" i="4"/>
  <c r="J189" i="4"/>
  <c r="K189" i="4"/>
  <c r="L189" i="4"/>
  <c r="M189" i="4"/>
  <c r="N189" i="4"/>
  <c r="O189" i="4"/>
  <c r="P189" i="4"/>
  <c r="J190" i="4"/>
  <c r="K190" i="4"/>
  <c r="L190" i="4"/>
  <c r="M190" i="4"/>
  <c r="N190" i="4"/>
  <c r="O190" i="4"/>
  <c r="P190" i="4"/>
  <c r="J191" i="4"/>
  <c r="K191" i="4"/>
  <c r="L191" i="4"/>
  <c r="M191" i="4"/>
  <c r="N191" i="4"/>
  <c r="O191" i="4"/>
  <c r="P191" i="4"/>
  <c r="J192" i="4"/>
  <c r="K192" i="4"/>
  <c r="L192" i="4"/>
  <c r="M192" i="4"/>
  <c r="N192" i="4"/>
  <c r="O192" i="4"/>
  <c r="P192" i="4"/>
  <c r="J193" i="4"/>
  <c r="K193" i="4"/>
  <c r="L193" i="4"/>
  <c r="M193" i="4"/>
  <c r="N193" i="4"/>
  <c r="O193" i="4"/>
  <c r="P193" i="4"/>
  <c r="J194" i="4"/>
  <c r="K194" i="4"/>
  <c r="L194" i="4"/>
  <c r="M194" i="4"/>
  <c r="N194" i="4"/>
  <c r="O194" i="4"/>
  <c r="P194" i="4"/>
  <c r="J195" i="4"/>
  <c r="K195" i="4"/>
  <c r="L195" i="4"/>
  <c r="M195" i="4"/>
  <c r="N195" i="4"/>
  <c r="O195" i="4"/>
  <c r="P195" i="4"/>
  <c r="J196" i="4"/>
  <c r="K196" i="4"/>
  <c r="L196" i="4"/>
  <c r="M196" i="4"/>
  <c r="N196" i="4"/>
  <c r="O196" i="4"/>
  <c r="P196" i="4"/>
  <c r="J197" i="4"/>
  <c r="K197" i="4"/>
  <c r="L197" i="4"/>
  <c r="M197" i="4"/>
  <c r="N197" i="4"/>
  <c r="O197" i="4"/>
  <c r="P197" i="4"/>
  <c r="J198" i="4"/>
  <c r="K198" i="4"/>
  <c r="L198" i="4"/>
  <c r="M198" i="4"/>
  <c r="N198" i="4"/>
  <c r="O198" i="4"/>
  <c r="P198" i="4"/>
  <c r="J199" i="4"/>
  <c r="K199" i="4"/>
  <c r="L199" i="4"/>
  <c r="M199" i="4"/>
  <c r="N199" i="4"/>
  <c r="O199" i="4"/>
  <c r="P199" i="4"/>
  <c r="J200" i="4"/>
  <c r="K200" i="4"/>
  <c r="L200" i="4"/>
  <c r="M200" i="4"/>
  <c r="N200" i="4"/>
  <c r="O200" i="4"/>
  <c r="P200" i="4"/>
  <c r="J201" i="4"/>
  <c r="K201" i="4"/>
  <c r="L201" i="4"/>
  <c r="M201" i="4"/>
  <c r="N201" i="4"/>
  <c r="O201" i="4"/>
  <c r="P201" i="4"/>
  <c r="J202" i="4"/>
  <c r="K202" i="4"/>
  <c r="L202" i="4"/>
  <c r="M202" i="4"/>
  <c r="N202" i="4"/>
  <c r="O202" i="4"/>
  <c r="P202" i="4"/>
  <c r="J203" i="4"/>
  <c r="K203" i="4"/>
  <c r="L203" i="4"/>
  <c r="M203" i="4"/>
  <c r="N203" i="4"/>
  <c r="O203" i="4"/>
  <c r="P203" i="4"/>
  <c r="J204" i="4"/>
  <c r="K204" i="4"/>
  <c r="L204" i="4"/>
  <c r="M204" i="4"/>
  <c r="N204" i="4"/>
  <c r="O204" i="4"/>
  <c r="P204" i="4"/>
  <c r="J205" i="4"/>
  <c r="K205" i="4"/>
  <c r="L205" i="4"/>
  <c r="M205" i="4"/>
  <c r="N205" i="4"/>
  <c r="O205" i="4"/>
  <c r="P205" i="4"/>
  <c r="J206" i="4"/>
  <c r="K206" i="4"/>
  <c r="L206" i="4"/>
  <c r="M206" i="4"/>
  <c r="N206" i="4"/>
  <c r="O206" i="4"/>
  <c r="P206" i="4"/>
  <c r="J207" i="4"/>
  <c r="K207" i="4"/>
  <c r="L207" i="4"/>
  <c r="M207" i="4"/>
  <c r="N207" i="4"/>
  <c r="O207" i="4"/>
  <c r="P207" i="4"/>
  <c r="J208" i="4"/>
  <c r="K208" i="4"/>
  <c r="L208" i="4"/>
  <c r="M208" i="4"/>
  <c r="N208" i="4"/>
  <c r="O208" i="4"/>
  <c r="P208" i="4"/>
  <c r="J209" i="4"/>
  <c r="K209" i="4"/>
  <c r="L209" i="4"/>
  <c r="M209" i="4"/>
  <c r="N209" i="4"/>
  <c r="O209" i="4"/>
  <c r="P209" i="4"/>
  <c r="J210" i="4"/>
  <c r="K210" i="4"/>
  <c r="L210" i="4"/>
  <c r="M210" i="4"/>
  <c r="N210" i="4"/>
  <c r="O210" i="4"/>
  <c r="P210" i="4"/>
  <c r="J211" i="4"/>
  <c r="K211" i="4"/>
  <c r="L211" i="4"/>
  <c r="M211" i="4"/>
  <c r="N211" i="4"/>
  <c r="O211" i="4"/>
  <c r="P211" i="4"/>
  <c r="J212" i="4"/>
  <c r="K212" i="4"/>
  <c r="L212" i="4"/>
  <c r="M212" i="4"/>
  <c r="N212" i="4"/>
  <c r="O212" i="4"/>
  <c r="P212" i="4"/>
  <c r="J213" i="4"/>
  <c r="K213" i="4"/>
  <c r="L213" i="4"/>
  <c r="M213" i="4"/>
  <c r="N213" i="4"/>
  <c r="O213" i="4"/>
  <c r="P213" i="4"/>
  <c r="J214" i="4"/>
  <c r="K214" i="4"/>
  <c r="L214" i="4"/>
  <c r="M214" i="4"/>
  <c r="N214" i="4"/>
  <c r="O214" i="4"/>
  <c r="P214" i="4"/>
  <c r="J215" i="4"/>
  <c r="K215" i="4"/>
  <c r="L215" i="4"/>
  <c r="M215" i="4"/>
  <c r="N215" i="4"/>
  <c r="O215" i="4"/>
  <c r="P215" i="4"/>
  <c r="J216" i="4"/>
  <c r="K216" i="4"/>
  <c r="L216" i="4"/>
  <c r="M216" i="4"/>
  <c r="N216" i="4"/>
  <c r="O216" i="4"/>
  <c r="P216" i="4"/>
  <c r="J217" i="4"/>
  <c r="K217" i="4"/>
  <c r="L217" i="4"/>
  <c r="M217" i="4"/>
  <c r="N217" i="4"/>
  <c r="O217" i="4"/>
  <c r="P217" i="4"/>
  <c r="J218" i="4"/>
  <c r="K218" i="4"/>
  <c r="L218" i="4"/>
  <c r="M218" i="4"/>
  <c r="N218" i="4"/>
  <c r="O218" i="4"/>
  <c r="P218" i="4"/>
  <c r="J219" i="4"/>
  <c r="K219" i="4"/>
  <c r="L219" i="4"/>
  <c r="M219" i="4"/>
  <c r="N219" i="4"/>
  <c r="O219" i="4"/>
  <c r="P219" i="4"/>
  <c r="J220" i="4"/>
  <c r="K220" i="4"/>
  <c r="L220" i="4"/>
  <c r="M220" i="4"/>
  <c r="N220" i="4"/>
  <c r="O220" i="4"/>
  <c r="P220" i="4"/>
  <c r="J221" i="4"/>
  <c r="K221" i="4"/>
  <c r="L221" i="4"/>
  <c r="M221" i="4"/>
  <c r="N221" i="4"/>
  <c r="O221" i="4"/>
  <c r="P221" i="4"/>
  <c r="J222" i="4"/>
  <c r="K222" i="4"/>
  <c r="L222" i="4"/>
  <c r="M222" i="4"/>
  <c r="N222" i="4"/>
  <c r="O222" i="4"/>
  <c r="P222" i="4"/>
  <c r="J223" i="4"/>
  <c r="K223" i="4"/>
  <c r="L223" i="4"/>
  <c r="M223" i="4"/>
  <c r="N223" i="4"/>
  <c r="O223" i="4"/>
  <c r="P223" i="4"/>
  <c r="J224" i="4"/>
  <c r="K224" i="4"/>
  <c r="L224" i="4"/>
  <c r="M224" i="4"/>
  <c r="N224" i="4"/>
  <c r="O224" i="4"/>
  <c r="P224" i="4"/>
  <c r="J225" i="4"/>
  <c r="K225" i="4"/>
  <c r="L225" i="4"/>
  <c r="M225" i="4"/>
  <c r="N225" i="4"/>
  <c r="O225" i="4"/>
  <c r="P225" i="4"/>
  <c r="J226" i="4"/>
  <c r="K226" i="4"/>
  <c r="L226" i="4"/>
  <c r="M226" i="4"/>
  <c r="N226" i="4"/>
  <c r="O226" i="4"/>
  <c r="P226" i="4"/>
  <c r="J227" i="4"/>
  <c r="K227" i="4"/>
  <c r="L227" i="4"/>
  <c r="M227" i="4"/>
  <c r="N227" i="4"/>
  <c r="O227" i="4"/>
  <c r="P227" i="4"/>
  <c r="J228" i="4"/>
  <c r="K228" i="4"/>
  <c r="L228" i="4"/>
  <c r="M228" i="4"/>
  <c r="N228" i="4"/>
  <c r="O228" i="4"/>
  <c r="P228" i="4"/>
  <c r="J229" i="4"/>
  <c r="K229" i="4"/>
  <c r="L229" i="4"/>
  <c r="M229" i="4"/>
  <c r="N229" i="4"/>
  <c r="O229" i="4"/>
  <c r="P229" i="4"/>
  <c r="J230" i="4"/>
  <c r="K230" i="4"/>
  <c r="L230" i="4"/>
  <c r="M230" i="4"/>
  <c r="N230" i="4"/>
  <c r="O230" i="4"/>
  <c r="P230" i="4"/>
  <c r="J231" i="4"/>
  <c r="K231" i="4"/>
  <c r="L231" i="4"/>
  <c r="M231" i="4"/>
  <c r="N231" i="4"/>
  <c r="O231" i="4"/>
  <c r="P231" i="4"/>
  <c r="J232" i="4"/>
  <c r="K232" i="4"/>
  <c r="L232" i="4"/>
  <c r="M232" i="4"/>
  <c r="N232" i="4"/>
  <c r="O232" i="4"/>
  <c r="P232" i="4"/>
  <c r="J233" i="4"/>
  <c r="K233" i="4"/>
  <c r="L233" i="4"/>
  <c r="M233" i="4"/>
  <c r="N233" i="4"/>
  <c r="O233" i="4"/>
  <c r="P233" i="4"/>
  <c r="J234" i="4"/>
  <c r="K234" i="4"/>
  <c r="L234" i="4"/>
  <c r="M234" i="4"/>
  <c r="N234" i="4"/>
  <c r="O234" i="4"/>
  <c r="P234" i="4"/>
  <c r="J235" i="4"/>
  <c r="K235" i="4"/>
  <c r="L235" i="4"/>
  <c r="M235" i="4"/>
  <c r="N235" i="4"/>
  <c r="O235" i="4"/>
  <c r="P235" i="4"/>
  <c r="J236" i="4"/>
  <c r="K236" i="4"/>
  <c r="L236" i="4"/>
  <c r="M236" i="4"/>
  <c r="N236" i="4"/>
  <c r="O236" i="4"/>
  <c r="P236" i="4"/>
  <c r="J237" i="4"/>
  <c r="K237" i="4"/>
  <c r="L237" i="4"/>
  <c r="M237" i="4"/>
  <c r="N237" i="4"/>
  <c r="O237" i="4"/>
  <c r="P237" i="4"/>
  <c r="J238" i="4"/>
  <c r="K238" i="4"/>
  <c r="L238" i="4"/>
  <c r="M238" i="4"/>
  <c r="N238" i="4"/>
  <c r="O238" i="4"/>
  <c r="P238" i="4"/>
  <c r="J239" i="4"/>
  <c r="K239" i="4"/>
  <c r="L239" i="4"/>
  <c r="M239" i="4"/>
  <c r="N239" i="4"/>
  <c r="O239" i="4"/>
  <c r="P239" i="4"/>
  <c r="J240" i="4"/>
  <c r="K240" i="4"/>
  <c r="L240" i="4"/>
  <c r="M240" i="4"/>
  <c r="N240" i="4"/>
  <c r="O240" i="4"/>
  <c r="P240" i="4"/>
  <c r="J241" i="4"/>
  <c r="K241" i="4"/>
  <c r="L241" i="4"/>
  <c r="M241" i="4"/>
  <c r="N241" i="4"/>
  <c r="O241" i="4"/>
  <c r="P241" i="4"/>
  <c r="J242" i="4"/>
  <c r="K242" i="4"/>
  <c r="L242" i="4"/>
  <c r="M242" i="4"/>
  <c r="N242" i="4"/>
  <c r="O242" i="4"/>
  <c r="P242" i="4"/>
  <c r="J243" i="4"/>
  <c r="K243" i="4"/>
  <c r="L243" i="4"/>
  <c r="M243" i="4"/>
  <c r="N243" i="4"/>
  <c r="O243" i="4"/>
  <c r="P243" i="4"/>
  <c r="J244" i="4"/>
  <c r="K244" i="4"/>
  <c r="L244" i="4"/>
  <c r="M244" i="4"/>
  <c r="N244" i="4"/>
  <c r="O244" i="4"/>
  <c r="P244" i="4"/>
  <c r="J245" i="4"/>
  <c r="K245" i="4"/>
  <c r="L245" i="4"/>
  <c r="M245" i="4"/>
  <c r="N245" i="4"/>
  <c r="O245" i="4"/>
  <c r="P245" i="4"/>
  <c r="J246" i="4"/>
  <c r="K246" i="4"/>
  <c r="L246" i="4"/>
  <c r="M246" i="4"/>
  <c r="N246" i="4"/>
  <c r="O246" i="4"/>
  <c r="P246" i="4"/>
  <c r="J247" i="4"/>
  <c r="K247" i="4"/>
  <c r="L247" i="4"/>
  <c r="M247" i="4"/>
  <c r="N247" i="4"/>
  <c r="O247" i="4"/>
  <c r="P247" i="4"/>
  <c r="J248" i="4"/>
  <c r="K248" i="4"/>
  <c r="L248" i="4"/>
  <c r="M248" i="4"/>
  <c r="N248" i="4"/>
  <c r="O248" i="4"/>
  <c r="P248" i="4"/>
  <c r="J249" i="4"/>
  <c r="K249" i="4"/>
  <c r="L249" i="4"/>
  <c r="M249" i="4"/>
  <c r="N249" i="4"/>
  <c r="O249" i="4"/>
  <c r="P249" i="4"/>
  <c r="J250" i="4"/>
  <c r="K250" i="4"/>
  <c r="L250" i="4"/>
  <c r="M250" i="4"/>
  <c r="N250" i="4"/>
  <c r="O250" i="4"/>
  <c r="P250" i="4"/>
  <c r="K2" i="4"/>
  <c r="L2" i="4"/>
  <c r="M2" i="4"/>
  <c r="N2" i="4"/>
  <c r="O2" i="4"/>
  <c r="P2" i="4"/>
  <c r="J2" i="4"/>
  <c r="V43" i="5" l="1"/>
  <c r="W43" i="5" s="1"/>
  <c r="S223" i="5"/>
  <c r="T223" i="5" s="1"/>
  <c r="U223" i="5" s="1"/>
  <c r="V223" i="5" s="1"/>
  <c r="W223" i="5" s="1"/>
  <c r="V235" i="5"/>
  <c r="W235" i="5" s="1"/>
  <c r="S163" i="5"/>
  <c r="T163" i="5" s="1"/>
  <c r="U163" i="5" s="1"/>
  <c r="V163" i="5" s="1"/>
  <c r="W163" i="5" s="1"/>
  <c r="R149" i="5"/>
  <c r="S149" i="5" s="1"/>
  <c r="T149" i="5" s="1"/>
  <c r="U149" i="5" s="1"/>
  <c r="V149" i="5" s="1"/>
  <c r="W149" i="5" s="1"/>
  <c r="U230" i="5"/>
  <c r="V230" i="5" s="1"/>
  <c r="W230" i="5" s="1"/>
  <c r="U20" i="5"/>
  <c r="V20" i="5" s="1"/>
  <c r="W20" i="5" s="1"/>
  <c r="U68" i="5"/>
  <c r="V68" i="5" s="1"/>
  <c r="W68" i="5" s="1"/>
  <c r="U80" i="5"/>
  <c r="V80" i="5" s="1"/>
  <c r="W80" i="5" s="1"/>
  <c r="U104" i="5"/>
  <c r="V104" i="5" s="1"/>
  <c r="W104" i="5" s="1"/>
  <c r="U8" i="5"/>
  <c r="V8" i="5" s="1"/>
  <c r="W8" i="5" s="1"/>
  <c r="U44" i="5"/>
  <c r="V44" i="5" s="1"/>
  <c r="W44" i="5" s="1"/>
  <c r="R233" i="5"/>
  <c r="S233" i="5" s="1"/>
  <c r="T233" i="5" s="1"/>
  <c r="U233" i="5" s="1"/>
  <c r="V233" i="5" s="1"/>
  <c r="W233" i="5" s="1"/>
  <c r="S4" i="5"/>
  <c r="T4" i="5" s="1"/>
  <c r="U4" i="5" s="1"/>
  <c r="V4" i="5" s="1"/>
  <c r="W4" i="5" s="1"/>
  <c r="T57" i="5"/>
  <c r="U57" i="5" s="1"/>
  <c r="V57" i="5" s="1"/>
  <c r="W57" i="5" s="1"/>
  <c r="T69" i="5"/>
  <c r="U69" i="5" s="1"/>
  <c r="V69" i="5" s="1"/>
  <c r="W69" i="5" s="1"/>
  <c r="T93" i="5"/>
  <c r="U93" i="5" s="1"/>
  <c r="V93" i="5" s="1"/>
  <c r="W93" i="5" s="1"/>
  <c r="T117" i="5"/>
  <c r="U117" i="5" s="1"/>
  <c r="V117" i="5" s="1"/>
  <c r="W117" i="5" s="1"/>
  <c r="T129" i="5"/>
  <c r="U129" i="5" s="1"/>
  <c r="V129" i="5" s="1"/>
  <c r="W129" i="5" s="1"/>
  <c r="T141" i="5"/>
  <c r="U141" i="5" s="1"/>
  <c r="V141" i="5" s="1"/>
  <c r="W141" i="5" s="1"/>
  <c r="T153" i="5"/>
  <c r="U153" i="5" s="1"/>
  <c r="V153" i="5" s="1"/>
  <c r="W153" i="5" s="1"/>
  <c r="S165" i="5"/>
  <c r="T165" i="5" s="1"/>
  <c r="U165" i="5" s="1"/>
  <c r="V165" i="5" s="1"/>
  <c r="W165" i="5" s="1"/>
  <c r="S177" i="5"/>
  <c r="T177" i="5" s="1"/>
  <c r="U177" i="5" s="1"/>
  <c r="V177" i="5" s="1"/>
  <c r="W177" i="5" s="1"/>
  <c r="S237" i="5"/>
  <c r="T237" i="5" s="1"/>
  <c r="U237" i="5" s="1"/>
  <c r="V237" i="5" s="1"/>
  <c r="W237" i="5" s="1"/>
  <c r="T201" i="5"/>
  <c r="U201" i="5" s="1"/>
  <c r="V201" i="5" s="1"/>
  <c r="W201" i="5" s="1"/>
  <c r="T9" i="5"/>
  <c r="U9" i="5" s="1"/>
  <c r="V9" i="5" s="1"/>
  <c r="W9" i="5" s="1"/>
  <c r="T21" i="5"/>
  <c r="U21" i="5" s="1"/>
  <c r="V21" i="5" s="1"/>
  <c r="W21" i="5" s="1"/>
  <c r="T33" i="5"/>
  <c r="U33" i="5" s="1"/>
  <c r="V33" i="5" s="1"/>
  <c r="W3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22C19-857F-4DC5-A702-3185A28C47A8}" keepAlive="1" name="Zapytanie — gdp" description="Połączenie z zapytaniem „gdp” w skoroszycie." type="5" refreshedVersion="0" background="1">
    <dbPr connection="Provider=Microsoft.Mashup.OleDb.1;Data Source=$Workbook$;Location=gdp;Extended Properties=&quot;&quot;" command="SELECT * FROM [gdp]"/>
  </connection>
  <connection id="2" xr16:uid="{FBB8702D-95AA-4D09-A5F7-A510DF9E5456}" keepAlive="1" name="Zapytanie — gdp (2)" description="Połączenie z zapytaniem „gdp (2)” w skoroszycie." type="5" refreshedVersion="8" background="1" saveData="1">
    <dbPr connection="Provider=Microsoft.Mashup.OleDb.1;Data Source=$Workbook$;Location=&quot;gdp (2)&quot;;Extended Properties=&quot;&quot;" command="SELECT * FROM [gdp (2)]"/>
  </connection>
</connections>
</file>

<file path=xl/sharedStrings.xml><?xml version="1.0" encoding="utf-8"?>
<sst xmlns="http://schemas.openxmlformats.org/spreadsheetml/2006/main" count="795" uniqueCount="272">
  <si>
    <t>Kraj</t>
  </si>
  <si>
    <t>2011</t>
  </si>
  <si>
    <t>2012</t>
  </si>
  <si>
    <t>2013</t>
  </si>
  <si>
    <t>2014</t>
  </si>
  <si>
    <t>2015</t>
  </si>
  <si>
    <t>2016</t>
  </si>
  <si>
    <t>2017</t>
  </si>
  <si>
    <t>2018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</si>
  <si>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</si>
  <si>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</si>
  <si>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</si>
  <si>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</si>
  <si>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</si>
  <si>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</si>
  <si>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</si>
  <si>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</si>
  <si>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</si>
  <si>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</si>
  <si>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</si>
  <si>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</si>
  <si>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</si>
  <si>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</si>
  <si>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</si>
  <si>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</si>
  <si>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</si>
  <si>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</si>
  <si>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</si>
  <si>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</si>
  <si>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</si>
  <si>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</si>
  <si>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</si>
  <si>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</si>
  <si>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</si>
  <si>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</si>
  <si>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</si>
  <si>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</si>
  <si>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</si>
  <si>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</si>
  <si>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</si>
  <si>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</si>
  <si>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</si>
  <si>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</si>
  <si>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</si>
  <si>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</si>
  <si>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</si>
  <si>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</si>
  <si>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</si>
  <si>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</si>
  <si>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</si>
  <si>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</si>
  <si>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</si>
  <si>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</si>
  <si>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</si>
  <si>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</si>
  <si>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</si>
  <si>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</si>
  <si>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</si>
  <si>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</si>
  <si>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</si>
  <si>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</si>
  <si>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</si>
  <si>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</si>
  <si>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</si>
  <si>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</si>
  <si>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</si>
  <si>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</si>
  <si>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</si>
  <si>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</si>
  <si>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</si>
  <si>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</si>
  <si>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</si>
  <si>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</si>
  <si>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</si>
  <si>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</si>
  <si>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</si>
  <si>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</si>
  <si>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</si>
  <si>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</si>
  <si>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</si>
  <si>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</si>
  <si>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</si>
  <si>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</si>
  <si>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</si>
  <si>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</si>
  <si>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</si>
  <si>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</si>
  <si>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</si>
  <si>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</si>
  <si>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</si>
  <si>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</si>
  <si>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</si>
  <si>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</si>
  <si>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</si>
  <si>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</si>
  <si>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</si>
  <si>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</si>
  <si>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</si>
  <si>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</si>
  <si>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</si>
  <si>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</si>
  <si>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</si>
  <si>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</si>
  <si>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</si>
  <si>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</si>
  <si>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</si>
  <si>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</si>
  <si>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</si>
  <si>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</si>
  <si>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</si>
  <si>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</si>
  <si>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</si>
  <si>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</si>
  <si>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</si>
  <si>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</si>
  <si>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</si>
  <si>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</si>
  <si>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</si>
  <si>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</si>
  <si>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</si>
  <si>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</si>
  <si>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</si>
  <si>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</si>
  <si>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</si>
  <si>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</si>
  <si>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</si>
  <si>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</si>
  <si>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</si>
  <si>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</si>
  <si>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</si>
  <si>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</si>
  <si>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</si>
  <si>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</si>
  <si>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</si>
  <si>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</si>
  <si>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</si>
  <si>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</si>
  <si>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</si>
  <si>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</si>
  <si>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</si>
  <si>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</si>
  <si>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</si>
  <si>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</si>
  <si>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</si>
  <si>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</si>
  <si>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</si>
  <si>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</si>
  <si>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</si>
  <si>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</si>
  <si>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</si>
  <si>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</si>
  <si>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</si>
  <si>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</si>
  <si>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</si>
  <si>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</si>
  <si>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</si>
  <si>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</si>
  <si>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</si>
  <si>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</si>
  <si>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</si>
  <si>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</si>
  <si>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</si>
  <si>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</si>
  <si>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</si>
  <si>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</si>
  <si>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</si>
  <si>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</si>
  <si>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</si>
  <si>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</si>
  <si>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</si>
  <si>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</si>
  <si>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</si>
  <si>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</si>
  <si>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</si>
  <si>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</si>
  <si>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</si>
  <si>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</si>
  <si>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</si>
  <si>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</si>
  <si>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</si>
  <si>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</si>
  <si>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</si>
  <si>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</si>
  <si>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</si>
  <si>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</si>
  <si>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</si>
  <si>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</si>
  <si>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</si>
  <si>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</si>
  <si>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</si>
  <si>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</si>
  <si>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</si>
  <si>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</si>
  <si>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Portugal</t>
  </si>
  <si>
    <t>Paraguay</t>
  </si>
  <si>
    <t>West Bank and Gaza</t>
  </si>
  <si>
    <t>Pacific island small states</t>
  </si>
  <si>
    <t>Post-demographic dividend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</si>
  <si>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</si>
  <si>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</si>
  <si>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</si>
  <si>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</si>
  <si>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</si>
  <si>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</si>
  <si>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</si>
  <si>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</si>
  <si>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</si>
  <si>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</si>
  <si>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</si>
  <si>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</si>
  <si>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</si>
  <si>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</si>
  <si>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Sub-Saharan Africa (excluding high income)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</si>
  <si>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</si>
  <si>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</si>
  <si>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</si>
  <si>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</si>
  <si>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</si>
  <si>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</si>
  <si>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</si>
  <si>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</si>
  <si>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</si>
  <si>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</si>
  <si>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</si>
  <si>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</si>
  <si>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</si>
  <si>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</si>
  <si>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</si>
  <si>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</si>
  <si>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</si>
  <si>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</si>
  <si>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</si>
  <si>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</si>
  <si>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</si>
  <si>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</si>
  <si>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</si>
  <si>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</si>
  <si>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</si>
  <si>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</si>
  <si>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</si>
  <si>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</si>
  <si>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</si>
  <si>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</si>
  <si>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</si>
  <si>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</si>
  <si>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</si>
  <si>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</si>
  <si>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</si>
  <si>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</si>
  <si>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</si>
  <si>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</si>
  <si>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</si>
  <si>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</si>
  <si>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</si>
  <si>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</si>
  <si>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</si>
  <si>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</si>
  <si>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</si>
  <si>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Zmiana 2012</t>
  </si>
  <si>
    <t>Zmiana 2013</t>
  </si>
  <si>
    <t>Zmiana 2014</t>
  </si>
  <si>
    <t>Zmiana 2015</t>
  </si>
  <si>
    <t>Zmiana 2016</t>
  </si>
  <si>
    <t>Zmiana 2017</t>
  </si>
  <si>
    <t>Zmiana 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</si>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</sst>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48"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1B023-9871-4138-B00E-12183D853338}" name="Tabela4" displayName="Tabela4" ref="A1:I250" totalsRowShown="0" headerRowDxfId="47">
  <autoFilter ref="A1:I250" xr:uid="{77A1B023-9871-4138-B00E-12183D853338}"/>
  <tableColumns count="9">
    <tableColumn id="1" xr3:uid="{FC56B823-23AC-4D2C-825B-5746D64BCA53}" name="Kraj"/>
    <tableColumn id="2" xr3:uid="{3503E564-058A-489C-9673-17D864129D67}" name="2011" dataDxfId="46"/>
    <tableColumn id="3" xr3:uid="{18E09C83-D77A-46A3-BB44-7174B78EA3AA}" name="2012" dataDxfId="45"/>
    <tableColumn id="4" xr3:uid="{E5168146-BA7F-400F-9896-D72F537DC774}" name="2013" dataDxfId="44"/>
    <tableColumn id="5" xr3:uid="{E82A8CC4-2166-458A-952C-DA8F4730E61C}" name="2014" dataDxfId="43"/>
    <tableColumn id="6" xr3:uid="{52992F9E-4F1F-4340-A6E5-36A6309CE858}" name="2015" dataDxfId="42"/>
    <tableColumn id="7" xr3:uid="{5653C33B-63E5-4903-AD5C-5DF5F43E4C99}" name="2016" dataDxfId="41"/>
    <tableColumn id="8" xr3:uid="{B8A1DAAA-34E8-4DDA-88F0-7BFE92F02085}" name="2017" dataDxfId="40"/>
    <tableColumn id="9" xr3:uid="{E52CBE47-9BF3-4383-A73E-7E29B2CAD64C}" name="2018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B04310-CC7A-4079-8396-B207B9928096}" name="Tabela46" displayName="Tabela46" ref="A1:P250" totalsRowShown="0" headerRowDxfId="38">
  <autoFilter ref="A1:P250" xr:uid="{3FB04310-CC7A-4079-8396-B207B9928096}"/>
  <tableColumns count="16">
    <tableColumn id="1" xr3:uid="{5935ABD9-96C7-4AFD-8EEC-64483249EE7F}" name="Kraj"/>
    <tableColumn id="2" xr3:uid="{18A2A7B3-B919-4DB1-8FEE-14E59F7DFD57}" name="2011" dataDxfId="37"/>
    <tableColumn id="3" xr3:uid="{FE35126A-3908-4DCA-93AD-8108B949B88D}" name="2012" dataDxfId="36"/>
    <tableColumn id="4" xr3:uid="{272F7135-4E8E-4AC6-B385-F1D6CB9C8094}" name="2013" dataDxfId="35"/>
    <tableColumn id="5" xr3:uid="{A129B761-E303-43F6-A863-4335B0F40A0C}" name="2014" dataDxfId="34"/>
    <tableColumn id="6" xr3:uid="{D88A5C71-3588-4682-9157-A1B82B9D6163}" name="2015" dataDxfId="33"/>
    <tableColumn id="7" xr3:uid="{0816EC0E-7D27-4865-A9BD-E6725A431630}" name="2016" dataDxfId="32"/>
    <tableColumn id="8" xr3:uid="{43DC40AE-13C3-4973-8F35-FCEE9DEF3316}" name="2017" dataDxfId="31"/>
    <tableColumn id="9" xr3:uid="{AAFAADCC-CB97-4BE7-9425-C67B33F24CD3}" name="2018" dataDxfId="16"/>
    <tableColumn id="10" xr3:uid="{1CE7643B-3C34-49A2-93C4-37DE74011A13}" name="Zmiana 2012" dataDxfId="15" dataCellStyle="Procentowy">
      <calculatedColumnFormula>(C2-B2)/B2</calculatedColumnFormula>
    </tableColumn>
    <tableColumn id="11" xr3:uid="{CE11C9C5-722A-4D2E-9F41-91075C0B6782}" name="Zmiana 2013" dataDxfId="14" dataCellStyle="Procentowy">
      <calculatedColumnFormula>(D2-C2)/C2</calculatedColumnFormula>
    </tableColumn>
    <tableColumn id="12" xr3:uid="{8523DF03-0D9D-4D0B-9F97-12F7C57E35DE}" name="Zmiana 2014" dataDxfId="13" dataCellStyle="Procentowy">
      <calculatedColumnFormula>(E2-D2)/D2</calculatedColumnFormula>
    </tableColumn>
    <tableColumn id="13" xr3:uid="{93752258-9870-4BD8-A5EB-395D34CD04EA}" name="Zmiana 2015" dataDxfId="12" dataCellStyle="Procentowy">
      <calculatedColumnFormula>(F2-E2)/E2</calculatedColumnFormula>
    </tableColumn>
    <tableColumn id="14" xr3:uid="{C538D904-CEC6-44E5-9902-725CE15BBE04}" name="Zmiana 2016" dataDxfId="11" dataCellStyle="Procentowy">
      <calculatedColumnFormula>(G2-F2)/F2</calculatedColumnFormula>
    </tableColumn>
    <tableColumn id="15" xr3:uid="{62B46A82-5BB5-4DEF-9638-C7ADBA806DBF}" name="Zmiana 2017" dataDxfId="10" dataCellStyle="Procentowy">
      <calculatedColumnFormula>(H2-G2)/G2</calculatedColumnFormula>
    </tableColumn>
    <tableColumn id="16" xr3:uid="{87C887D9-242E-4AE4-9369-261032793E07}" name="Zmiana 2018" dataDxfId="9" dataCellStyle="Procentowy">
      <calculatedColumnFormula>(I2-H2)/H2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913FB7-F523-4F21-8E32-7587365FE2CD}" name="Tabela467" displayName="Tabela467" ref="A1:W250" totalsRowShown="0" headerRowDxfId="30">
  <autoFilter ref="A1:W250" xr:uid="{7F913FB7-F523-4F21-8E32-7587365FE2CD}"/>
  <tableColumns count="23">
    <tableColumn id="1" xr3:uid="{5D35EDD8-0D83-41CC-ADA3-03A4B9E533CC}" name="Kraj"/>
    <tableColumn id="2" xr3:uid="{8F82AB8C-A6AD-4EAE-B45D-A16BBC653E77}" name="2011" dataDxfId="29"/>
    <tableColumn id="3" xr3:uid="{EEB840A8-6F31-4B37-8A4B-68C156FA5B32}" name="2012" dataDxfId="28"/>
    <tableColumn id="4" xr3:uid="{582DE205-CCD7-4CB2-8F2E-3B4143D1D4DF}" name="2013" dataDxfId="27"/>
    <tableColumn id="5" xr3:uid="{65C8E9FB-2634-4D08-93C5-0331CF8BDADB}" name="2014" dataDxfId="26"/>
    <tableColumn id="6" xr3:uid="{6BA28044-E478-47FD-83BB-3B39978F80C5}" name="2015" dataDxfId="25"/>
    <tableColumn id="7" xr3:uid="{FF3DBEE5-58A3-4D5D-9338-EEBE110192B3}" name="2016" dataDxfId="24"/>
    <tableColumn id="8" xr3:uid="{E7069FB1-900D-42EC-B6B6-C6FBA12490C6}" name="2017" dataDxfId="23"/>
    <tableColumn id="9" xr3:uid="{9F405B08-7FC4-4746-AA4C-6B3B303CB0A0}" name="2018" dataDxfId="8"/>
    <tableColumn id="10" xr3:uid="{5CF23B92-2F3C-4309-B8F4-5BE5B4F005B8}" name="Zmiana 2012" dataDxfId="7" dataCellStyle="Procentowy">
      <calculatedColumnFormula>(C2-B2)/B2</calculatedColumnFormula>
    </tableColumn>
    <tableColumn id="11" xr3:uid="{D8360B19-D6FD-4B92-9ADA-E0664DDAE452}" name="Zmiana 2013" dataDxfId="6" dataCellStyle="Procentowy">
      <calculatedColumnFormula>(D2-C2)/C2</calculatedColumnFormula>
    </tableColumn>
    <tableColumn id="12" xr3:uid="{E203D4F6-B066-4A18-ABB2-49863FE341E7}" name="Zmiana 2014" dataDxfId="5" dataCellStyle="Procentowy">
      <calculatedColumnFormula>(E2-D2)/D2</calculatedColumnFormula>
    </tableColumn>
    <tableColumn id="13" xr3:uid="{5B1093C4-41D1-4D3C-AC6C-AC0F199742BB}" name="Zmiana 2015" dataDxfId="4" dataCellStyle="Procentowy">
      <calculatedColumnFormula>(F2-E2)/E2</calculatedColumnFormula>
    </tableColumn>
    <tableColumn id="14" xr3:uid="{A725CE00-6032-4AF3-80EC-00E849F4F79F}" name="Zmiana 2016" dataDxfId="3" dataCellStyle="Procentowy">
      <calculatedColumnFormula>(G2-F2)/F2</calculatedColumnFormula>
    </tableColumn>
    <tableColumn id="15" xr3:uid="{E4E5DFCA-13A9-4F80-8646-11EAE13EAB4C}" name="Zmiana 2017" dataDxfId="2" dataCellStyle="Procentowy">
      <calculatedColumnFormula>(H2-G2)/G2</calculatedColumnFormula>
    </tableColumn>
    <tableColumn id="16" xr3:uid="{683403D2-06FF-4322-BF28-B2F87F116CA0}" name="Zmiana 2018" dataDxfId="0" dataCellStyle="Procentowy">
      <calculatedColumnFormula>(I2-H2)/H2</calculatedColumnFormula>
    </tableColumn>
    <tableColumn id="17" xr3:uid="{70D4ECAD-53DA-4584-B9CA-014848DB1DD2}" name="2019" dataDxfId="1" dataCellStyle="Procentowy">
      <calculatedColumnFormula>I2+J2*I2</calculatedColumnFormula>
    </tableColumn>
    <tableColumn id="18" xr3:uid="{C0ADF21E-9FCB-42EC-B0FD-941A70377EBA}" name="2020" dataDxfId="22" dataCellStyle="Procentowy">
      <calculatedColumnFormula>Q2+Q2*K2</calculatedColumnFormula>
    </tableColumn>
    <tableColumn id="19" xr3:uid="{D39CA4D0-695D-468D-8AF6-9EA22F63B28E}" name="2021" dataDxfId="21" dataCellStyle="Procentowy">
      <calculatedColumnFormula>R2+R2*L2</calculatedColumnFormula>
    </tableColumn>
    <tableColumn id="20" xr3:uid="{E8C80E11-6569-4A61-9724-2DACC0FA0107}" name="2022" dataDxfId="20" dataCellStyle="Procentowy">
      <calculatedColumnFormula>S2+S2*M2</calculatedColumnFormula>
    </tableColumn>
    <tableColumn id="21" xr3:uid="{9548CEC9-277E-49C6-A918-C4493C2761AA}" name="2023" dataDxfId="19" dataCellStyle="Procentowy">
      <calculatedColumnFormula>T2+T2*N2</calculatedColumnFormula>
    </tableColumn>
    <tableColumn id="22" xr3:uid="{CA14D044-0D0E-4CD2-B0E0-46F9744E42DC}" name="2024" dataDxfId="18" dataCellStyle="Procentowy">
      <calculatedColumnFormula>U2+U2*O2</calculatedColumnFormula>
    </tableColumn>
    <tableColumn id="23" xr3:uid="{A4C02873-ADDE-4F28-B095-C97235A2697F}" name="2025" dataDxfId="17" dataCellStyle="Procentowy">
      <calculatedColumnFormula>V2+V2*P2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E1BC-9FF0-44C2-BB4E-8BB7F8F14AD8}">
  <dimension ref="A1:I250"/>
  <sheetViews>
    <sheetView workbookViewId="0">
      <selection sqref="A1:I1048576"/>
    </sheetView>
  </sheetViews>
  <sheetFormatPr defaultRowHeight="14.5" x14ac:dyDescent="0.35"/>
  <cols>
    <col min="1" max="1" width="46.08984375" bestFit="1" customWidth="1"/>
    <col min="2" max="9" width="21.54296875" bestFit="1" customWidth="1"/>
  </cols>
  <sheetData>
    <row r="1" spans="1: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s="2">
        <v>17804292964.1045</v>
      </c>
      <c r="C2" s="2">
        <v>20001598505.704201</v>
      </c>
      <c r="D2" s="2">
        <v>20561069558.215199</v>
      </c>
      <c r="E2" s="2">
        <v>20484885119.734798</v>
      </c>
      <c r="F2" s="2">
        <v>19907111418.993801</v>
      </c>
      <c r="G2" s="2">
        <v>18017749073.903301</v>
      </c>
      <c r="H2" s="2">
        <v>18869945677.9599</v>
      </c>
      <c r="I2" s="2">
        <v>18353881129.881001</v>
      </c>
    </row>
    <row r="3" spans="1:9" x14ac:dyDescent="0.35">
      <c r="A3" t="s">
        <v>10</v>
      </c>
      <c r="B3" s="2">
        <v>111789686464.44099</v>
      </c>
      <c r="C3" s="2">
        <v>128052853643.106</v>
      </c>
      <c r="D3" s="2">
        <v>136709862831.194</v>
      </c>
      <c r="E3" s="2">
        <v>145712200312.505</v>
      </c>
      <c r="F3" s="2">
        <v>116193649124.151</v>
      </c>
      <c r="G3" s="2">
        <v>101123851090.455</v>
      </c>
      <c r="H3" s="2">
        <v>122123822333.59</v>
      </c>
      <c r="I3" s="2">
        <v>101353230784.59399</v>
      </c>
    </row>
    <row r="4" spans="1:9" x14ac:dyDescent="0.35">
      <c r="A4" t="s">
        <v>11</v>
      </c>
      <c r="B4" s="2">
        <v>12890765324.225599</v>
      </c>
      <c r="C4" s="2">
        <v>12319830252.476801</v>
      </c>
      <c r="D4" s="2">
        <v>12776217194.792801</v>
      </c>
      <c r="E4" s="2">
        <v>13228144008.3428</v>
      </c>
      <c r="F4" s="2">
        <v>11386846319.158899</v>
      </c>
      <c r="G4" s="2">
        <v>11861200797.4706</v>
      </c>
      <c r="H4" s="2">
        <v>13019693450.881599</v>
      </c>
      <c r="I4" s="2">
        <v>15147020535.3869</v>
      </c>
    </row>
    <row r="5" spans="1:9" x14ac:dyDescent="0.35">
      <c r="A5" t="s">
        <v>12</v>
      </c>
      <c r="B5" s="2">
        <v>3629203786.1915398</v>
      </c>
      <c r="C5" s="2">
        <v>3188808942.5671301</v>
      </c>
      <c r="D5" s="2">
        <v>3193704343.2062702</v>
      </c>
      <c r="E5" s="2">
        <v>3271808157.3003802</v>
      </c>
      <c r="F5" s="2">
        <v>2789870187.5069299</v>
      </c>
      <c r="G5" s="2">
        <v>2896679211.8662801</v>
      </c>
      <c r="H5" s="2">
        <v>3000180750.1129699</v>
      </c>
      <c r="I5" s="2">
        <v>3218316013.2262602</v>
      </c>
    </row>
    <row r="6" spans="1:9" x14ac:dyDescent="0.35">
      <c r="A6" t="s">
        <v>13</v>
      </c>
      <c r="B6" s="2">
        <v>2494028778449.3398</v>
      </c>
      <c r="C6" s="2">
        <v>2773499064014.8398</v>
      </c>
      <c r="D6" s="2">
        <v>2856372458851.04</v>
      </c>
      <c r="E6" s="2">
        <v>2894391168409.5298</v>
      </c>
      <c r="F6" s="2">
        <v>2534723688142.23</v>
      </c>
      <c r="G6" s="2">
        <v>2469440154484.4302</v>
      </c>
      <c r="H6" s="2">
        <v>2516121177762.8198</v>
      </c>
      <c r="I6" s="2">
        <v>2771384097904.5298</v>
      </c>
    </row>
    <row r="7" spans="1:9" x14ac:dyDescent="0.35">
      <c r="A7" t="s">
        <v>14</v>
      </c>
      <c r="B7" s="2">
        <v>350666031313.81897</v>
      </c>
      <c r="C7" s="2">
        <v>374590605854.323</v>
      </c>
      <c r="D7" s="2">
        <v>390107556160.65399</v>
      </c>
      <c r="E7" s="2">
        <v>403137100068.07397</v>
      </c>
      <c r="F7" s="2">
        <v>358135057862.492</v>
      </c>
      <c r="G7" s="2">
        <v>357045064669.84302</v>
      </c>
      <c r="H7" s="2">
        <v>385605506854.88098</v>
      </c>
      <c r="I7" s="2">
        <v>422215043584.96899</v>
      </c>
    </row>
    <row r="8" spans="1:9" x14ac:dyDescent="0.35">
      <c r="A8" t="s">
        <v>15</v>
      </c>
      <c r="B8" s="2">
        <v>530163281574.65802</v>
      </c>
      <c r="C8" s="2">
        <v>545982375701.12799</v>
      </c>
      <c r="D8" s="2">
        <v>552025140252.24597</v>
      </c>
      <c r="E8" s="2">
        <v>526319673731.638</v>
      </c>
      <c r="F8" s="2">
        <v>594749285413.21204</v>
      </c>
      <c r="G8" s="2">
        <v>557531376217.96704</v>
      </c>
      <c r="H8" s="2">
        <v>643628665302.66797</v>
      </c>
      <c r="I8" s="2">
        <v>517626700412.71802</v>
      </c>
    </row>
    <row r="9" spans="1:9" x14ac:dyDescent="0.35">
      <c r="A9" t="s">
        <v>16</v>
      </c>
      <c r="B9" s="2">
        <v>10142111334.496099</v>
      </c>
      <c r="C9" s="2">
        <v>10619320048.585699</v>
      </c>
      <c r="D9" s="2">
        <v>11121465767.4067</v>
      </c>
      <c r="E9" s="2">
        <v>11609512939.7542</v>
      </c>
      <c r="F9" s="2">
        <v>10553337672.9872</v>
      </c>
      <c r="G9" s="2">
        <v>10546135160.031</v>
      </c>
      <c r="H9" s="2">
        <v>11527458565.7334</v>
      </c>
      <c r="I9" s="2">
        <v>12457941907.0333</v>
      </c>
    </row>
    <row r="10" spans="1:9" x14ac:dyDescent="0.35">
      <c r="A10" t="s">
        <v>17</v>
      </c>
      <c r="B10" s="2">
        <v>574000000</v>
      </c>
      <c r="C10" s="2">
        <v>644000000</v>
      </c>
      <c r="D10" s="2">
        <v>641000000</v>
      </c>
      <c r="E10" s="2">
        <v>642000000</v>
      </c>
      <c r="F10" s="2">
        <v>661000000</v>
      </c>
      <c r="G10" s="2">
        <v>652000000</v>
      </c>
      <c r="H10" s="2">
        <v>602000000</v>
      </c>
      <c r="I10" s="2">
        <v>636000000</v>
      </c>
    </row>
    <row r="11" spans="1:9" x14ac:dyDescent="0.35">
      <c r="A11" t="s">
        <v>18</v>
      </c>
      <c r="B11" s="2">
        <v>1137637037.03704</v>
      </c>
      <c r="C11" s="2">
        <v>1199948148.14815</v>
      </c>
      <c r="D11" s="2">
        <v>1181448148.14815</v>
      </c>
      <c r="E11" s="2">
        <v>1249733333.3333299</v>
      </c>
      <c r="F11" s="2">
        <v>1336692592.5925901</v>
      </c>
      <c r="G11" s="2">
        <v>1436585185.18519</v>
      </c>
      <c r="H11" s="2">
        <v>1467977777.7777801</v>
      </c>
      <c r="I11" s="2">
        <v>1605351851.85185</v>
      </c>
    </row>
    <row r="12" spans="1:9" x14ac:dyDescent="0.35">
      <c r="A12" t="s">
        <v>19</v>
      </c>
      <c r="B12" s="2">
        <v>1396649906339.3501</v>
      </c>
      <c r="C12" s="2">
        <v>1546151783872.96</v>
      </c>
      <c r="D12" s="2">
        <v>1576184467015.49</v>
      </c>
      <c r="E12" s="2">
        <v>1467483705131.74</v>
      </c>
      <c r="F12" s="2">
        <v>1351693984524.5</v>
      </c>
      <c r="G12" s="2">
        <v>1208846993739.99</v>
      </c>
      <c r="H12" s="2">
        <v>1329188475752.3201</v>
      </c>
      <c r="I12" s="2">
        <v>1432881172002.1699</v>
      </c>
    </row>
    <row r="13" spans="1:9" x14ac:dyDescent="0.35">
      <c r="A13" t="s">
        <v>20</v>
      </c>
      <c r="B13" s="2">
        <v>431120310088.82001</v>
      </c>
      <c r="C13" s="2">
        <v>409425234155.263</v>
      </c>
      <c r="D13" s="2">
        <v>430068712971.867</v>
      </c>
      <c r="E13" s="2">
        <v>441996131736.508</v>
      </c>
      <c r="F13" s="2">
        <v>381817565893.57397</v>
      </c>
      <c r="G13" s="2">
        <v>395568644341.03802</v>
      </c>
      <c r="H13" s="2">
        <v>417237869115.92999</v>
      </c>
      <c r="I13" s="2">
        <v>455094861902.06201</v>
      </c>
    </row>
    <row r="14" spans="1:9" x14ac:dyDescent="0.35">
      <c r="A14" t="s">
        <v>21</v>
      </c>
      <c r="B14" s="2">
        <v>65951627200.202599</v>
      </c>
      <c r="C14" s="2">
        <v>69683935845.213898</v>
      </c>
      <c r="D14" s="2">
        <v>74164435946.462708</v>
      </c>
      <c r="E14" s="2">
        <v>75244294275.149796</v>
      </c>
      <c r="F14" s="2">
        <v>53074370486.043297</v>
      </c>
      <c r="G14" s="2">
        <v>37867518957.197502</v>
      </c>
      <c r="H14" s="2">
        <v>40865558912.386703</v>
      </c>
      <c r="I14" s="2">
        <v>47112941176.470596</v>
      </c>
    </row>
    <row r="15" spans="1:9" x14ac:dyDescent="0.35">
      <c r="A15" t="s">
        <v>22</v>
      </c>
      <c r="B15" s="2">
        <v>2235820867.8274298</v>
      </c>
      <c r="C15" s="2">
        <v>2333308099.4624901</v>
      </c>
      <c r="D15" s="2">
        <v>2451625332.7458401</v>
      </c>
      <c r="E15" s="2">
        <v>2705783272.07443</v>
      </c>
      <c r="F15" s="2">
        <v>3104394858.11518</v>
      </c>
      <c r="G15" s="2">
        <v>2959640987.2994299</v>
      </c>
      <c r="H15" s="2">
        <v>3172292379.3632898</v>
      </c>
      <c r="I15" s="2">
        <v>3036931818.1818199</v>
      </c>
    </row>
    <row r="16" spans="1:9" x14ac:dyDescent="0.35">
      <c r="A16" t="s">
        <v>23</v>
      </c>
      <c r="B16" s="2">
        <v>522645519183.591</v>
      </c>
      <c r="C16" s="2">
        <v>496181260258.29999</v>
      </c>
      <c r="D16" s="2">
        <v>521642714407.84302</v>
      </c>
      <c r="E16" s="2">
        <v>534678075827.36102</v>
      </c>
      <c r="F16" s="2">
        <v>462149679343.82202</v>
      </c>
      <c r="G16" s="2">
        <v>475739588764.75897</v>
      </c>
      <c r="H16" s="2">
        <v>502698069366.94202</v>
      </c>
      <c r="I16" s="2">
        <v>543734366831.21503</v>
      </c>
    </row>
    <row r="17" spans="1:9" x14ac:dyDescent="0.35">
      <c r="A17" t="s">
        <v>24</v>
      </c>
      <c r="B17" s="2">
        <v>10693321953.6355</v>
      </c>
      <c r="C17" s="2">
        <v>11141358945.134899</v>
      </c>
      <c r="D17" s="2">
        <v>12517845732.209499</v>
      </c>
      <c r="E17" s="2">
        <v>13284528654.0574</v>
      </c>
      <c r="F17" s="2">
        <v>11388160958.249001</v>
      </c>
      <c r="G17" s="2">
        <v>11821066152.5979</v>
      </c>
      <c r="H17" s="2">
        <v>12701656930.6889</v>
      </c>
      <c r="I17" s="2">
        <v>14250985958.672701</v>
      </c>
    </row>
    <row r="18" spans="1:9" x14ac:dyDescent="0.35">
      <c r="A18" t="s">
        <v>25</v>
      </c>
      <c r="B18" s="2">
        <v>12080296644.064301</v>
      </c>
      <c r="C18" s="2">
        <v>12561016091.4673</v>
      </c>
      <c r="D18" s="2">
        <v>13444301139.138399</v>
      </c>
      <c r="E18" s="2">
        <v>13943016923.901699</v>
      </c>
      <c r="F18" s="2">
        <v>11832159275.603001</v>
      </c>
      <c r="G18" s="2">
        <v>12833363370.174</v>
      </c>
      <c r="H18" s="2">
        <v>14106956830.085699</v>
      </c>
      <c r="I18" s="2">
        <v>16059910870.623899</v>
      </c>
    </row>
    <row r="19" spans="1:9" x14ac:dyDescent="0.35">
      <c r="A19" t="s">
        <v>26</v>
      </c>
      <c r="B19" s="2">
        <v>128637938711.386</v>
      </c>
      <c r="C19" s="2">
        <v>133355749482.478</v>
      </c>
      <c r="D19" s="2">
        <v>149990451022.29001</v>
      </c>
      <c r="E19" s="2">
        <v>172885454931.453</v>
      </c>
      <c r="F19" s="2">
        <v>195078678697.23001</v>
      </c>
      <c r="G19" s="2">
        <v>221415188000.47501</v>
      </c>
      <c r="H19" s="2">
        <v>249711027660.25299</v>
      </c>
      <c r="I19" s="2">
        <v>274039092455.306</v>
      </c>
    </row>
    <row r="20" spans="1:9" x14ac:dyDescent="0.35">
      <c r="A20" t="s">
        <v>27</v>
      </c>
      <c r="B20" s="2">
        <v>57386216850.3377</v>
      </c>
      <c r="C20" s="2">
        <v>54033250328.515099</v>
      </c>
      <c r="D20" s="2">
        <v>55615397665.580902</v>
      </c>
      <c r="E20" s="2">
        <v>56901994980.3283</v>
      </c>
      <c r="F20" s="2">
        <v>50647442756.744499</v>
      </c>
      <c r="G20" s="2">
        <v>53806894796.380096</v>
      </c>
      <c r="H20" s="2">
        <v>58971520599.2509</v>
      </c>
      <c r="I20" s="2">
        <v>66230155099.577499</v>
      </c>
    </row>
    <row r="21" spans="1:9" x14ac:dyDescent="0.35">
      <c r="A21" t="s">
        <v>28</v>
      </c>
      <c r="B21" s="2">
        <v>28776595744.680901</v>
      </c>
      <c r="C21" s="2">
        <v>30749308510.638302</v>
      </c>
      <c r="D21" s="2">
        <v>32539468085.1064</v>
      </c>
      <c r="E21" s="2">
        <v>33387712765.957401</v>
      </c>
      <c r="F21" s="2">
        <v>31050638297.872299</v>
      </c>
      <c r="G21" s="2">
        <v>32234973404.255299</v>
      </c>
      <c r="H21" s="2">
        <v>35473776595.744698</v>
      </c>
      <c r="I21" s="2">
        <v>37652500000</v>
      </c>
    </row>
    <row r="22" spans="1:9" x14ac:dyDescent="0.35">
      <c r="A22" t="s">
        <v>29</v>
      </c>
      <c r="B22" s="2">
        <v>10070450000</v>
      </c>
      <c r="C22" s="2">
        <v>10720500000</v>
      </c>
      <c r="D22" s="2">
        <v>10568400000</v>
      </c>
      <c r="E22" s="2">
        <v>11111600000</v>
      </c>
      <c r="F22" s="2">
        <v>11710800000</v>
      </c>
      <c r="G22" s="2">
        <v>11928500000</v>
      </c>
      <c r="H22" s="2">
        <v>12490700000</v>
      </c>
      <c r="I22" s="2">
        <v>13022100000</v>
      </c>
    </row>
    <row r="23" spans="1:9" x14ac:dyDescent="0.35">
      <c r="A23" t="s">
        <v>30</v>
      </c>
      <c r="B23" s="2">
        <v>18644723860.970901</v>
      </c>
      <c r="C23" s="2">
        <v>17226849297.07</v>
      </c>
      <c r="D23" s="2">
        <v>18178503835.4491</v>
      </c>
      <c r="E23" s="2">
        <v>18558343508.343498</v>
      </c>
      <c r="F23" s="2">
        <v>16211541820.243799</v>
      </c>
      <c r="G23" s="2">
        <v>16913330693.9653</v>
      </c>
      <c r="H23" s="2">
        <v>18080118128.385399</v>
      </c>
      <c r="I23" s="2">
        <v>20183510561.255299</v>
      </c>
    </row>
    <row r="24" spans="1:9" x14ac:dyDescent="0.35">
      <c r="A24" t="s">
        <v>31</v>
      </c>
      <c r="B24" s="2">
        <v>61757788944.723602</v>
      </c>
      <c r="C24" s="2">
        <v>65685102554.8759</v>
      </c>
      <c r="D24" s="2">
        <v>75527984234.234207</v>
      </c>
      <c r="E24" s="2">
        <v>78813839984.350601</v>
      </c>
      <c r="F24" s="2">
        <v>56454734396.584198</v>
      </c>
      <c r="G24" s="2">
        <v>47722657820.667503</v>
      </c>
      <c r="H24" s="2">
        <v>54726595249.184898</v>
      </c>
      <c r="I24" s="2">
        <v>60031262269.336502</v>
      </c>
    </row>
    <row r="25" spans="1:9" x14ac:dyDescent="0.35">
      <c r="A25" t="s">
        <v>32</v>
      </c>
      <c r="B25" s="2">
        <v>1460800000</v>
      </c>
      <c r="C25" s="2">
        <v>1522900000</v>
      </c>
      <c r="D25" s="2">
        <v>1579400000</v>
      </c>
      <c r="E25" s="2">
        <v>1662800000</v>
      </c>
      <c r="F25" s="2">
        <v>1723800000</v>
      </c>
      <c r="G25" s="2">
        <v>1775100000</v>
      </c>
      <c r="H25" s="2">
        <v>1836600000</v>
      </c>
      <c r="I25" s="2">
        <v>1871200000</v>
      </c>
    </row>
    <row r="26" spans="1:9" x14ac:dyDescent="0.35">
      <c r="A26" t="s">
        <v>33</v>
      </c>
      <c r="B26" s="2">
        <v>6312691000</v>
      </c>
      <c r="C26" s="2">
        <v>6378188000</v>
      </c>
      <c r="D26" s="2">
        <v>6465756000</v>
      </c>
      <c r="E26" s="2">
        <v>6413988000</v>
      </c>
      <c r="F26" s="2">
        <v>6654541000</v>
      </c>
      <c r="G26" s="2">
        <v>6899911000</v>
      </c>
      <c r="H26" s="2">
        <v>7142316000</v>
      </c>
      <c r="I26" s="2">
        <v>7224329000</v>
      </c>
    </row>
    <row r="27" spans="1:9" x14ac:dyDescent="0.35">
      <c r="A27" t="s">
        <v>34</v>
      </c>
      <c r="B27" s="2">
        <v>23963033430.595402</v>
      </c>
      <c r="C27" s="2">
        <v>27084497482.861599</v>
      </c>
      <c r="D27" s="2">
        <v>30659338880.378601</v>
      </c>
      <c r="E27" s="2">
        <v>32996188012.682098</v>
      </c>
      <c r="F27" s="2">
        <v>33000198248.336201</v>
      </c>
      <c r="G27" s="2">
        <v>33941126200.0606</v>
      </c>
      <c r="H27" s="2">
        <v>37508642165.336601</v>
      </c>
      <c r="I27" s="2">
        <v>40287647930.476097</v>
      </c>
    </row>
    <row r="28" spans="1:9" x14ac:dyDescent="0.35">
      <c r="A28" t="s">
        <v>35</v>
      </c>
      <c r="B28" s="2">
        <v>2616200980392.1602</v>
      </c>
      <c r="C28" s="2">
        <v>2465188674415.0298</v>
      </c>
      <c r="D28" s="2">
        <v>2472806919901.6699</v>
      </c>
      <c r="E28" s="2">
        <v>2455993625159.3701</v>
      </c>
      <c r="F28" s="2">
        <v>1802214373741.3201</v>
      </c>
      <c r="G28" s="2">
        <v>1795700168991.49</v>
      </c>
      <c r="H28" s="2">
        <v>2062831045935.95</v>
      </c>
      <c r="I28" s="2">
        <v>1885482534238.3301</v>
      </c>
    </row>
    <row r="29" spans="1:9" x14ac:dyDescent="0.35">
      <c r="A29" t="s">
        <v>36</v>
      </c>
      <c r="B29" s="2">
        <v>4657500000</v>
      </c>
      <c r="C29" s="2">
        <v>4610000000</v>
      </c>
      <c r="D29" s="2">
        <v>4677000000</v>
      </c>
      <c r="E29" s="2">
        <v>4696500000</v>
      </c>
      <c r="F29" s="2">
        <v>4715000000</v>
      </c>
      <c r="G29" s="2">
        <v>4830000000</v>
      </c>
      <c r="H29" s="2">
        <v>4978000000</v>
      </c>
      <c r="I29" s="2">
        <v>5086500000</v>
      </c>
    </row>
    <row r="30" spans="1:9" x14ac:dyDescent="0.35">
      <c r="A30" t="s">
        <v>37</v>
      </c>
      <c r="B30" s="2">
        <v>18525319977.7407</v>
      </c>
      <c r="C30" s="2">
        <v>19047940300.896301</v>
      </c>
      <c r="D30" s="2">
        <v>18093829923.273701</v>
      </c>
      <c r="E30" s="2">
        <v>17098342541.436501</v>
      </c>
      <c r="F30" s="2">
        <v>12930394937.8137</v>
      </c>
      <c r="G30" s="2">
        <v>11400854267.7188</v>
      </c>
      <c r="H30" s="2">
        <v>12128104859.149799</v>
      </c>
      <c r="I30" s="2">
        <v>13567351175.0315</v>
      </c>
    </row>
    <row r="31" spans="1:9" x14ac:dyDescent="0.35">
      <c r="A31" t="s">
        <v>38</v>
      </c>
      <c r="B31" s="2">
        <v>1777101316.6775601</v>
      </c>
      <c r="C31" s="2">
        <v>1781281281.5791199</v>
      </c>
      <c r="D31" s="2">
        <v>1756215665.09323</v>
      </c>
      <c r="E31" s="2">
        <v>1907090813.45906</v>
      </c>
      <c r="F31" s="2">
        <v>2003598212.9913499</v>
      </c>
      <c r="G31" s="2">
        <v>2158972129.0030699</v>
      </c>
      <c r="H31" s="2">
        <v>2450364928.07302</v>
      </c>
      <c r="I31" s="2">
        <v>2446866404.9305801</v>
      </c>
    </row>
    <row r="32" spans="1:9" x14ac:dyDescent="0.35">
      <c r="A32" t="s">
        <v>39</v>
      </c>
      <c r="B32" s="2">
        <v>15351972361.147699</v>
      </c>
      <c r="C32" s="2">
        <v>14380004175.1194</v>
      </c>
      <c r="D32" s="2">
        <v>14901750991.2012</v>
      </c>
      <c r="E32" s="2">
        <v>16250781586.6579</v>
      </c>
      <c r="F32" s="2">
        <v>14420593484.0557</v>
      </c>
      <c r="G32" s="2">
        <v>15646354089.458</v>
      </c>
      <c r="H32" s="2">
        <v>17405588070.433201</v>
      </c>
      <c r="I32" s="2">
        <v>18663265549.0196</v>
      </c>
    </row>
    <row r="33" spans="1:9" x14ac:dyDescent="0.35">
      <c r="A33" t="s">
        <v>40</v>
      </c>
      <c r="B33" s="2">
        <v>2437982839.6307201</v>
      </c>
      <c r="C33" s="2">
        <v>2510126699.0535598</v>
      </c>
      <c r="D33" s="2">
        <v>1691544192.3824201</v>
      </c>
      <c r="E33" s="2">
        <v>1894813504.5294499</v>
      </c>
      <c r="F33" s="2">
        <v>1695825708.4560399</v>
      </c>
      <c r="G33" s="2">
        <v>1825018190.8507099</v>
      </c>
      <c r="H33" s="2">
        <v>2072350151.13061</v>
      </c>
      <c r="I33" s="2">
        <v>2220978978.17342</v>
      </c>
    </row>
    <row r="34" spans="1:9" x14ac:dyDescent="0.35">
      <c r="A34" t="s">
        <v>41</v>
      </c>
      <c r="B34" s="2">
        <v>1788647906047.76</v>
      </c>
      <c r="C34" s="2">
        <v>1828689329348.99</v>
      </c>
      <c r="D34" s="2">
        <v>1847208522155.3401</v>
      </c>
      <c r="E34" s="2">
        <v>1803533209844.6499</v>
      </c>
      <c r="F34" s="2">
        <v>1556129524418.21</v>
      </c>
      <c r="G34" s="2">
        <v>1528243213982.0801</v>
      </c>
      <c r="H34" s="2">
        <v>1649878054226.8201</v>
      </c>
      <c r="I34" s="2">
        <v>1716262621082.22</v>
      </c>
    </row>
    <row r="35" spans="1:9" x14ac:dyDescent="0.35">
      <c r="A35" t="s">
        <v>42</v>
      </c>
      <c r="B35" s="2">
        <v>1449107473075.26</v>
      </c>
      <c r="C35" s="2">
        <v>1352688633437.4399</v>
      </c>
      <c r="D35" s="2">
        <v>1422193604145.1201</v>
      </c>
      <c r="E35" s="2">
        <v>1464899669967.3899</v>
      </c>
      <c r="F35" s="2">
        <v>1292086768710.8101</v>
      </c>
      <c r="G35" s="2">
        <v>1320631381338.53</v>
      </c>
      <c r="H35" s="2">
        <v>1463498188698.0601</v>
      </c>
      <c r="I35" s="2">
        <v>1644435698536.6399</v>
      </c>
    </row>
    <row r="36" spans="1:9" x14ac:dyDescent="0.35">
      <c r="A36" t="s">
        <v>43</v>
      </c>
      <c r="B36" s="2">
        <v>699579638413.01099</v>
      </c>
      <c r="C36" s="2">
        <v>668043613696.28699</v>
      </c>
      <c r="D36" s="2">
        <v>688504173431.45398</v>
      </c>
      <c r="E36" s="2">
        <v>709182559935.30103</v>
      </c>
      <c r="F36" s="2">
        <v>679832292004.98401</v>
      </c>
      <c r="G36" s="2">
        <v>671309197478.18298</v>
      </c>
      <c r="H36" s="2">
        <v>679950481622.84302</v>
      </c>
      <c r="I36" s="2">
        <v>705140620046.69995</v>
      </c>
    </row>
    <row r="37" spans="1:9" x14ac:dyDescent="0.35">
      <c r="A37" t="s">
        <v>44</v>
      </c>
      <c r="B37" s="2">
        <v>252251992029.44199</v>
      </c>
      <c r="C37" s="2">
        <v>267122320056.702</v>
      </c>
      <c r="D37" s="2">
        <v>278384345259.37701</v>
      </c>
      <c r="E37" s="2">
        <v>260541629960.664</v>
      </c>
      <c r="F37" s="2">
        <v>243919085308.936</v>
      </c>
      <c r="G37" s="2">
        <v>250440136356.12701</v>
      </c>
      <c r="H37" s="2">
        <v>277044950259.00897</v>
      </c>
      <c r="I37" s="2">
        <v>298258019275.04901</v>
      </c>
    </row>
    <row r="38" spans="1:9" x14ac:dyDescent="0.35">
      <c r="A38" t="s">
        <v>45</v>
      </c>
      <c r="B38" s="2">
        <v>7551500124203.3604</v>
      </c>
      <c r="C38" s="2">
        <v>8532229986993.6504</v>
      </c>
      <c r="D38" s="2">
        <v>9570406235659.6406</v>
      </c>
      <c r="E38" s="2">
        <v>10475682920594.5</v>
      </c>
      <c r="F38" s="2">
        <v>11061553079876.4</v>
      </c>
      <c r="G38" s="2">
        <v>11233276536737.199</v>
      </c>
      <c r="H38" s="2">
        <v>12310409370892.801</v>
      </c>
      <c r="I38" s="2">
        <v>13894817549374.199</v>
      </c>
    </row>
    <row r="39" spans="1:9" x14ac:dyDescent="0.35">
      <c r="A39" t="s">
        <v>46</v>
      </c>
      <c r="B39" s="2">
        <v>25414875503.0784</v>
      </c>
      <c r="C39" s="2">
        <v>26789047554.598801</v>
      </c>
      <c r="D39" s="2">
        <v>31273074527.697498</v>
      </c>
      <c r="E39" s="2">
        <v>35363533865.727097</v>
      </c>
      <c r="F39" s="2">
        <v>45814637971.474503</v>
      </c>
      <c r="G39" s="2">
        <v>47964234560.051399</v>
      </c>
      <c r="H39" s="2">
        <v>51588158717.534798</v>
      </c>
      <c r="I39" s="2">
        <v>58011466450.864304</v>
      </c>
    </row>
    <row r="40" spans="1:9" x14ac:dyDescent="0.35">
      <c r="A40" t="s">
        <v>47</v>
      </c>
      <c r="B40" s="2">
        <v>29375448542.446602</v>
      </c>
      <c r="C40" s="2">
        <v>29102772799.003799</v>
      </c>
      <c r="D40" s="2">
        <v>32357345500.988499</v>
      </c>
      <c r="E40" s="2">
        <v>34989493826.217903</v>
      </c>
      <c r="F40" s="2">
        <v>30928653813.853802</v>
      </c>
      <c r="G40" s="2">
        <v>32643697595.837799</v>
      </c>
      <c r="H40" s="2">
        <v>35009262788.150002</v>
      </c>
      <c r="I40" s="2">
        <v>38694156862.992203</v>
      </c>
    </row>
    <row r="41" spans="1:9" x14ac:dyDescent="0.35">
      <c r="A41" t="s">
        <v>48</v>
      </c>
      <c r="B41" s="2">
        <v>25839749198.823299</v>
      </c>
      <c r="C41" s="2">
        <v>29306235826.3885</v>
      </c>
      <c r="D41" s="2">
        <v>32679745297.645302</v>
      </c>
      <c r="E41" s="2">
        <v>35909040265.9328</v>
      </c>
      <c r="F41" s="2">
        <v>37917704900.079399</v>
      </c>
      <c r="G41" s="2">
        <v>37134799974.522499</v>
      </c>
      <c r="H41" s="2">
        <v>38019265625.884499</v>
      </c>
      <c r="I41" s="2">
        <v>46831342212.547302</v>
      </c>
    </row>
    <row r="42" spans="1:9" x14ac:dyDescent="0.35">
      <c r="A42" t="s">
        <v>49</v>
      </c>
      <c r="B42" s="2">
        <v>15655384440.399401</v>
      </c>
      <c r="C42" s="2">
        <v>17692912613.1633</v>
      </c>
      <c r="D42" s="2">
        <v>17958721571.752602</v>
      </c>
      <c r="E42" s="2">
        <v>17783526317.8894</v>
      </c>
      <c r="F42" s="2">
        <v>11953249529.737</v>
      </c>
      <c r="G42" s="2">
        <v>10335424288.430599</v>
      </c>
      <c r="H42" s="2">
        <v>11198674674.381599</v>
      </c>
      <c r="I42" s="2">
        <v>13518403446.9566</v>
      </c>
    </row>
    <row r="43" spans="1:9" x14ac:dyDescent="0.35">
      <c r="A43" t="s">
        <v>50</v>
      </c>
      <c r="B43" s="2">
        <v>334943871931.745</v>
      </c>
      <c r="C43" s="2">
        <v>370921320483.841</v>
      </c>
      <c r="D43" s="2">
        <v>382116126448.55499</v>
      </c>
      <c r="E43" s="2">
        <v>381112119657.44501</v>
      </c>
      <c r="F43" s="2">
        <v>293481748240.77899</v>
      </c>
      <c r="G43" s="2">
        <v>282825009887.45801</v>
      </c>
      <c r="H43" s="2">
        <v>311883730690.12903</v>
      </c>
      <c r="I43" s="2">
        <v>333568923004.46899</v>
      </c>
    </row>
    <row r="44" spans="1:9" x14ac:dyDescent="0.35">
      <c r="A44" t="s">
        <v>51</v>
      </c>
      <c r="B44" s="2">
        <v>1023086183.79822</v>
      </c>
      <c r="C44" s="2">
        <v>1015843368.79008</v>
      </c>
      <c r="D44" s="2">
        <v>1116224161.07781</v>
      </c>
      <c r="E44" s="2">
        <v>1149587651.6939499</v>
      </c>
      <c r="F44" s="2">
        <v>966029542.03885901</v>
      </c>
      <c r="G44" s="2">
        <v>1012835518.26037</v>
      </c>
      <c r="H44" s="2">
        <v>1077439662.5797999</v>
      </c>
      <c r="I44" s="2">
        <v>1178530757.72328</v>
      </c>
    </row>
    <row r="45" spans="1:9" x14ac:dyDescent="0.35">
      <c r="A45" t="s">
        <v>52</v>
      </c>
      <c r="B45" s="2">
        <v>1865915544.12445</v>
      </c>
      <c r="C45" s="2">
        <v>1741809808.9644201</v>
      </c>
      <c r="D45" s="2">
        <v>1850470042.4328101</v>
      </c>
      <c r="E45" s="2">
        <v>1859898513.26858</v>
      </c>
      <c r="F45" s="2">
        <v>1596800287.1640501</v>
      </c>
      <c r="G45" s="2">
        <v>1662998678.36743</v>
      </c>
      <c r="H45" s="2">
        <v>1769787215.1461101</v>
      </c>
      <c r="I45" s="2">
        <v>1966983316.5652399</v>
      </c>
    </row>
    <row r="46" spans="1:9" x14ac:dyDescent="0.35">
      <c r="A46" t="s">
        <v>53</v>
      </c>
      <c r="B46" s="2">
        <v>42262697840.385002</v>
      </c>
      <c r="C46" s="2">
        <v>46473128285.558899</v>
      </c>
      <c r="D46" s="2">
        <v>49745088111.695297</v>
      </c>
      <c r="E46" s="2">
        <v>50577769837.746201</v>
      </c>
      <c r="F46" s="2">
        <v>54775994478.509499</v>
      </c>
      <c r="G46" s="2">
        <v>57157992434.180496</v>
      </c>
      <c r="H46" s="2">
        <v>58481858042.572098</v>
      </c>
      <c r="I46" s="2">
        <v>60553901420.084999</v>
      </c>
    </row>
    <row r="47" spans="1:9" x14ac:dyDescent="0.35">
      <c r="A47" t="s">
        <v>54</v>
      </c>
      <c r="B47" s="2">
        <v>69668274255.616699</v>
      </c>
      <c r="C47" s="2">
        <v>72051118641.762695</v>
      </c>
      <c r="D47" s="2">
        <v>73417589878.413895</v>
      </c>
      <c r="E47" s="2">
        <v>74433668499.320999</v>
      </c>
      <c r="F47" s="2">
        <v>72828471570.545898</v>
      </c>
      <c r="G47" s="2">
        <v>69191343076.229797</v>
      </c>
      <c r="H47" s="2">
        <v>71452564226.347504</v>
      </c>
      <c r="I47" s="2">
        <v>74967267520.1689</v>
      </c>
    </row>
    <row r="48" spans="1:9" x14ac:dyDescent="0.35">
      <c r="A48" t="s">
        <v>55</v>
      </c>
      <c r="B48" s="2">
        <v>68990000000</v>
      </c>
      <c r="C48" s="2">
        <v>73141000000</v>
      </c>
      <c r="D48" s="2">
        <v>77148000000</v>
      </c>
      <c r="E48" s="2">
        <v>80656000000</v>
      </c>
      <c r="F48" s="2">
        <v>87133000000</v>
      </c>
      <c r="G48" s="2">
        <v>91370000000</v>
      </c>
      <c r="H48" s="2">
        <v>96851000000</v>
      </c>
      <c r="I48" s="2">
        <v>100023000000</v>
      </c>
    </row>
    <row r="49" spans="1:9" x14ac:dyDescent="0.35">
      <c r="A49" t="s">
        <v>56</v>
      </c>
      <c r="B49" s="2">
        <v>3038699608.93855</v>
      </c>
      <c r="C49" s="2">
        <v>3131096089.3854699</v>
      </c>
      <c r="D49" s="2">
        <v>3147616201.1173201</v>
      </c>
      <c r="E49" s="2">
        <v>3158406033.5195498</v>
      </c>
      <c r="F49" s="2">
        <v>3151910782.1229</v>
      </c>
      <c r="G49" s="2">
        <v>3122287932.9608898</v>
      </c>
      <c r="H49" s="2">
        <v>3116610111.7318401</v>
      </c>
      <c r="I49" s="2">
        <v>3127908044.69274</v>
      </c>
    </row>
    <row r="50" spans="1:9" x14ac:dyDescent="0.35">
      <c r="A50" t="s">
        <v>57</v>
      </c>
      <c r="B50" s="2">
        <v>4186223864.8445001</v>
      </c>
      <c r="C50" s="2">
        <v>4291158967.9088101</v>
      </c>
      <c r="D50" s="2">
        <v>4405954696.1633596</v>
      </c>
      <c r="E50" s="2">
        <v>4563017851.6243601</v>
      </c>
      <c r="F50" s="2">
        <v>4708336756.0884895</v>
      </c>
      <c r="G50" s="2">
        <v>4909498942.67103</v>
      </c>
      <c r="H50" s="2">
        <v>5153091157.7722502</v>
      </c>
      <c r="I50" s="2">
        <v>5517361237.6342297</v>
      </c>
    </row>
    <row r="51" spans="1:9" x14ac:dyDescent="0.35">
      <c r="A51" t="s">
        <v>58</v>
      </c>
      <c r="B51" s="2">
        <v>27565469097.995499</v>
      </c>
      <c r="C51" s="2">
        <v>24978513426.6992</v>
      </c>
      <c r="D51" s="2">
        <v>23900872625.846699</v>
      </c>
      <c r="E51" s="2">
        <v>23156850006.6427</v>
      </c>
      <c r="F51" s="2">
        <v>19842404304.892899</v>
      </c>
      <c r="G51" s="2">
        <v>20953442550.365299</v>
      </c>
      <c r="H51" s="2">
        <v>22729184365.1152</v>
      </c>
      <c r="I51" s="2">
        <v>25309818138.875801</v>
      </c>
    </row>
    <row r="52" spans="1:9" x14ac:dyDescent="0.35">
      <c r="A52" t="s">
        <v>59</v>
      </c>
      <c r="B52" s="2">
        <v>229562733398.948</v>
      </c>
      <c r="C52" s="2">
        <v>208857719320.64899</v>
      </c>
      <c r="D52" s="2">
        <v>211685616592.931</v>
      </c>
      <c r="E52" s="2">
        <v>209358834156.32901</v>
      </c>
      <c r="F52" s="2">
        <v>188033050459.88101</v>
      </c>
      <c r="G52" s="2">
        <v>196272068576.33801</v>
      </c>
      <c r="H52" s="2">
        <v>218628940951.67499</v>
      </c>
      <c r="I52" s="2">
        <v>248908731817.50201</v>
      </c>
    </row>
    <row r="53" spans="1:9" x14ac:dyDescent="0.35">
      <c r="A53" t="s">
        <v>60</v>
      </c>
      <c r="B53" s="2">
        <v>3744408602683.9399</v>
      </c>
      <c r="C53" s="2">
        <v>3527344944139.8301</v>
      </c>
      <c r="D53" s="2">
        <v>3732743446218.9199</v>
      </c>
      <c r="E53" s="2">
        <v>3883920155292.2598</v>
      </c>
      <c r="F53" s="2">
        <v>3356235704119.75</v>
      </c>
      <c r="G53" s="2">
        <v>3467498002104.3301</v>
      </c>
      <c r="H53" s="2">
        <v>3682602479929.4199</v>
      </c>
      <c r="I53" s="2">
        <v>3963767526250.98</v>
      </c>
    </row>
    <row r="54" spans="1:9" x14ac:dyDescent="0.35">
      <c r="A54" t="s">
        <v>61</v>
      </c>
      <c r="B54" s="2">
        <v>1239144501.77525</v>
      </c>
      <c r="C54" s="2">
        <v>1353632941.5207</v>
      </c>
      <c r="D54" s="2">
        <v>2042817162.85639</v>
      </c>
      <c r="E54" s="2">
        <v>2214681573.5693302</v>
      </c>
      <c r="F54" s="2">
        <v>2430287967.0267801</v>
      </c>
      <c r="G54" s="2">
        <v>2603554906.5946398</v>
      </c>
      <c r="H54" s="2">
        <v>2751461055.59307</v>
      </c>
      <c r="I54" s="2">
        <v>3012820409.6331301</v>
      </c>
    </row>
    <row r="55" spans="1:9" x14ac:dyDescent="0.35">
      <c r="A55" t="s">
        <v>62</v>
      </c>
      <c r="B55" s="2">
        <v>501025925.92592603</v>
      </c>
      <c r="C55" s="2">
        <v>485996296.296296</v>
      </c>
      <c r="D55" s="2">
        <v>498296296.296296</v>
      </c>
      <c r="E55" s="2">
        <v>520207407.40740699</v>
      </c>
      <c r="F55" s="2">
        <v>540737037.03703701</v>
      </c>
      <c r="G55" s="2">
        <v>576229629.62962997</v>
      </c>
      <c r="H55" s="2">
        <v>519837037.03703701</v>
      </c>
      <c r="I55" s="2">
        <v>551074074.07407403</v>
      </c>
    </row>
    <row r="56" spans="1:9" x14ac:dyDescent="0.35">
      <c r="A56" t="s">
        <v>63</v>
      </c>
      <c r="B56" s="2">
        <v>344003137611.271</v>
      </c>
      <c r="C56" s="2">
        <v>327148943812.13702</v>
      </c>
      <c r="D56" s="2">
        <v>343584391647.927</v>
      </c>
      <c r="E56" s="2">
        <v>352993631617.70801</v>
      </c>
      <c r="F56" s="2">
        <v>302673070846.85699</v>
      </c>
      <c r="G56" s="2">
        <v>313115929314.33899</v>
      </c>
      <c r="H56" s="2">
        <v>332121063806.39099</v>
      </c>
      <c r="I56" s="2">
        <v>356879499797.896</v>
      </c>
    </row>
    <row r="57" spans="1:9" x14ac:dyDescent="0.35">
      <c r="A57" t="s">
        <v>64</v>
      </c>
      <c r="B57" s="2">
        <v>58029750744.380898</v>
      </c>
      <c r="C57" s="2">
        <v>60681537194.707603</v>
      </c>
      <c r="D57" s="2">
        <v>62682163837.6521</v>
      </c>
      <c r="E57" s="2">
        <v>67179914026.277298</v>
      </c>
      <c r="F57" s="2">
        <v>71164825257.737198</v>
      </c>
      <c r="G57" s="2">
        <v>75704720189.620407</v>
      </c>
      <c r="H57" s="2">
        <v>79997975622.760406</v>
      </c>
      <c r="I57" s="2">
        <v>85555378043.799896</v>
      </c>
    </row>
    <row r="58" spans="1:9" x14ac:dyDescent="0.35">
      <c r="A58" t="s">
        <v>65</v>
      </c>
      <c r="B58" s="2">
        <v>200254371997.255</v>
      </c>
      <c r="C58" s="2">
        <v>209021250805.93201</v>
      </c>
      <c r="D58" s="2">
        <v>209724351221.97</v>
      </c>
      <c r="E58" s="2">
        <v>213860450595.82901</v>
      </c>
      <c r="F58" s="2">
        <v>166361491140.75299</v>
      </c>
      <c r="G58" s="2">
        <v>159994837855.12</v>
      </c>
      <c r="H58" s="2">
        <v>170163165960.51599</v>
      </c>
      <c r="I58" s="2">
        <v>175405660377.358</v>
      </c>
    </row>
    <row r="59" spans="1:9" x14ac:dyDescent="0.35">
      <c r="A59" t="s">
        <v>66</v>
      </c>
      <c r="B59" s="2">
        <v>9620273762794.0898</v>
      </c>
      <c r="C59" s="2">
        <v>10727640354235.6</v>
      </c>
      <c r="D59" s="2">
        <v>11835629991510.1</v>
      </c>
      <c r="E59" s="2">
        <v>12761629787232.4</v>
      </c>
      <c r="F59" s="2">
        <v>13294602254117.5</v>
      </c>
      <c r="G59" s="2">
        <v>13575794190520.199</v>
      </c>
      <c r="H59" s="2">
        <v>14835961478596.199</v>
      </c>
      <c r="I59" s="2">
        <v>16594146987960.9</v>
      </c>
    </row>
    <row r="60" spans="1:9" x14ac:dyDescent="0.35">
      <c r="A60" t="s">
        <v>67</v>
      </c>
      <c r="B60" s="2">
        <v>9613820765240.1406</v>
      </c>
      <c r="C60" s="2">
        <v>10081635886117.6</v>
      </c>
      <c r="D60" s="2">
        <v>10259814437389.4</v>
      </c>
      <c r="E60" s="2">
        <v>10620471211777</v>
      </c>
      <c r="F60" s="2">
        <v>10311638541292.5</v>
      </c>
      <c r="G60" s="2">
        <v>10550444704869.4</v>
      </c>
      <c r="H60" s="2">
        <v>11399719349294.5</v>
      </c>
      <c r="I60" s="2">
        <v>11645984950915.1</v>
      </c>
    </row>
    <row r="61" spans="1:9" x14ac:dyDescent="0.35">
      <c r="A61" t="s">
        <v>68</v>
      </c>
      <c r="B61" s="2">
        <v>19687376400049.301</v>
      </c>
      <c r="C61" s="2">
        <v>21072075411804.301</v>
      </c>
      <c r="D61" s="2">
        <v>21318560290646.398</v>
      </c>
      <c r="E61" s="2">
        <v>22002182897791.699</v>
      </c>
      <c r="F61" s="2">
        <v>21911638600129.5</v>
      </c>
      <c r="G61" s="2">
        <v>22658589044442.602</v>
      </c>
      <c r="H61" s="2">
        <v>24222685964338.301</v>
      </c>
      <c r="I61" s="2">
        <v>26351346134237.602</v>
      </c>
    </row>
    <row r="62" spans="1:9" x14ac:dyDescent="0.35">
      <c r="A62" t="s">
        <v>69</v>
      </c>
      <c r="B62" s="2">
        <v>3660261685135.8398</v>
      </c>
      <c r="C62" s="2">
        <v>3904070673139.3999</v>
      </c>
      <c r="D62" s="2">
        <v>4139016998710.1899</v>
      </c>
      <c r="E62" s="2">
        <v>3841761017808.2998</v>
      </c>
      <c r="F62" s="2">
        <v>2916638590939.3799</v>
      </c>
      <c r="G62" s="2">
        <v>2773218419978.23</v>
      </c>
      <c r="H62" s="2">
        <v>3114811233223.4399</v>
      </c>
      <c r="I62" s="2">
        <v>3192144799381.4399</v>
      </c>
    </row>
    <row r="63" spans="1:9" x14ac:dyDescent="0.35">
      <c r="A63" t="s">
        <v>70</v>
      </c>
      <c r="B63" s="2">
        <v>23249955211795</v>
      </c>
      <c r="C63" s="2">
        <v>22412505450270.699</v>
      </c>
      <c r="D63" s="2">
        <v>23421005051887.5</v>
      </c>
      <c r="E63" s="2">
        <v>23738526473026</v>
      </c>
      <c r="F63" s="2">
        <v>20450302716605.898</v>
      </c>
      <c r="G63" s="2">
        <v>20388826551162.898</v>
      </c>
      <c r="H63" s="2">
        <v>21610837008711.602</v>
      </c>
      <c r="I63" s="2">
        <v>23145668465857.398</v>
      </c>
    </row>
    <row r="64" spans="1:9" x14ac:dyDescent="0.35">
      <c r="A64" t="s">
        <v>71</v>
      </c>
      <c r="B64" s="2">
        <v>79276664000</v>
      </c>
      <c r="C64" s="2">
        <v>87924544000</v>
      </c>
      <c r="D64" s="2">
        <v>95129659000</v>
      </c>
      <c r="E64" s="2">
        <v>101726331000</v>
      </c>
      <c r="F64" s="2">
        <v>99290381000</v>
      </c>
      <c r="G64" s="2">
        <v>99937696000</v>
      </c>
      <c r="H64" s="2">
        <v>104295862000</v>
      </c>
      <c r="I64" s="2">
        <v>107562008000</v>
      </c>
    </row>
    <row r="65" spans="1:9" x14ac:dyDescent="0.35">
      <c r="A65" t="s">
        <v>72</v>
      </c>
      <c r="B65" s="2">
        <v>235989672977.625</v>
      </c>
      <c r="C65" s="2">
        <v>279116666666.66699</v>
      </c>
      <c r="D65" s="2">
        <v>288434108527.13202</v>
      </c>
      <c r="E65" s="2">
        <v>305595408895.26501</v>
      </c>
      <c r="F65" s="2">
        <v>329366576819.40698</v>
      </c>
      <c r="G65" s="2">
        <v>332441717791.41101</v>
      </c>
      <c r="H65" s="2">
        <v>235733695652.17401</v>
      </c>
      <c r="I65" s="2">
        <v>249712999437.254</v>
      </c>
    </row>
    <row r="66" spans="1:9" x14ac:dyDescent="0.35">
      <c r="A66" t="s">
        <v>73</v>
      </c>
      <c r="B66" s="2">
        <v>13623185516340.301</v>
      </c>
      <c r="C66" s="2">
        <v>12639557374481.5</v>
      </c>
      <c r="D66" s="2">
        <v>13190250310518</v>
      </c>
      <c r="E66" s="2">
        <v>13490553822082.699</v>
      </c>
      <c r="F66" s="2">
        <v>11668482860489.5</v>
      </c>
      <c r="G66" s="2">
        <v>11967164887075.699</v>
      </c>
      <c r="H66" s="2">
        <v>12671044522003.4</v>
      </c>
      <c r="I66" s="2">
        <v>13686889517984.1</v>
      </c>
    </row>
    <row r="67" spans="1:9" x14ac:dyDescent="0.35">
      <c r="A67" t="s">
        <v>74</v>
      </c>
      <c r="B67" s="2">
        <v>1478772824224.03</v>
      </c>
      <c r="C67" s="2">
        <v>1324820091194.6699</v>
      </c>
      <c r="D67" s="2">
        <v>1354757433212.72</v>
      </c>
      <c r="E67" s="2">
        <v>1369398844599.5801</v>
      </c>
      <c r="F67" s="2">
        <v>1195119269971.52</v>
      </c>
      <c r="G67" s="2">
        <v>1232076017361.53</v>
      </c>
      <c r="H67" s="2">
        <v>1312539279462.3601</v>
      </c>
      <c r="I67" s="2">
        <v>1422153839840.78</v>
      </c>
    </row>
    <row r="68" spans="1:9" x14ac:dyDescent="0.35">
      <c r="A68" t="s">
        <v>75</v>
      </c>
      <c r="B68" s="2">
        <v>23391530006.316601</v>
      </c>
      <c r="C68" s="2">
        <v>23192708981.844601</v>
      </c>
      <c r="D68" s="2">
        <v>25271406707.566002</v>
      </c>
      <c r="E68" s="2">
        <v>26773473625.192101</v>
      </c>
      <c r="F68" s="2">
        <v>23048864242.607201</v>
      </c>
      <c r="G68" s="2">
        <v>24259552888.971699</v>
      </c>
      <c r="H68" s="2">
        <v>26951648828.578899</v>
      </c>
      <c r="I68" s="2">
        <v>30631142226.853298</v>
      </c>
    </row>
    <row r="69" spans="1:9" x14ac:dyDescent="0.35">
      <c r="A69" t="s">
        <v>76</v>
      </c>
      <c r="B69" s="2">
        <v>31952763089.330002</v>
      </c>
      <c r="C69" s="2">
        <v>43310721414.082901</v>
      </c>
      <c r="D69" s="2">
        <v>47648211133.2183</v>
      </c>
      <c r="E69" s="2">
        <v>55612228233.517899</v>
      </c>
      <c r="F69" s="2">
        <v>64589334978.8013</v>
      </c>
      <c r="G69" s="2">
        <v>74296618481.088196</v>
      </c>
      <c r="H69" s="2">
        <v>81770791970.981995</v>
      </c>
      <c r="I69" s="2">
        <v>84269348327.345398</v>
      </c>
    </row>
    <row r="70" spans="1:9" x14ac:dyDescent="0.35">
      <c r="A70" t="s">
        <v>77</v>
      </c>
      <c r="B70" s="2">
        <v>15744157300202.9</v>
      </c>
      <c r="C70" s="2">
        <v>14636296706794.801</v>
      </c>
      <c r="D70" s="2">
        <v>15293400915549.801</v>
      </c>
      <c r="E70" s="2">
        <v>15632613367402.199</v>
      </c>
      <c r="F70" s="2">
        <v>13545081361696.301</v>
      </c>
      <c r="G70" s="2">
        <v>13886845315710.6</v>
      </c>
      <c r="H70" s="2">
        <v>14758432346844.801</v>
      </c>
      <c r="I70" s="2">
        <v>15965026482630.699</v>
      </c>
    </row>
    <row r="71" spans="1:9" x14ac:dyDescent="0.35">
      <c r="A71" t="s">
        <v>78</v>
      </c>
      <c r="B71" s="2">
        <v>1453117436183.71</v>
      </c>
      <c r="C71" s="2">
        <v>1678806401944.6201</v>
      </c>
      <c r="D71" s="2">
        <v>1763713251391.5901</v>
      </c>
      <c r="E71" s="2">
        <v>1923217210047.71</v>
      </c>
      <c r="F71" s="2">
        <v>1726905458298.1201</v>
      </c>
      <c r="G71" s="2">
        <v>1550706828001.5801</v>
      </c>
      <c r="H71" s="2">
        <v>1569590877815.6599</v>
      </c>
      <c r="I71" s="2">
        <v>1698248056693.3501</v>
      </c>
    </row>
    <row r="72" spans="1:9" x14ac:dyDescent="0.35">
      <c r="A72" t="s">
        <v>79</v>
      </c>
      <c r="B72" s="2">
        <v>275243697751.01099</v>
      </c>
      <c r="C72" s="2">
        <v>258304834621.60501</v>
      </c>
      <c r="D72" s="2">
        <v>271285280621.37299</v>
      </c>
      <c r="E72" s="2">
        <v>274497230802.95801</v>
      </c>
      <c r="F72" s="2">
        <v>234440080998.27301</v>
      </c>
      <c r="G72" s="2">
        <v>240607907010.383</v>
      </c>
      <c r="H72" s="2">
        <v>255232257243.53</v>
      </c>
      <c r="I72" s="2">
        <v>275946554578.823</v>
      </c>
    </row>
    <row r="73" spans="1:9" x14ac:dyDescent="0.35">
      <c r="A73" t="s">
        <v>80</v>
      </c>
      <c r="B73" s="2">
        <v>3774530615.6591601</v>
      </c>
      <c r="C73" s="2">
        <v>3972012570.5346699</v>
      </c>
      <c r="D73" s="2">
        <v>4190143206.2561102</v>
      </c>
      <c r="E73" s="2">
        <v>4856963251.9747696</v>
      </c>
      <c r="F73" s="2">
        <v>4682546881.15833</v>
      </c>
      <c r="G73" s="2">
        <v>4930204219.7130404</v>
      </c>
      <c r="H73" s="2">
        <v>5353404418.6641302</v>
      </c>
      <c r="I73" s="2">
        <v>5581393120.6285295</v>
      </c>
    </row>
    <row r="74" spans="1:9" x14ac:dyDescent="0.35">
      <c r="A74" t="s">
        <v>81</v>
      </c>
      <c r="B74" s="2">
        <v>2861408170264.6001</v>
      </c>
      <c r="C74" s="2">
        <v>2683825225092.6299</v>
      </c>
      <c r="D74" s="2">
        <v>2811077725703.5898</v>
      </c>
      <c r="E74" s="2">
        <v>2852165760630.27</v>
      </c>
      <c r="F74" s="2">
        <v>2438207896251.8398</v>
      </c>
      <c r="G74" s="2">
        <v>2471285607081.7202</v>
      </c>
      <c r="H74" s="2">
        <v>2595151045197.6499</v>
      </c>
      <c r="I74" s="2">
        <v>2787863958885.4902</v>
      </c>
    </row>
    <row r="75" spans="1:9" x14ac:dyDescent="0.35">
      <c r="A75" t="s">
        <v>82</v>
      </c>
      <c r="B75" s="2">
        <v>2490807830.5735102</v>
      </c>
      <c r="C75" s="2">
        <v>2366301251.6184702</v>
      </c>
      <c r="D75" s="2">
        <v>2627049837.0813498</v>
      </c>
      <c r="E75" s="2">
        <v>2850743875.2783999</v>
      </c>
      <c r="F75" s="2">
        <v>2518096285.6166101</v>
      </c>
      <c r="G75" s="2">
        <v>2738832687.1369801</v>
      </c>
      <c r="H75" s="2">
        <v>2905102303.5332999</v>
      </c>
      <c r="I75" s="2">
        <v>3116887847.2112198</v>
      </c>
    </row>
    <row r="76" spans="1:9" x14ac:dyDescent="0.35">
      <c r="A76" t="s">
        <v>83</v>
      </c>
      <c r="B76" s="2">
        <v>311301600</v>
      </c>
      <c r="C76" s="2">
        <v>327248700</v>
      </c>
      <c r="D76" s="2">
        <v>317214400</v>
      </c>
      <c r="E76" s="2">
        <v>319271200</v>
      </c>
      <c r="F76" s="2">
        <v>316489900</v>
      </c>
      <c r="G76" s="2">
        <v>332265200</v>
      </c>
      <c r="H76" s="2">
        <v>366666800</v>
      </c>
      <c r="I76" s="2">
        <v>401932300</v>
      </c>
    </row>
    <row r="77" spans="1:9" x14ac:dyDescent="0.35">
      <c r="A77" t="s">
        <v>84</v>
      </c>
      <c r="B77" s="2">
        <v>18210308748.291199</v>
      </c>
      <c r="C77" s="2">
        <v>17170465294.033199</v>
      </c>
      <c r="D77" s="2">
        <v>17595745653.367599</v>
      </c>
      <c r="E77" s="2">
        <v>18203968001.8908</v>
      </c>
      <c r="F77" s="2">
        <v>14383107714.038799</v>
      </c>
      <c r="G77" s="2">
        <v>14023890620.3384</v>
      </c>
      <c r="H77" s="2">
        <v>14929488770.731501</v>
      </c>
      <c r="I77" s="2">
        <v>16862282413.8778</v>
      </c>
    </row>
    <row r="78" spans="1:9" x14ac:dyDescent="0.35">
      <c r="A78" t="s">
        <v>85</v>
      </c>
      <c r="B78" s="2">
        <v>2659310054646.23</v>
      </c>
      <c r="C78" s="2">
        <v>2704887678386.7202</v>
      </c>
      <c r="D78" s="2">
        <v>2786022872706.8101</v>
      </c>
      <c r="E78" s="2">
        <v>3063803240208.0098</v>
      </c>
      <c r="F78" s="2">
        <v>2928591002002.5098</v>
      </c>
      <c r="G78" s="2">
        <v>2694283209613.29</v>
      </c>
      <c r="H78" s="2">
        <v>2666229179958.0098</v>
      </c>
      <c r="I78" s="2">
        <v>2860667727551.9702</v>
      </c>
    </row>
    <row r="79" spans="1:9" x14ac:dyDescent="0.35">
      <c r="A79" t="s">
        <v>86</v>
      </c>
      <c r="B79" s="2">
        <v>15107441446.7833</v>
      </c>
      <c r="C79" s="2">
        <v>16488403076.3641</v>
      </c>
      <c r="D79" s="2">
        <v>17189551520.981098</v>
      </c>
      <c r="E79" s="2">
        <v>17627003454.720501</v>
      </c>
      <c r="F79" s="2">
        <v>14953950557.440599</v>
      </c>
      <c r="G79" s="2">
        <v>15141758566.7808</v>
      </c>
      <c r="H79" s="2">
        <v>16242916915.720301</v>
      </c>
      <c r="I79" s="2">
        <v>17599700090.762001</v>
      </c>
    </row>
    <row r="80" spans="1:9" x14ac:dyDescent="0.35">
      <c r="A80" t="s">
        <v>87</v>
      </c>
      <c r="B80" s="2">
        <v>39337314809.943398</v>
      </c>
      <c r="C80" s="2">
        <v>41270954737.245903</v>
      </c>
      <c r="D80" s="2">
        <v>62405374785.505203</v>
      </c>
      <c r="E80" s="2">
        <v>53660342159.773499</v>
      </c>
      <c r="F80" s="2">
        <v>48564863888.440201</v>
      </c>
      <c r="G80" s="2">
        <v>55009730600.030701</v>
      </c>
      <c r="H80" s="2">
        <v>58998132329.617302</v>
      </c>
      <c r="I80" s="2">
        <v>65556464048.1539</v>
      </c>
    </row>
    <row r="81" spans="1:9" x14ac:dyDescent="0.35">
      <c r="A81" t="s">
        <v>88</v>
      </c>
      <c r="B81" s="2">
        <v>6785137172.7705803</v>
      </c>
      <c r="C81" s="2">
        <v>7638045254.4286404</v>
      </c>
      <c r="D81" s="2">
        <v>8376613843.2726498</v>
      </c>
      <c r="E81" s="2">
        <v>8778473614.5472794</v>
      </c>
      <c r="F81" s="2">
        <v>8794202443.6736603</v>
      </c>
      <c r="G81" s="2">
        <v>8595955581.2178707</v>
      </c>
      <c r="H81" s="2">
        <v>10324668266.5921</v>
      </c>
      <c r="I81" s="2">
        <v>10907214993.568701</v>
      </c>
    </row>
    <row r="82" spans="1:9" x14ac:dyDescent="0.35">
      <c r="A82" t="s">
        <v>89</v>
      </c>
      <c r="B82" s="2">
        <v>1409694553.9093399</v>
      </c>
      <c r="C82" s="2">
        <v>1415006238.0950899</v>
      </c>
      <c r="D82" s="2">
        <v>1375608956.1038599</v>
      </c>
      <c r="E82" s="2">
        <v>1229460601.9217401</v>
      </c>
      <c r="F82" s="2">
        <v>1378176868.31568</v>
      </c>
      <c r="G82" s="2">
        <v>1484579844.3714299</v>
      </c>
      <c r="H82" s="2">
        <v>1504909753.2874601</v>
      </c>
      <c r="I82" s="2">
        <v>1670670668.5939</v>
      </c>
    </row>
    <row r="83" spans="1:9" x14ac:dyDescent="0.35">
      <c r="A83" t="s">
        <v>90</v>
      </c>
      <c r="B83" s="2">
        <v>1099818651.9811399</v>
      </c>
      <c r="C83" s="2">
        <v>989271229.63716197</v>
      </c>
      <c r="D83" s="2">
        <v>1046087417.96916</v>
      </c>
      <c r="E83" s="2">
        <v>1054915645.19654</v>
      </c>
      <c r="F83" s="2">
        <v>1048229629.42039</v>
      </c>
      <c r="G83" s="2">
        <v>1179004941.2290399</v>
      </c>
      <c r="H83" s="2">
        <v>1350177127.5523</v>
      </c>
      <c r="I83" s="2">
        <v>1458868241.85588</v>
      </c>
    </row>
    <row r="84" spans="1:9" x14ac:dyDescent="0.35">
      <c r="A84" t="s">
        <v>91</v>
      </c>
      <c r="B84" s="2">
        <v>21357344847.496601</v>
      </c>
      <c r="C84" s="2">
        <v>22388345810.246601</v>
      </c>
      <c r="D84" s="2">
        <v>21948835350.342499</v>
      </c>
      <c r="E84" s="2">
        <v>21765454404.421001</v>
      </c>
      <c r="F84" s="2">
        <v>13185496836.412399</v>
      </c>
      <c r="G84" s="2">
        <v>11240809132.414499</v>
      </c>
      <c r="H84" s="2">
        <v>12200914929.5961</v>
      </c>
      <c r="I84" s="2">
        <v>13278488567.305799</v>
      </c>
    </row>
    <row r="85" spans="1:9" x14ac:dyDescent="0.35">
      <c r="A85" t="s">
        <v>92</v>
      </c>
      <c r="B85" s="2">
        <v>287797821676.138</v>
      </c>
      <c r="C85" s="2">
        <v>245670666767.53299</v>
      </c>
      <c r="D85" s="2">
        <v>239862011051.78101</v>
      </c>
      <c r="E85" s="2">
        <v>237029578730.02899</v>
      </c>
      <c r="F85" s="2">
        <v>196591353872.13199</v>
      </c>
      <c r="G85" s="2">
        <v>195222443844.78299</v>
      </c>
      <c r="H85" s="2">
        <v>203588424740.29999</v>
      </c>
      <c r="I85" s="2">
        <v>218138367208.79901</v>
      </c>
    </row>
    <row r="86" spans="1:9" x14ac:dyDescent="0.35">
      <c r="A86" t="s">
        <v>93</v>
      </c>
      <c r="B86" s="2">
        <v>778655925.92592597</v>
      </c>
      <c r="C86" s="2">
        <v>799882259.25925899</v>
      </c>
      <c r="D86" s="2">
        <v>842620111.11111104</v>
      </c>
      <c r="E86" s="2">
        <v>911497407.40740705</v>
      </c>
      <c r="F86" s="2">
        <v>997007925.92592597</v>
      </c>
      <c r="G86" s="2">
        <v>1061631222.2222199</v>
      </c>
      <c r="H86" s="2">
        <v>1125685185.18519</v>
      </c>
      <c r="I86" s="2">
        <v>1168696296.2962999</v>
      </c>
    </row>
    <row r="87" spans="1:9" x14ac:dyDescent="0.35">
      <c r="A87" t="s">
        <v>94</v>
      </c>
      <c r="B87" s="2">
        <v>2684467375.7147899</v>
      </c>
      <c r="C87" s="2">
        <v>2609667673.7160101</v>
      </c>
      <c r="D87" s="2">
        <v>2684952726.8842502</v>
      </c>
      <c r="E87" s="2">
        <v>2842048997.77283</v>
      </c>
      <c r="F87" s="2">
        <v>2499115623.0027199</v>
      </c>
      <c r="G87" s="2">
        <v>2707146783.1305599</v>
      </c>
      <c r="H87" s="2">
        <v>2826651925.6690202</v>
      </c>
      <c r="I87" s="2">
        <v>3051626389.6367102</v>
      </c>
    </row>
    <row r="88" spans="1:9" x14ac:dyDescent="0.35">
      <c r="A88" t="s">
        <v>95</v>
      </c>
      <c r="B88" s="2">
        <v>47654783851.825203</v>
      </c>
      <c r="C88" s="2">
        <v>50388460924.734497</v>
      </c>
      <c r="D88" s="2">
        <v>52996540576.316101</v>
      </c>
      <c r="E88" s="2">
        <v>57852399705.129204</v>
      </c>
      <c r="F88" s="2">
        <v>62186186575.743301</v>
      </c>
      <c r="G88" s="2">
        <v>66053725049.013802</v>
      </c>
      <c r="H88" s="2">
        <v>71612352644.973404</v>
      </c>
      <c r="I88" s="2">
        <v>73118147941.270401</v>
      </c>
    </row>
    <row r="89" spans="1:9" x14ac:dyDescent="0.35">
      <c r="A89" t="s">
        <v>96</v>
      </c>
      <c r="B89" s="2">
        <v>4928000000</v>
      </c>
      <c r="C89" s="2">
        <v>5199000000</v>
      </c>
      <c r="D89" s="2">
        <v>5336000000</v>
      </c>
      <c r="E89" s="2">
        <v>5538000000</v>
      </c>
      <c r="F89" s="2">
        <v>5710000000</v>
      </c>
      <c r="G89" s="2">
        <v>5795000000</v>
      </c>
      <c r="H89" s="2">
        <v>5851000000</v>
      </c>
      <c r="I89" s="2">
        <v>5920000000</v>
      </c>
    </row>
    <row r="90" spans="1:9" x14ac:dyDescent="0.35">
      <c r="A90" t="s">
        <v>97</v>
      </c>
      <c r="B90" s="2">
        <v>3691384743.4656301</v>
      </c>
      <c r="C90" s="2">
        <v>4063090015.9181199</v>
      </c>
      <c r="D90" s="2">
        <v>4167801802.58255</v>
      </c>
      <c r="E90" s="2">
        <v>4127664335.82693</v>
      </c>
      <c r="F90" s="2">
        <v>4279840361.74334</v>
      </c>
      <c r="G90" s="2">
        <v>4482697336.5617399</v>
      </c>
      <c r="H90" s="2">
        <v>4748174334.14044</v>
      </c>
      <c r="I90" s="2">
        <v>4787635821.2892799</v>
      </c>
    </row>
    <row r="91" spans="1:9" x14ac:dyDescent="0.35">
      <c r="A91" t="s">
        <v>98</v>
      </c>
      <c r="B91" s="2">
        <v>49211742295134.102</v>
      </c>
      <c r="C91" s="2">
        <v>49262520032118.797</v>
      </c>
      <c r="D91" s="2">
        <v>49886888092442.602</v>
      </c>
      <c r="E91" s="2">
        <v>50986874848795</v>
      </c>
      <c r="F91" s="2">
        <v>48169284431931.203</v>
      </c>
      <c r="G91" s="2">
        <v>49181225871698.297</v>
      </c>
      <c r="H91" s="2">
        <v>51468319156973.602</v>
      </c>
      <c r="I91" s="2">
        <v>54656884279246.102</v>
      </c>
    </row>
    <row r="92" spans="1:9" x14ac:dyDescent="0.35">
      <c r="A92" t="s">
        <v>99</v>
      </c>
      <c r="B92" s="2">
        <v>248513617677.28699</v>
      </c>
      <c r="C92" s="2">
        <v>262629441493.47601</v>
      </c>
      <c r="D92" s="2">
        <v>275696879834.966</v>
      </c>
      <c r="E92" s="2">
        <v>291459356985.33698</v>
      </c>
      <c r="F92" s="2">
        <v>309383627028.56097</v>
      </c>
      <c r="G92" s="2">
        <v>320837638328.84601</v>
      </c>
      <c r="H92" s="2">
        <v>341244161576.75897</v>
      </c>
      <c r="I92" s="2">
        <v>361696880780.76202</v>
      </c>
    </row>
    <row r="93" spans="1:9" x14ac:dyDescent="0.35">
      <c r="A93" t="s">
        <v>100</v>
      </c>
      <c r="B93" s="2">
        <v>17710315005.999901</v>
      </c>
      <c r="C93" s="2">
        <v>18528601901.324001</v>
      </c>
      <c r="D93" s="2">
        <v>18499710127.838501</v>
      </c>
      <c r="E93" s="2">
        <v>19756494434.703098</v>
      </c>
      <c r="F93" s="2">
        <v>20979767785.2104</v>
      </c>
      <c r="G93" s="2">
        <v>21717622071.381599</v>
      </c>
      <c r="H93" s="2">
        <v>23136232229.606899</v>
      </c>
      <c r="I93" s="2">
        <v>24024189735.8876</v>
      </c>
    </row>
    <row r="94" spans="1:9" x14ac:dyDescent="0.35">
      <c r="A94" t="s">
        <v>101</v>
      </c>
      <c r="B94" s="2">
        <v>546434357935.12799</v>
      </c>
      <c r="C94" s="2">
        <v>580700670678.41504</v>
      </c>
      <c r="D94" s="2">
        <v>647872456883.34998</v>
      </c>
      <c r="E94" s="2">
        <v>683129004022.83398</v>
      </c>
      <c r="F94" s="2">
        <v>676805764502.92896</v>
      </c>
      <c r="G94" s="2">
        <v>669728831074.01794</v>
      </c>
      <c r="H94" s="2">
        <v>713187205161.61304</v>
      </c>
      <c r="I94" s="2">
        <v>759123536838.02795</v>
      </c>
    </row>
    <row r="95" spans="1:9" x14ac:dyDescent="0.35">
      <c r="A95" t="s">
        <v>102</v>
      </c>
      <c r="B95" s="2">
        <v>62537851352.490402</v>
      </c>
      <c r="C95" s="2">
        <v>56580819623.852898</v>
      </c>
      <c r="D95" s="2">
        <v>58194069434.142303</v>
      </c>
      <c r="E95" s="2">
        <v>57639588805.587097</v>
      </c>
      <c r="F95" s="2">
        <v>49525747503.814903</v>
      </c>
      <c r="G95" s="2">
        <v>51601147665.808899</v>
      </c>
      <c r="H95" s="2">
        <v>55481644098.0495</v>
      </c>
      <c r="I95" s="2">
        <v>61375222347.025597</v>
      </c>
    </row>
    <row r="96" spans="1:9" x14ac:dyDescent="0.35">
      <c r="A96" t="s">
        <v>103</v>
      </c>
      <c r="B96" s="2">
        <v>13008748131.674999</v>
      </c>
      <c r="C96" s="2">
        <v>13708931889.788401</v>
      </c>
      <c r="D96" s="2">
        <v>14498080022.631701</v>
      </c>
      <c r="E96" s="2">
        <v>14790765759.527399</v>
      </c>
      <c r="F96" s="2">
        <v>14857386163.9184</v>
      </c>
      <c r="G96" s="2">
        <v>13723267960.843399</v>
      </c>
      <c r="H96" s="2">
        <v>14213814582.7938</v>
      </c>
      <c r="I96" s="2">
        <v>15965670198.4548</v>
      </c>
    </row>
    <row r="97" spans="1:9" x14ac:dyDescent="0.35">
      <c r="A97" t="s">
        <v>104</v>
      </c>
      <c r="B97" s="2">
        <v>141759722464.00201</v>
      </c>
      <c r="C97" s="2">
        <v>128475498380.379</v>
      </c>
      <c r="D97" s="2">
        <v>135411698965.10899</v>
      </c>
      <c r="E97" s="2">
        <v>140765018880.633</v>
      </c>
      <c r="F97" s="2">
        <v>125074286021.14</v>
      </c>
      <c r="G97" s="2">
        <v>128470534117.95399</v>
      </c>
      <c r="H97" s="2">
        <v>142961605733.026</v>
      </c>
      <c r="I97" s="2">
        <v>160418835850.90701</v>
      </c>
    </row>
    <row r="98" spans="1:9" x14ac:dyDescent="0.35">
      <c r="A98" t="s">
        <v>105</v>
      </c>
      <c r="B98" s="2">
        <v>23645033386793.801</v>
      </c>
      <c r="C98" s="2">
        <v>25140839772231</v>
      </c>
      <c r="D98" s="2">
        <v>26561030339655.5</v>
      </c>
      <c r="E98" s="2">
        <v>27475647429348</v>
      </c>
      <c r="F98" s="2">
        <v>25950065325005.5</v>
      </c>
      <c r="G98" s="2">
        <v>26153434029171.898</v>
      </c>
      <c r="H98" s="2">
        <v>28864183920440.602</v>
      </c>
      <c r="I98" s="2">
        <v>30807716110874.301</v>
      </c>
    </row>
    <row r="99" spans="1:9" x14ac:dyDescent="0.35">
      <c r="A99" t="s">
        <v>106</v>
      </c>
      <c r="B99" s="2">
        <v>25307796387400.398</v>
      </c>
      <c r="C99" s="2">
        <v>26931505224687.801</v>
      </c>
      <c r="D99" s="2">
        <v>28527413148525.699</v>
      </c>
      <c r="E99" s="2">
        <v>29578253145897.398</v>
      </c>
      <c r="F99" s="2">
        <v>28039830398545.898</v>
      </c>
      <c r="G99" s="2">
        <v>28183036024025.602</v>
      </c>
      <c r="H99" s="2">
        <v>30964942653522.801</v>
      </c>
      <c r="I99" s="2">
        <v>33032316632670.898</v>
      </c>
    </row>
    <row r="100" spans="1:9" x14ac:dyDescent="0.35">
      <c r="A100" t="s">
        <v>107</v>
      </c>
      <c r="B100" s="2">
        <v>1664987161326.8899</v>
      </c>
      <c r="C100" s="2">
        <v>1794078345206.9199</v>
      </c>
      <c r="D100" s="2">
        <v>1973428801628.54</v>
      </c>
      <c r="E100" s="2">
        <v>2112917151582.24</v>
      </c>
      <c r="F100" s="2">
        <v>2102314112248.1599</v>
      </c>
      <c r="G100" s="2">
        <v>2039741254149.5901</v>
      </c>
      <c r="H100" s="2">
        <v>2107387269941.8401</v>
      </c>
      <c r="I100" s="2">
        <v>2231098324742.6802</v>
      </c>
    </row>
    <row r="101" spans="1:9" x14ac:dyDescent="0.35">
      <c r="A101" t="s">
        <v>108</v>
      </c>
      <c r="B101" s="2">
        <v>804396356884.60999</v>
      </c>
      <c r="C101" s="2">
        <v>889578509972.16699</v>
      </c>
      <c r="D101" s="2">
        <v>965837023753.578</v>
      </c>
      <c r="E101" s="2">
        <v>1036701798768.23</v>
      </c>
      <c r="F101" s="2">
        <v>999758125096.09204</v>
      </c>
      <c r="G101" s="2">
        <v>931080758172.08801</v>
      </c>
      <c r="H101" s="2">
        <v>922589446187.65698</v>
      </c>
      <c r="I101" s="2">
        <v>964268064192.79102</v>
      </c>
    </row>
    <row r="102" spans="1:9" x14ac:dyDescent="0.35">
      <c r="A102" t="s">
        <v>109</v>
      </c>
      <c r="B102" s="2">
        <v>892969107923.09399</v>
      </c>
      <c r="C102" s="2">
        <v>917869910105.74902</v>
      </c>
      <c r="D102" s="2">
        <v>912524136718.01794</v>
      </c>
      <c r="E102" s="2">
        <v>890814755233.22498</v>
      </c>
      <c r="F102" s="2">
        <v>860854235065.07898</v>
      </c>
      <c r="G102" s="2">
        <v>931877364177.74194</v>
      </c>
      <c r="H102" s="2">
        <v>1015618742565.8101</v>
      </c>
      <c r="I102" s="2">
        <v>1042240309412.58</v>
      </c>
    </row>
    <row r="103" spans="1:9" x14ac:dyDescent="0.35">
      <c r="A103" t="s">
        <v>110</v>
      </c>
      <c r="B103" s="2">
        <v>853829332625.354</v>
      </c>
      <c r="C103" s="2">
        <v>895130563808.95398</v>
      </c>
      <c r="D103" s="2">
        <v>998443037641.44202</v>
      </c>
      <c r="E103" s="2">
        <v>1066194850212.59</v>
      </c>
      <c r="F103" s="2">
        <v>1095337766619.45</v>
      </c>
      <c r="G103" s="2">
        <v>1105541093456.1101</v>
      </c>
      <c r="H103" s="2">
        <v>1185503744780.45</v>
      </c>
      <c r="I103" s="2">
        <v>1268823087329.5601</v>
      </c>
    </row>
    <row r="104" spans="1:9" x14ac:dyDescent="0.35">
      <c r="A104" t="s">
        <v>111</v>
      </c>
      <c r="B104" s="2">
        <v>6566098381.6695995</v>
      </c>
      <c r="C104" s="2">
        <v>6690725118.4834099</v>
      </c>
      <c r="D104" s="2">
        <v>7000748788.4946098</v>
      </c>
      <c r="E104" s="2">
        <v>7708834951.4563103</v>
      </c>
      <c r="F104" s="2">
        <v>7085288006.1115398</v>
      </c>
      <c r="G104" s="2">
        <v>6846691871.4555798</v>
      </c>
      <c r="H104" s="2">
        <v>6979581724.5817204</v>
      </c>
      <c r="I104" s="2">
        <v>7491969312.8752499</v>
      </c>
    </row>
    <row r="105" spans="1:9" x14ac:dyDescent="0.35">
      <c r="A105" t="s">
        <v>112</v>
      </c>
      <c r="B105" s="2">
        <v>1823050405350.4199</v>
      </c>
      <c r="C105" s="2">
        <v>1827637859135.7</v>
      </c>
      <c r="D105" s="2">
        <v>1856722121394.53</v>
      </c>
      <c r="E105" s="2">
        <v>2039127446298.55</v>
      </c>
      <c r="F105" s="2">
        <v>2103587817041.78</v>
      </c>
      <c r="G105" s="2">
        <v>2294797978291.98</v>
      </c>
      <c r="H105" s="2">
        <v>2652754685834.5898</v>
      </c>
      <c r="I105" s="2">
        <v>2713165057513.3501</v>
      </c>
    </row>
    <row r="106" spans="1:9" x14ac:dyDescent="0.35">
      <c r="A106" t="s">
        <v>113</v>
      </c>
      <c r="B106" s="2">
        <v>237472361733.54599</v>
      </c>
      <c r="C106" s="2">
        <v>224999484361.82599</v>
      </c>
      <c r="D106" s="2">
        <v>238543539440.55399</v>
      </c>
      <c r="E106" s="2">
        <v>258471884599.61099</v>
      </c>
      <c r="F106" s="2">
        <v>291499812214.55103</v>
      </c>
      <c r="G106" s="2">
        <v>300523297823.57599</v>
      </c>
      <c r="H106" s="2">
        <v>335663113507.85101</v>
      </c>
      <c r="I106" s="2">
        <v>382674360648.245</v>
      </c>
    </row>
    <row r="107" spans="1:9" x14ac:dyDescent="0.35">
      <c r="A107" t="s">
        <v>114</v>
      </c>
      <c r="B107" s="2">
        <v>580764902917.43896</v>
      </c>
      <c r="C107" s="2">
        <v>598868460912.84705</v>
      </c>
      <c r="D107" s="2">
        <v>460293149324.32599</v>
      </c>
      <c r="E107" s="2">
        <v>432687036177.81799</v>
      </c>
      <c r="F107" s="2">
        <v>384951479697.41998</v>
      </c>
      <c r="G107" s="2">
        <v>417983583565.53998</v>
      </c>
      <c r="H107" s="2">
        <v>445345256459.10498</v>
      </c>
      <c r="I107" s="2">
        <v>453996479250.21198</v>
      </c>
    </row>
    <row r="108" spans="1:9" x14ac:dyDescent="0.35">
      <c r="A108" t="s">
        <v>115</v>
      </c>
      <c r="B108" s="2">
        <v>185470085470.08499</v>
      </c>
      <c r="C108" s="2">
        <v>217807625616.47501</v>
      </c>
      <c r="D108" s="2">
        <v>234648370497.427</v>
      </c>
      <c r="E108" s="2">
        <v>234648370506.00299</v>
      </c>
      <c r="F108" s="2">
        <v>177498577312.923</v>
      </c>
      <c r="G108" s="2">
        <v>174896224010.15201</v>
      </c>
      <c r="H108" s="2">
        <v>195473049873.09601</v>
      </c>
      <c r="I108" s="2">
        <v>224228010473.77301</v>
      </c>
    </row>
    <row r="109" spans="1:9" x14ac:dyDescent="0.35">
      <c r="A109" t="s">
        <v>116</v>
      </c>
      <c r="B109" s="2">
        <v>15158548262.772301</v>
      </c>
      <c r="C109" s="2">
        <v>14724078148.316799</v>
      </c>
      <c r="D109" s="2">
        <v>16033517403.2062</v>
      </c>
      <c r="E109" s="2">
        <v>17758050015.5425</v>
      </c>
      <c r="F109" s="2">
        <v>17389101639.001701</v>
      </c>
      <c r="G109" s="2">
        <v>20618363251.622898</v>
      </c>
      <c r="H109" s="2">
        <v>24488176540.590801</v>
      </c>
      <c r="I109" s="2">
        <v>25737594324.021999</v>
      </c>
    </row>
    <row r="110" spans="1:9" x14ac:dyDescent="0.35">
      <c r="A110" t="s">
        <v>117</v>
      </c>
      <c r="B110" s="2">
        <v>261468634287.095</v>
      </c>
      <c r="C110" s="2">
        <v>257180147032.142</v>
      </c>
      <c r="D110" s="2">
        <v>292636164056.02698</v>
      </c>
      <c r="E110" s="2">
        <v>309558454690.91699</v>
      </c>
      <c r="F110" s="2">
        <v>299813121135.45801</v>
      </c>
      <c r="G110" s="2">
        <v>318950599043.54401</v>
      </c>
      <c r="H110" s="2">
        <v>353253406982.75098</v>
      </c>
      <c r="I110" s="2">
        <v>370587977125.73199</v>
      </c>
    </row>
    <row r="111" spans="1:9" x14ac:dyDescent="0.35">
      <c r="A111" t="s">
        <v>118</v>
      </c>
      <c r="B111" s="2">
        <v>2291991045770.29</v>
      </c>
      <c r="C111" s="2">
        <v>2087077032435.1499</v>
      </c>
      <c r="D111" s="2">
        <v>2141315327318.21</v>
      </c>
      <c r="E111" s="2">
        <v>2159133919743.77</v>
      </c>
      <c r="F111" s="2">
        <v>1835899237320.04</v>
      </c>
      <c r="G111" s="2">
        <v>1875797463583.8701</v>
      </c>
      <c r="H111" s="2">
        <v>1961796197354.3601</v>
      </c>
      <c r="I111" s="2">
        <v>2091544955092.3101</v>
      </c>
    </row>
    <row r="112" spans="1:9" x14ac:dyDescent="0.35">
      <c r="A112" t="s">
        <v>119</v>
      </c>
      <c r="B112" s="2">
        <v>14444655299.877199</v>
      </c>
      <c r="C112" s="2">
        <v>14807086889.2099</v>
      </c>
      <c r="D112" s="2">
        <v>14262589157.741301</v>
      </c>
      <c r="E112" s="2">
        <v>13897804560.3487</v>
      </c>
      <c r="F112" s="2">
        <v>14187696311.3556</v>
      </c>
      <c r="G112" s="2">
        <v>14075894320.316601</v>
      </c>
      <c r="H112" s="2">
        <v>14806340821.087099</v>
      </c>
      <c r="I112" s="2">
        <v>15713908816.146299</v>
      </c>
    </row>
    <row r="113" spans="1:9" x14ac:dyDescent="0.35">
      <c r="A113" t="s">
        <v>120</v>
      </c>
      <c r="B113" s="2">
        <v>29524149164.899399</v>
      </c>
      <c r="C113" s="2">
        <v>31634561670.4356</v>
      </c>
      <c r="D113" s="2">
        <v>34454440180.658203</v>
      </c>
      <c r="E113" s="2">
        <v>36847643587.238297</v>
      </c>
      <c r="F113" s="2">
        <v>38587017944.335197</v>
      </c>
      <c r="G113" s="2">
        <v>39892551148.830101</v>
      </c>
      <c r="H113" s="2">
        <v>41408960786.802803</v>
      </c>
      <c r="I113" s="2">
        <v>42932112676.056297</v>
      </c>
    </row>
    <row r="114" spans="1:9" x14ac:dyDescent="0.35">
      <c r="A114" t="s">
        <v>121</v>
      </c>
      <c r="B114" s="2">
        <v>6157459594823.7197</v>
      </c>
      <c r="C114" s="2">
        <v>6203213121334.1201</v>
      </c>
      <c r="D114" s="2">
        <v>5155717056270.8301</v>
      </c>
      <c r="E114" s="2">
        <v>4850413536037.8398</v>
      </c>
      <c r="F114" s="2">
        <v>4389475622588.9702</v>
      </c>
      <c r="G114" s="2">
        <v>4922538141454.6201</v>
      </c>
      <c r="H114" s="2">
        <v>4866864409657.6797</v>
      </c>
      <c r="I114" s="2">
        <v>4954806619995.1904</v>
      </c>
    </row>
    <row r="115" spans="1:9" x14ac:dyDescent="0.35">
      <c r="A115" t="s">
        <v>122</v>
      </c>
      <c r="B115" s="2">
        <v>192626507971.58401</v>
      </c>
      <c r="C115" s="2">
        <v>207998568865.789</v>
      </c>
      <c r="D115" s="2">
        <v>236634552078.10199</v>
      </c>
      <c r="E115" s="2">
        <v>221415572819.5</v>
      </c>
      <c r="F115" s="2">
        <v>184388432148.715</v>
      </c>
      <c r="G115" s="2">
        <v>137278320084.17101</v>
      </c>
      <c r="H115" s="2">
        <v>166805800595.70401</v>
      </c>
      <c r="I115" s="2">
        <v>179339994859.384</v>
      </c>
    </row>
    <row r="116" spans="1:9" x14ac:dyDescent="0.35">
      <c r="A116" t="s">
        <v>123</v>
      </c>
      <c r="B116" s="2">
        <v>41953433591.410103</v>
      </c>
      <c r="C116" s="2">
        <v>50412754861.019096</v>
      </c>
      <c r="D116" s="2">
        <v>55096728047.940804</v>
      </c>
      <c r="E116" s="2">
        <v>61448046801.604103</v>
      </c>
      <c r="F116" s="2">
        <v>64007750169.334396</v>
      </c>
      <c r="G116" s="2">
        <v>69188755364.2995</v>
      </c>
      <c r="H116" s="2">
        <v>78965004656.182297</v>
      </c>
      <c r="I116" s="2">
        <v>87778582964.138794</v>
      </c>
    </row>
    <row r="117" spans="1:9" x14ac:dyDescent="0.35">
      <c r="A117" t="s">
        <v>124</v>
      </c>
      <c r="B117" s="2">
        <v>6197766118.5985603</v>
      </c>
      <c r="C117" s="2">
        <v>6605139933.4106302</v>
      </c>
      <c r="D117" s="2">
        <v>7335027591.9162798</v>
      </c>
      <c r="E117" s="2">
        <v>7468096566.7115803</v>
      </c>
      <c r="F117" s="2">
        <v>6678178340.45121</v>
      </c>
      <c r="G117" s="2">
        <v>6813092065.8350697</v>
      </c>
      <c r="H117" s="2">
        <v>7702934800.1283598</v>
      </c>
      <c r="I117" s="2">
        <v>8271108638.3993101</v>
      </c>
    </row>
    <row r="118" spans="1:9" x14ac:dyDescent="0.35">
      <c r="A118" t="s">
        <v>125</v>
      </c>
      <c r="B118" s="2">
        <v>12829541141.012699</v>
      </c>
      <c r="C118" s="2">
        <v>14054443213.4639</v>
      </c>
      <c r="D118" s="2">
        <v>15227991395.2201</v>
      </c>
      <c r="E118" s="2">
        <v>16702610842.4025</v>
      </c>
      <c r="F118" s="2">
        <v>18049954289.422901</v>
      </c>
      <c r="G118" s="2">
        <v>20016747754.019199</v>
      </c>
      <c r="H118" s="2">
        <v>22177200511.5811</v>
      </c>
      <c r="I118" s="2">
        <v>24571753583.492199</v>
      </c>
    </row>
    <row r="119" spans="1:9" x14ac:dyDescent="0.35">
      <c r="A119" t="s">
        <v>126</v>
      </c>
      <c r="B119" s="2">
        <v>181705002.57864901</v>
      </c>
      <c r="C119" s="2">
        <v>190243321.59867501</v>
      </c>
      <c r="D119" s="2">
        <v>185113921.60648799</v>
      </c>
      <c r="E119" s="2">
        <v>179703443.30268601</v>
      </c>
      <c r="F119" s="2">
        <v>171117872.436331</v>
      </c>
      <c r="G119" s="2">
        <v>178328873.03003299</v>
      </c>
      <c r="H119" s="2">
        <v>187276210.91354999</v>
      </c>
      <c r="I119" s="2">
        <v>196737895.99521801</v>
      </c>
    </row>
    <row r="120" spans="1:9" x14ac:dyDescent="0.35">
      <c r="A120" t="s">
        <v>127</v>
      </c>
      <c r="B120" s="2">
        <v>817759259.25925899</v>
      </c>
      <c r="C120" s="2">
        <v>800414814.81481504</v>
      </c>
      <c r="D120" s="2">
        <v>839774074.07407403</v>
      </c>
      <c r="E120" s="2">
        <v>916566666.66666698</v>
      </c>
      <c r="F120" s="2">
        <v>923155555.55555499</v>
      </c>
      <c r="G120" s="2">
        <v>971166666.66666698</v>
      </c>
      <c r="H120" s="2">
        <v>996944444.44444394</v>
      </c>
      <c r="I120" s="2">
        <v>1010822222.2222199</v>
      </c>
    </row>
    <row r="121" spans="1:9" x14ac:dyDescent="0.35">
      <c r="A121" t="s">
        <v>128</v>
      </c>
      <c r="B121" s="2">
        <v>1253223044718.99</v>
      </c>
      <c r="C121" s="2">
        <v>1278427634342.5901</v>
      </c>
      <c r="D121" s="2">
        <v>1370795199976.1799</v>
      </c>
      <c r="E121" s="2">
        <v>1484318219633.6299</v>
      </c>
      <c r="F121" s="2">
        <v>1465773245547.1499</v>
      </c>
      <c r="G121" s="2">
        <v>1500111596236.3701</v>
      </c>
      <c r="H121" s="2">
        <v>1623901496835.79</v>
      </c>
      <c r="I121" s="2">
        <v>1724845615629.26</v>
      </c>
    </row>
    <row r="122" spans="1:9" x14ac:dyDescent="0.35">
      <c r="A122" t="s">
        <v>129</v>
      </c>
      <c r="B122" s="2">
        <v>154068115942.02899</v>
      </c>
      <c r="C122" s="2">
        <v>174070382279.38501</v>
      </c>
      <c r="D122" s="2">
        <v>174161142454.16101</v>
      </c>
      <c r="E122" s="2">
        <v>162631412508.784</v>
      </c>
      <c r="F122" s="2">
        <v>114567298105.683</v>
      </c>
      <c r="G122" s="2">
        <v>109419728566.7</v>
      </c>
      <c r="H122" s="2">
        <v>120707220573.689</v>
      </c>
      <c r="I122" s="2">
        <v>140645364238.41101</v>
      </c>
    </row>
    <row r="123" spans="1:9" x14ac:dyDescent="0.35">
      <c r="A123" t="s">
        <v>130</v>
      </c>
      <c r="B123" s="2">
        <v>5592263150707.6904</v>
      </c>
      <c r="C123" s="2">
        <v>5629206749772.0098</v>
      </c>
      <c r="D123" s="2">
        <v>5755372416436.7695</v>
      </c>
      <c r="E123" s="2">
        <v>5891055018081.2197</v>
      </c>
      <c r="F123" s="2">
        <v>5006910615827.7998</v>
      </c>
      <c r="G123" s="2">
        <v>4865726916709.8799</v>
      </c>
      <c r="H123" s="2">
        <v>5425412038876.0596</v>
      </c>
      <c r="I123" s="2">
        <v>5226072829129.2402</v>
      </c>
    </row>
    <row r="124" spans="1:9" x14ac:dyDescent="0.35">
      <c r="A124" t="s">
        <v>131</v>
      </c>
      <c r="B124" s="2">
        <v>8749241114.1891308</v>
      </c>
      <c r="C124" s="2">
        <v>10191350119.680799</v>
      </c>
      <c r="D124" s="2">
        <v>11942230508.334</v>
      </c>
      <c r="E124" s="2">
        <v>13268458231.9284</v>
      </c>
      <c r="F124" s="2">
        <v>14390442307.399599</v>
      </c>
      <c r="G124" s="2">
        <v>15805692545.872299</v>
      </c>
      <c r="H124" s="2">
        <v>16853087485.4118</v>
      </c>
      <c r="I124" s="2">
        <v>17953786416.143101</v>
      </c>
    </row>
    <row r="125" spans="1:9" x14ac:dyDescent="0.35">
      <c r="A125" t="s">
        <v>132</v>
      </c>
      <c r="B125" s="2">
        <v>39927125961.194</v>
      </c>
      <c r="C125" s="2">
        <v>44035991745.6716</v>
      </c>
      <c r="D125" s="2">
        <v>46909335135.124397</v>
      </c>
      <c r="E125" s="2">
        <v>48134486624.610298</v>
      </c>
      <c r="F125" s="2">
        <v>49939374832.703102</v>
      </c>
      <c r="G125" s="2">
        <v>51205122503.814301</v>
      </c>
      <c r="H125" s="2">
        <v>53140638269.121101</v>
      </c>
      <c r="I125" s="2">
        <v>54961275741.558899</v>
      </c>
    </row>
    <row r="126" spans="1:9" x14ac:dyDescent="0.35">
      <c r="A126" t="s">
        <v>133</v>
      </c>
      <c r="B126" s="2">
        <v>2398000000</v>
      </c>
      <c r="C126" s="2">
        <v>2721000000</v>
      </c>
      <c r="D126" s="2">
        <v>3067000000</v>
      </c>
      <c r="E126" s="2">
        <v>3144000000</v>
      </c>
      <c r="F126" s="2">
        <v>3177000000</v>
      </c>
      <c r="G126" s="2">
        <v>3277826000</v>
      </c>
      <c r="H126" s="2">
        <v>3285455000</v>
      </c>
      <c r="I126" s="2">
        <v>3264000000</v>
      </c>
    </row>
    <row r="127" spans="1:9" x14ac:dyDescent="0.35">
      <c r="A127" t="s">
        <v>134</v>
      </c>
      <c r="B127" s="2">
        <v>34699395523.6073</v>
      </c>
      <c r="C127" s="2">
        <v>81873662518.823807</v>
      </c>
      <c r="D127" s="2">
        <v>65502870173.783096</v>
      </c>
      <c r="E127" s="2">
        <v>41142722414.335098</v>
      </c>
      <c r="F127" s="2">
        <v>27842131479.872601</v>
      </c>
      <c r="G127" s="2">
        <v>26197143268.124298</v>
      </c>
      <c r="H127" s="2">
        <v>37883243650.452003</v>
      </c>
      <c r="I127" s="2">
        <v>52607888717.9487</v>
      </c>
    </row>
    <row r="128" spans="1:9" x14ac:dyDescent="0.35">
      <c r="A128" t="s">
        <v>135</v>
      </c>
      <c r="B128" s="2">
        <v>1576988407.4074099</v>
      </c>
      <c r="C128" s="2">
        <v>1605146777.7777801</v>
      </c>
      <c r="D128" s="2">
        <v>1664816740.7407401</v>
      </c>
      <c r="E128" s="2">
        <v>1755130814.81481</v>
      </c>
      <c r="F128" s="2">
        <v>1808079888.88889</v>
      </c>
      <c r="G128" s="2">
        <v>1865375222.2222199</v>
      </c>
      <c r="H128" s="2">
        <v>1999090407.4074099</v>
      </c>
      <c r="I128" s="2">
        <v>2065875074.07407</v>
      </c>
    </row>
    <row r="129" spans="1:9" x14ac:dyDescent="0.35">
      <c r="A129" t="s">
        <v>136</v>
      </c>
      <c r="B129" s="2">
        <v>6087457540728.0898</v>
      </c>
      <c r="C129" s="2">
        <v>6150616417221.4805</v>
      </c>
      <c r="D129" s="2">
        <v>6301890298662.7998</v>
      </c>
      <c r="E129" s="2">
        <v>6425251637774.5801</v>
      </c>
      <c r="F129" s="2">
        <v>5529111180660.8604</v>
      </c>
      <c r="G129" s="2">
        <v>5398482890244.6797</v>
      </c>
      <c r="H129" s="2">
        <v>5995428836310.1504</v>
      </c>
      <c r="I129" s="2">
        <v>5823558182037.5996</v>
      </c>
    </row>
    <row r="130" spans="1:9" x14ac:dyDescent="0.35">
      <c r="A130" t="s">
        <v>137</v>
      </c>
      <c r="B130" s="2">
        <v>778767083261.87195</v>
      </c>
      <c r="C130" s="2">
        <v>826383452265.823</v>
      </c>
      <c r="D130" s="2">
        <v>901616161230.40295</v>
      </c>
      <c r="E130" s="2">
        <v>974055229893.72803</v>
      </c>
      <c r="F130" s="2">
        <v>966458681284.51599</v>
      </c>
      <c r="G130" s="2">
        <v>950657771886.42798</v>
      </c>
      <c r="H130" s="2">
        <v>1033422643377.55</v>
      </c>
      <c r="I130" s="2">
        <v>1073440853752.05</v>
      </c>
    </row>
    <row r="131" spans="1:9" x14ac:dyDescent="0.35">
      <c r="A131" t="s">
        <v>138</v>
      </c>
      <c r="B131" s="2">
        <v>427682679501.26898</v>
      </c>
      <c r="C131" s="2">
        <v>449651881090.35602</v>
      </c>
      <c r="D131" s="2">
        <v>492863774345.98999</v>
      </c>
      <c r="E131" s="2">
        <v>527424451180.53101</v>
      </c>
      <c r="F131" s="2">
        <v>533734870124.46899</v>
      </c>
      <c r="G131" s="2">
        <v>488936926500.77002</v>
      </c>
      <c r="H131" s="2">
        <v>503283508816.823</v>
      </c>
      <c r="I131" s="2">
        <v>518428827997.29999</v>
      </c>
    </row>
    <row r="132" spans="1:9" x14ac:dyDescent="0.35">
      <c r="A132" t="s">
        <v>139</v>
      </c>
      <c r="B132" s="2">
        <v>5739977477.4774799</v>
      </c>
      <c r="C132" s="2">
        <v>5456009384.6646099</v>
      </c>
      <c r="D132" s="2">
        <v>6391735893.8396797</v>
      </c>
      <c r="E132" s="2">
        <v>6657170923.37918</v>
      </c>
      <c r="F132" s="2">
        <v>6268391521.19701</v>
      </c>
      <c r="G132" s="2">
        <v>6237264055.2060099</v>
      </c>
      <c r="H132" s="2">
        <v>6552858738.7021399</v>
      </c>
      <c r="I132" s="2">
        <v>6876981286.43011</v>
      </c>
    </row>
    <row r="133" spans="1:9" x14ac:dyDescent="0.35">
      <c r="A133" t="s">
        <v>140</v>
      </c>
      <c r="B133" s="2">
        <v>65292753005.466499</v>
      </c>
      <c r="C133" s="2">
        <v>68434409315.112297</v>
      </c>
      <c r="D133" s="2">
        <v>74317806538.363205</v>
      </c>
      <c r="E133" s="2">
        <v>79356449840.577103</v>
      </c>
      <c r="F133" s="2">
        <v>80604080688.577499</v>
      </c>
      <c r="G133" s="2">
        <v>82401038709.535599</v>
      </c>
      <c r="H133" s="2">
        <v>87428125557.572998</v>
      </c>
      <c r="I133" s="2">
        <v>88425889592.151901</v>
      </c>
    </row>
    <row r="134" spans="1:9" x14ac:dyDescent="0.35">
      <c r="A134" t="s">
        <v>141</v>
      </c>
      <c r="B134" s="2">
        <v>4422887680134.8496</v>
      </c>
      <c r="C134" s="2">
        <v>4668067570340.3398</v>
      </c>
      <c r="D134" s="2">
        <v>4918038585627.8398</v>
      </c>
      <c r="E134" s="2">
        <v>5226217431859.3604</v>
      </c>
      <c r="F134" s="2">
        <v>5182268735537.2305</v>
      </c>
      <c r="G134" s="2">
        <v>5360983734802.0303</v>
      </c>
      <c r="H134" s="2">
        <v>5768755648290.6904</v>
      </c>
      <c r="I134" s="2">
        <v>6007305623255.79</v>
      </c>
    </row>
    <row r="135" spans="1:9" x14ac:dyDescent="0.35">
      <c r="A135" t="s">
        <v>142</v>
      </c>
      <c r="B135" s="2">
        <v>24257492259031.398</v>
      </c>
      <c r="C135" s="2">
        <v>25911940008002.898</v>
      </c>
      <c r="D135" s="2">
        <v>27445087282780.398</v>
      </c>
      <c r="E135" s="2">
        <v>28483329039856</v>
      </c>
      <c r="F135" s="2">
        <v>27066524748193.801</v>
      </c>
      <c r="G135" s="2">
        <v>27200380589510.301</v>
      </c>
      <c r="H135" s="2">
        <v>29869835182245.5</v>
      </c>
      <c r="I135" s="2">
        <v>31817960829724.898</v>
      </c>
    </row>
    <row r="136" spans="1:9" x14ac:dyDescent="0.35">
      <c r="A136" t="s">
        <v>143</v>
      </c>
      <c r="B136" s="2">
        <v>2622336147.8808198</v>
      </c>
      <c r="C136" s="2">
        <v>2526185314.1743798</v>
      </c>
      <c r="D136" s="2">
        <v>2421470018.23985</v>
      </c>
      <c r="E136" s="2">
        <v>2499803984.2619801</v>
      </c>
      <c r="F136" s="2">
        <v>2372280102.5166702</v>
      </c>
      <c r="G136" s="2">
        <v>2165408359.1668</v>
      </c>
      <c r="H136" s="2">
        <v>2405289384.4098501</v>
      </c>
      <c r="I136" s="2">
        <v>2575892261.5404401</v>
      </c>
    </row>
    <row r="137" spans="1:9" x14ac:dyDescent="0.35">
      <c r="A137" t="s">
        <v>144</v>
      </c>
      <c r="B137" s="2">
        <v>16458769415923.9</v>
      </c>
      <c r="C137" s="2">
        <v>17607169172335.602</v>
      </c>
      <c r="D137" s="2">
        <v>18977342818570.602</v>
      </c>
      <c r="E137" s="2">
        <v>19698463710450.898</v>
      </c>
      <c r="F137" s="2">
        <v>18471432307959.398</v>
      </c>
      <c r="G137" s="2">
        <v>18516557706974.801</v>
      </c>
      <c r="H137" s="2">
        <v>20547417514605.102</v>
      </c>
      <c r="I137" s="2">
        <v>22508844559569</v>
      </c>
    </row>
    <row r="138" spans="1:9" x14ac:dyDescent="0.35">
      <c r="A138" t="s">
        <v>145</v>
      </c>
      <c r="B138" s="2">
        <v>43582248869.614304</v>
      </c>
      <c r="C138" s="2">
        <v>42943442157.770103</v>
      </c>
      <c r="D138" s="2">
        <v>46514471181.932701</v>
      </c>
      <c r="E138" s="2">
        <v>48574531941.916702</v>
      </c>
      <c r="F138" s="2">
        <v>41418872976.119598</v>
      </c>
      <c r="G138" s="2">
        <v>43018087237.574097</v>
      </c>
      <c r="H138" s="2">
        <v>47758736931.780098</v>
      </c>
      <c r="I138" s="2">
        <v>53722883091.351303</v>
      </c>
    </row>
    <row r="139" spans="1:9" x14ac:dyDescent="0.35">
      <c r="A139" t="s">
        <v>146</v>
      </c>
      <c r="B139" s="2">
        <v>60004630234.413498</v>
      </c>
      <c r="C139" s="2">
        <v>56677961787.071701</v>
      </c>
      <c r="D139" s="2">
        <v>61739352212.304901</v>
      </c>
      <c r="E139" s="2">
        <v>66103853236.757202</v>
      </c>
      <c r="F139" s="2">
        <v>57744457954.729698</v>
      </c>
      <c r="G139" s="2">
        <v>60691483443.122101</v>
      </c>
      <c r="H139" s="2">
        <v>64181944722.728302</v>
      </c>
      <c r="I139" s="2">
        <v>70919958015.524704</v>
      </c>
    </row>
    <row r="140" spans="1:9" x14ac:dyDescent="0.35">
      <c r="A140" t="s">
        <v>147</v>
      </c>
      <c r="B140" s="2">
        <v>28619991391.745701</v>
      </c>
      <c r="C140" s="2">
        <v>28330632928.555901</v>
      </c>
      <c r="D140" s="2">
        <v>30432796305.7043</v>
      </c>
      <c r="E140" s="2">
        <v>31329367172.740898</v>
      </c>
      <c r="F140" s="2">
        <v>27239653843.502201</v>
      </c>
      <c r="G140" s="2">
        <v>28052325862.046101</v>
      </c>
      <c r="H140" s="2">
        <v>30458763245.511799</v>
      </c>
      <c r="I140" s="2">
        <v>34416012859.1866</v>
      </c>
    </row>
    <row r="141" spans="1:9" x14ac:dyDescent="0.35">
      <c r="A141" t="s">
        <v>148</v>
      </c>
      <c r="B141" s="2">
        <v>36709860068.344498</v>
      </c>
      <c r="C141" s="2">
        <v>43031577366.425102</v>
      </c>
      <c r="D141" s="2">
        <v>51552075901.518303</v>
      </c>
      <c r="E141" s="2">
        <v>55347998647.819603</v>
      </c>
      <c r="F141" s="2">
        <v>45361678146.524696</v>
      </c>
      <c r="G141" s="2">
        <v>45387299721.079201</v>
      </c>
      <c r="H141" s="2">
        <v>50751059058.061302</v>
      </c>
      <c r="I141" s="2">
        <v>55084050789.718201</v>
      </c>
    </row>
    <row r="142" spans="1:9" x14ac:dyDescent="0.35">
      <c r="A142" t="s">
        <v>149</v>
      </c>
      <c r="B142" s="2">
        <v>101370474295.10899</v>
      </c>
      <c r="C142" s="2">
        <v>98266306615.363205</v>
      </c>
      <c r="D142" s="2">
        <v>106825649872.108</v>
      </c>
      <c r="E142" s="2">
        <v>110081248587.369</v>
      </c>
      <c r="F142" s="2">
        <v>101179808076.36</v>
      </c>
      <c r="G142" s="2">
        <v>103311649248.024</v>
      </c>
      <c r="H142" s="2">
        <v>109682728023.112</v>
      </c>
      <c r="I142" s="2">
        <v>118096227400.092</v>
      </c>
    </row>
    <row r="143" spans="1:9" x14ac:dyDescent="0.35">
      <c r="A143" t="s">
        <v>150</v>
      </c>
      <c r="B143" s="2">
        <v>6088808463.2516699</v>
      </c>
      <c r="C143" s="2">
        <v>5743029680.07195</v>
      </c>
      <c r="D143" s="2">
        <v>6555983530.3493204</v>
      </c>
      <c r="E143" s="2">
        <v>7069616048.8906603</v>
      </c>
      <c r="F143" s="2">
        <v>6261622101.4090796</v>
      </c>
      <c r="G143" s="2">
        <v>6472990923.1791</v>
      </c>
      <c r="H143" s="2">
        <v>6431314957.0718498</v>
      </c>
      <c r="I143" s="2">
        <v>7188238072.7444496</v>
      </c>
    </row>
    <row r="144" spans="1:9" x14ac:dyDescent="0.35">
      <c r="A144" t="s">
        <v>151</v>
      </c>
      <c r="B144" s="2">
        <v>8414360656.29632</v>
      </c>
      <c r="C144" s="2">
        <v>8709165249.2692795</v>
      </c>
      <c r="D144" s="2">
        <v>9496684701.4332504</v>
      </c>
      <c r="E144" s="2">
        <v>9510219299.4955692</v>
      </c>
      <c r="F144" s="2">
        <v>7745231660.3342505</v>
      </c>
      <c r="G144" s="2">
        <v>8071480540.8606796</v>
      </c>
      <c r="H144" s="2">
        <v>9669759987.0263309</v>
      </c>
      <c r="I144" s="2">
        <v>11456717193.250099</v>
      </c>
    </row>
    <row r="145" spans="1:9" x14ac:dyDescent="0.35">
      <c r="A145" t="s">
        <v>152</v>
      </c>
      <c r="B145" s="2">
        <v>11551821062.333401</v>
      </c>
      <c r="C145" s="2">
        <v>11578978052.878901</v>
      </c>
      <c r="D145" s="2">
        <v>12423557906.9182</v>
      </c>
      <c r="E145" s="2">
        <v>12522959157.2295</v>
      </c>
      <c r="F145" s="2">
        <v>11323023786.569799</v>
      </c>
      <c r="G145" s="2">
        <v>11848615018.4137</v>
      </c>
      <c r="H145" s="2">
        <v>13176313233.1978</v>
      </c>
      <c r="I145" s="2">
        <v>13853433947.6241</v>
      </c>
    </row>
    <row r="146" spans="1:9" x14ac:dyDescent="0.35">
      <c r="A146" t="s">
        <v>153</v>
      </c>
      <c r="B146" s="2">
        <v>2774351760.0328698</v>
      </c>
      <c r="C146" s="2">
        <v>2886170571.6963401</v>
      </c>
      <c r="D146" s="2">
        <v>3295011381.7540498</v>
      </c>
      <c r="E146" s="2">
        <v>3697351594.2235899</v>
      </c>
      <c r="F146" s="2">
        <v>4109447297.0070901</v>
      </c>
      <c r="G146" s="2">
        <v>4379115587.8295698</v>
      </c>
      <c r="H146" s="2">
        <v>4754352301.4104004</v>
      </c>
      <c r="I146" s="2">
        <v>5299773145.0874395</v>
      </c>
    </row>
    <row r="147" spans="1:9" x14ac:dyDescent="0.35">
      <c r="A147" t="s">
        <v>154</v>
      </c>
      <c r="B147" s="2">
        <v>3280524945926.2598</v>
      </c>
      <c r="C147" s="2">
        <v>3576379622626.96</v>
      </c>
      <c r="D147" s="2">
        <v>3548728301289.7202</v>
      </c>
      <c r="E147" s="2">
        <v>3569880025466.9302</v>
      </c>
      <c r="F147" s="2">
        <v>3143961312693.3101</v>
      </c>
      <c r="G147" s="2">
        <v>3155520650807.1201</v>
      </c>
      <c r="H147" s="2">
        <v>3272607336333.9102</v>
      </c>
      <c r="I147" s="2">
        <v>3566140736118.8398</v>
      </c>
    </row>
    <row r="148" spans="1:9" x14ac:dyDescent="0.35">
      <c r="A148" t="s">
        <v>155</v>
      </c>
      <c r="B148" s="2">
        <v>1180489601957.6101</v>
      </c>
      <c r="C148" s="2">
        <v>1201089987015.45</v>
      </c>
      <c r="D148" s="2">
        <v>1274443084716.5701</v>
      </c>
      <c r="E148" s="2">
        <v>1315351183524.54</v>
      </c>
      <c r="F148" s="2">
        <v>1171867608197.72</v>
      </c>
      <c r="G148" s="2">
        <v>1078490651625.3101</v>
      </c>
      <c r="H148" s="2">
        <v>1158913035796.3701</v>
      </c>
      <c r="I148" s="2">
        <v>1222348807283.2</v>
      </c>
    </row>
    <row r="149" spans="1:9" x14ac:dyDescent="0.35">
      <c r="A149" t="s">
        <v>156</v>
      </c>
      <c r="B149" s="2">
        <v>174332100</v>
      </c>
      <c r="C149" s="2">
        <v>182874800</v>
      </c>
      <c r="D149" s="2">
        <v>187707400</v>
      </c>
      <c r="E149" s="2">
        <v>184689500</v>
      </c>
      <c r="F149" s="2">
        <v>184599600</v>
      </c>
      <c r="G149" s="2">
        <v>200558400</v>
      </c>
      <c r="H149" s="2">
        <v>212881000</v>
      </c>
      <c r="I149" s="2">
        <v>221278000</v>
      </c>
    </row>
    <row r="150" spans="1:9" x14ac:dyDescent="0.35">
      <c r="A150" t="s">
        <v>157</v>
      </c>
      <c r="B150" s="2">
        <v>23825657402234.898</v>
      </c>
      <c r="C150" s="2">
        <v>25456336153963</v>
      </c>
      <c r="D150" s="2">
        <v>26949417332375.602</v>
      </c>
      <c r="E150" s="2">
        <v>27956218907118.602</v>
      </c>
      <c r="F150" s="2">
        <v>26539231023472.801</v>
      </c>
      <c r="G150" s="2">
        <v>26707878448640.102</v>
      </c>
      <c r="H150" s="2">
        <v>29355518486024.898</v>
      </c>
      <c r="I150" s="2">
        <v>31284038166251</v>
      </c>
    </row>
    <row r="151" spans="1:9" x14ac:dyDescent="0.35">
      <c r="A151" t="s">
        <v>158</v>
      </c>
      <c r="B151" s="2">
        <v>10494632699.3859</v>
      </c>
      <c r="C151" s="2">
        <v>9745251126.0109005</v>
      </c>
      <c r="D151" s="2">
        <v>10817712138.945101</v>
      </c>
      <c r="E151" s="2">
        <v>11362272837.8818</v>
      </c>
      <c r="F151" s="2">
        <v>10064515432.026501</v>
      </c>
      <c r="G151" s="2">
        <v>10672471860.718399</v>
      </c>
      <c r="H151" s="2">
        <v>11307058382.3435</v>
      </c>
      <c r="I151" s="2">
        <v>12683073866.1105</v>
      </c>
    </row>
    <row r="152" spans="1:9" x14ac:dyDescent="0.35">
      <c r="A152" t="s">
        <v>159</v>
      </c>
      <c r="B152" s="2">
        <v>12995074801.061001</v>
      </c>
      <c r="C152" s="2">
        <v>12441946098.4018</v>
      </c>
      <c r="D152" s="2">
        <v>13242680704.5961</v>
      </c>
      <c r="E152" s="2">
        <v>14364859445.8846</v>
      </c>
      <c r="F152" s="2">
        <v>13104802016.2041</v>
      </c>
      <c r="G152" s="2">
        <v>14025944550.378799</v>
      </c>
      <c r="H152" s="2">
        <v>15365627045.086599</v>
      </c>
      <c r="I152" s="2">
        <v>17070758732.1991</v>
      </c>
    </row>
    <row r="153" spans="1:9" x14ac:dyDescent="0.35">
      <c r="A153" t="s">
        <v>160</v>
      </c>
      <c r="B153" s="2">
        <v>9638916472.1536007</v>
      </c>
      <c r="C153" s="2">
        <v>9462238256.9784794</v>
      </c>
      <c r="D153" s="2">
        <v>10551661220.181</v>
      </c>
      <c r="E153" s="2">
        <v>11626281449.5909</v>
      </c>
      <c r="F153" s="2">
        <v>11091434435.234501</v>
      </c>
      <c r="G153" s="2">
        <v>11665231192.2959</v>
      </c>
      <c r="H153" s="2">
        <v>13146963159.1185</v>
      </c>
      <c r="I153" s="2">
        <v>14750790658.4025</v>
      </c>
    </row>
    <row r="154" spans="1:9" x14ac:dyDescent="0.35">
      <c r="A154" t="s">
        <v>161</v>
      </c>
      <c r="B154" s="2">
        <v>59977326085.990799</v>
      </c>
      <c r="C154" s="2">
        <v>59937797559.329498</v>
      </c>
      <c r="D154" s="2">
        <v>60269734044.526001</v>
      </c>
      <c r="E154" s="2">
        <v>65446199787.842499</v>
      </c>
      <c r="F154" s="2">
        <v>67822772707.103401</v>
      </c>
      <c r="G154" s="2">
        <v>67184236746.569397</v>
      </c>
      <c r="H154" s="2">
        <v>68945867477.605392</v>
      </c>
      <c r="I154" s="2">
        <v>76168043981.593201</v>
      </c>
    </row>
    <row r="155" spans="1:9" x14ac:dyDescent="0.35">
      <c r="A155" t="s">
        <v>162</v>
      </c>
      <c r="B155" s="2">
        <v>1566916852595.9399</v>
      </c>
      <c r="C155" s="2">
        <v>1729643567215.21</v>
      </c>
      <c r="D155" s="2">
        <v>1619240456887.95</v>
      </c>
      <c r="E155" s="2">
        <v>1599403833225.1499</v>
      </c>
      <c r="F155" s="2">
        <v>1440212700192.3401</v>
      </c>
      <c r="G155" s="2">
        <v>1459985957527.77</v>
      </c>
      <c r="H155" s="2">
        <v>1436549350150.3601</v>
      </c>
      <c r="I155" s="2">
        <v>1520424748698.99</v>
      </c>
    </row>
    <row r="156" spans="1:9" x14ac:dyDescent="0.35">
      <c r="A156" t="s">
        <v>163</v>
      </c>
      <c r="B156" s="2">
        <v>4544575151.9854603</v>
      </c>
      <c r="C156" s="2">
        <v>4087561649.5123601</v>
      </c>
      <c r="D156" s="2">
        <v>4464502433.5544796</v>
      </c>
      <c r="E156" s="2">
        <v>4587741791.10639</v>
      </c>
      <c r="F156" s="2">
        <v>4053097851.4482298</v>
      </c>
      <c r="G156" s="2">
        <v>4373958353.5298204</v>
      </c>
      <c r="H156" s="2">
        <v>4844606145.7683001</v>
      </c>
      <c r="I156" s="2">
        <v>5504255213.5787096</v>
      </c>
    </row>
    <row r="157" spans="1:9" x14ac:dyDescent="0.35">
      <c r="A157" t="s">
        <v>164</v>
      </c>
      <c r="B157" s="2">
        <v>10409797649.306299</v>
      </c>
      <c r="C157" s="2">
        <v>12292770631.196699</v>
      </c>
      <c r="D157" s="2">
        <v>12582122604.192101</v>
      </c>
      <c r="E157" s="2">
        <v>12226514722.0861</v>
      </c>
      <c r="F157" s="2">
        <v>11749620619.596201</v>
      </c>
      <c r="G157" s="2">
        <v>11186734674.384701</v>
      </c>
      <c r="H157" s="2">
        <v>11425755279.539499</v>
      </c>
      <c r="I157" s="2">
        <v>13108769495.7425</v>
      </c>
    </row>
    <row r="158" spans="1:9" x14ac:dyDescent="0.35">
      <c r="A158" t="s">
        <v>165</v>
      </c>
      <c r="B158" s="2">
        <v>733000000</v>
      </c>
      <c r="C158" s="2">
        <v>751000000</v>
      </c>
      <c r="D158" s="2">
        <v>782000000</v>
      </c>
      <c r="E158" s="2">
        <v>845000000</v>
      </c>
      <c r="F158" s="2">
        <v>931000000</v>
      </c>
      <c r="G158" s="2">
        <v>1250000000</v>
      </c>
      <c r="H158" s="2">
        <v>1601000000</v>
      </c>
      <c r="I158" s="2">
        <v>1323000000</v>
      </c>
    </row>
    <row r="159" spans="1:9" x14ac:dyDescent="0.35">
      <c r="A159" t="s">
        <v>166</v>
      </c>
      <c r="B159" s="2">
        <v>14381552432.9494</v>
      </c>
      <c r="C159" s="2">
        <v>16350804543.0515</v>
      </c>
      <c r="D159" s="2">
        <v>16974320551.021299</v>
      </c>
      <c r="E159" s="2">
        <v>17716084107.588799</v>
      </c>
      <c r="F159" s="2">
        <v>15950969018.945801</v>
      </c>
      <c r="G159" s="2">
        <v>11936999283.1791</v>
      </c>
      <c r="H159" s="2">
        <v>13219084261.3664</v>
      </c>
      <c r="I159" s="2">
        <v>14845870050.7092</v>
      </c>
    </row>
    <row r="160" spans="1:9" x14ac:dyDescent="0.35">
      <c r="A160" t="s">
        <v>167</v>
      </c>
      <c r="B160" s="2">
        <v>6764635686.7934504</v>
      </c>
      <c r="C160" s="2">
        <v>6728208836.2214298</v>
      </c>
      <c r="D160" s="2">
        <v>7223063169.7274904</v>
      </c>
      <c r="E160" s="2">
        <v>6592537781.8151798</v>
      </c>
      <c r="F160" s="2">
        <v>6166857628.6221199</v>
      </c>
      <c r="G160" s="2">
        <v>6398744505.0812902</v>
      </c>
      <c r="H160" s="2">
        <v>6758390728.7173405</v>
      </c>
      <c r="I160" s="2">
        <v>7049169770.8639898</v>
      </c>
    </row>
    <row r="161" spans="1:9" x14ac:dyDescent="0.35">
      <c r="A161" t="s">
        <v>168</v>
      </c>
      <c r="B161" s="2">
        <v>11518393367.240299</v>
      </c>
      <c r="C161" s="2">
        <v>11668685524.126499</v>
      </c>
      <c r="D161" s="2">
        <v>12129642296.442499</v>
      </c>
      <c r="E161" s="2">
        <v>12803445933.589399</v>
      </c>
      <c r="F161" s="2">
        <v>11692287066.381001</v>
      </c>
      <c r="G161" s="2">
        <v>12232463655.572701</v>
      </c>
      <c r="H161" s="2">
        <v>13259351418.4459</v>
      </c>
      <c r="I161" s="2">
        <v>14181951058.512899</v>
      </c>
    </row>
    <row r="162" spans="1:9" x14ac:dyDescent="0.35">
      <c r="A162" t="s">
        <v>169</v>
      </c>
      <c r="B162" s="2">
        <v>8004000737.3071699</v>
      </c>
      <c r="C162" s="2">
        <v>6028487928.8335104</v>
      </c>
      <c r="D162" s="2">
        <v>5518880768.5795498</v>
      </c>
      <c r="E162" s="2">
        <v>6047813437.3180399</v>
      </c>
      <c r="F162" s="2">
        <v>6373212640.8460398</v>
      </c>
      <c r="G162" s="2">
        <v>5433040159.8874702</v>
      </c>
      <c r="H162" s="2">
        <v>6303292264.1890497</v>
      </c>
      <c r="I162" s="2">
        <v>6917301908.6275702</v>
      </c>
    </row>
    <row r="163" spans="1:9" x14ac:dyDescent="0.35">
      <c r="A163" t="s">
        <v>170</v>
      </c>
      <c r="B163" s="2">
        <v>297951960784.31403</v>
      </c>
      <c r="C163" s="2">
        <v>314443149443.14899</v>
      </c>
      <c r="D163" s="2">
        <v>323277158906.979</v>
      </c>
      <c r="E163" s="2">
        <v>338061963396.37598</v>
      </c>
      <c r="F163" s="2">
        <v>301354803994.367</v>
      </c>
      <c r="G163" s="2">
        <v>301255380276.258</v>
      </c>
      <c r="H163" s="2">
        <v>319112136545.43799</v>
      </c>
      <c r="I163" s="2">
        <v>358715057123.73901</v>
      </c>
    </row>
    <row r="164" spans="1:9" x14ac:dyDescent="0.35">
      <c r="A164" t="s">
        <v>171</v>
      </c>
      <c r="B164" s="2">
        <v>17337541701047.801</v>
      </c>
      <c r="C164" s="2">
        <v>18032074866349</v>
      </c>
      <c r="D164" s="2">
        <v>18638523474155.301</v>
      </c>
      <c r="E164" s="2">
        <v>19337110892844.602</v>
      </c>
      <c r="F164" s="2">
        <v>19787488505418.199</v>
      </c>
      <c r="G164" s="2">
        <v>20250103662982.102</v>
      </c>
      <c r="H164" s="2">
        <v>21176374062226.801</v>
      </c>
      <c r="I164" s="2">
        <v>22303646726082.199</v>
      </c>
    </row>
    <row r="165" spans="1:9" x14ac:dyDescent="0.35">
      <c r="A165" t="s">
        <v>172</v>
      </c>
      <c r="B165" s="2">
        <v>12343501808.2192</v>
      </c>
      <c r="C165" s="2">
        <v>13041886316.4832</v>
      </c>
      <c r="D165" s="2">
        <v>12011207741.459101</v>
      </c>
      <c r="E165" s="2">
        <v>12356482988.868299</v>
      </c>
      <c r="F165" s="2">
        <v>11272143472.624399</v>
      </c>
      <c r="G165" s="2">
        <v>10665634688.0779</v>
      </c>
      <c r="H165" s="2">
        <v>12741746523.863199</v>
      </c>
      <c r="I165" s="2">
        <v>13454211343.5949</v>
      </c>
    </row>
    <row r="166" spans="1:9" x14ac:dyDescent="0.35">
      <c r="A166" t="s">
        <v>173</v>
      </c>
      <c r="B166" s="2">
        <v>8772951261.8180695</v>
      </c>
      <c r="C166" s="2">
        <v>9426913349.2231903</v>
      </c>
      <c r="D166" s="2">
        <v>10224897934.722</v>
      </c>
      <c r="E166" s="2">
        <v>10862944203.559099</v>
      </c>
      <c r="F166" s="2">
        <v>9685577941.03195</v>
      </c>
      <c r="G166" s="2">
        <v>10355006770.1014</v>
      </c>
      <c r="H166" s="2">
        <v>11189541083.397499</v>
      </c>
      <c r="I166" s="2">
        <v>12846952856.8458</v>
      </c>
    </row>
    <row r="167" spans="1:9" x14ac:dyDescent="0.35">
      <c r="A167" t="s">
        <v>174</v>
      </c>
      <c r="B167" s="2">
        <v>404993594133.58197</v>
      </c>
      <c r="C167" s="2">
        <v>455501524575.49799</v>
      </c>
      <c r="D167" s="2">
        <v>508692961937.492</v>
      </c>
      <c r="E167" s="2">
        <v>546676374567.72101</v>
      </c>
      <c r="F167" s="2">
        <v>486803295097.89001</v>
      </c>
      <c r="G167" s="2">
        <v>404650006428.61298</v>
      </c>
      <c r="H167" s="2">
        <v>375746469538.66602</v>
      </c>
      <c r="I167" s="2">
        <v>397190484464.30798</v>
      </c>
    </row>
    <row r="168" spans="1:9" x14ac:dyDescent="0.35">
      <c r="A168" t="s">
        <v>175</v>
      </c>
      <c r="B168" s="2">
        <v>9774262741.7578297</v>
      </c>
      <c r="C168" s="2">
        <v>10532049076.940701</v>
      </c>
      <c r="D168" s="2">
        <v>10982938825.6994</v>
      </c>
      <c r="E168" s="2">
        <v>11880434070.781099</v>
      </c>
      <c r="F168" s="2">
        <v>12756706583.3113</v>
      </c>
      <c r="G168" s="2">
        <v>13286083644.876101</v>
      </c>
      <c r="H168" s="2">
        <v>13785909906.192499</v>
      </c>
      <c r="I168" s="2">
        <v>13063904770.3561</v>
      </c>
    </row>
    <row r="169" spans="1:9" x14ac:dyDescent="0.35">
      <c r="A169" t="s">
        <v>176</v>
      </c>
      <c r="B169" s="2">
        <v>904085980796.01794</v>
      </c>
      <c r="C169" s="2">
        <v>838971306990.90601</v>
      </c>
      <c r="D169" s="2">
        <v>876923518850.40503</v>
      </c>
      <c r="E169" s="2">
        <v>890981311077.65796</v>
      </c>
      <c r="F169" s="2">
        <v>765264949780.99902</v>
      </c>
      <c r="G169" s="2">
        <v>783528181704.56702</v>
      </c>
      <c r="H169" s="2">
        <v>833869641687.06006</v>
      </c>
      <c r="I169" s="2">
        <v>914043438179.60706</v>
      </c>
    </row>
    <row r="170" spans="1:9" x14ac:dyDescent="0.35">
      <c r="A170" t="s">
        <v>177</v>
      </c>
      <c r="B170" s="2">
        <v>498283438454.28101</v>
      </c>
      <c r="C170" s="2">
        <v>509506317146.54102</v>
      </c>
      <c r="D170" s="2">
        <v>522761531914.89398</v>
      </c>
      <c r="E170" s="2">
        <v>498410050251.25598</v>
      </c>
      <c r="F170" s="2">
        <v>385801550067.16901</v>
      </c>
      <c r="G170" s="2">
        <v>368819929542.19397</v>
      </c>
      <c r="H170" s="2">
        <v>398393955268.98999</v>
      </c>
      <c r="I170" s="2">
        <v>434166615431.909</v>
      </c>
    </row>
    <row r="171" spans="1:9" x14ac:dyDescent="0.35">
      <c r="A171" t="s">
        <v>178</v>
      </c>
      <c r="B171" s="2">
        <v>18913574370.759998</v>
      </c>
      <c r="C171" s="2">
        <v>18851513891.066002</v>
      </c>
      <c r="D171" s="2">
        <v>19271168018.481998</v>
      </c>
      <c r="E171" s="2">
        <v>20002968837.947102</v>
      </c>
      <c r="F171" s="2">
        <v>21410840908.519798</v>
      </c>
      <c r="G171" s="2">
        <v>21185922407.592201</v>
      </c>
      <c r="H171" s="2">
        <v>25180583770.2719</v>
      </c>
      <c r="I171" s="2">
        <v>29173513475.707298</v>
      </c>
    </row>
    <row r="172" spans="1:9" x14ac:dyDescent="0.35">
      <c r="A172" t="s">
        <v>179</v>
      </c>
      <c r="B172" s="2">
        <v>66055407.670314498</v>
      </c>
      <c r="C172" s="2">
        <v>96927201.484842196</v>
      </c>
      <c r="D172" s="2">
        <v>98491843.644198194</v>
      </c>
      <c r="E172" s="2">
        <v>104654365.18865301</v>
      </c>
      <c r="F172" s="2">
        <v>86779266.161910295</v>
      </c>
      <c r="G172" s="2">
        <v>100087348.95909201</v>
      </c>
      <c r="H172" s="2">
        <v>109585941.624557</v>
      </c>
      <c r="I172" s="2">
        <v>124021393.690412</v>
      </c>
    </row>
    <row r="173" spans="1:9" x14ac:dyDescent="0.35">
      <c r="A173" t="s">
        <v>180</v>
      </c>
      <c r="B173" s="2">
        <v>168510189201.49399</v>
      </c>
      <c r="C173" s="2">
        <v>176247979235.90601</v>
      </c>
      <c r="D173" s="2">
        <v>190845889949.76401</v>
      </c>
      <c r="E173" s="2">
        <v>200921936786.21899</v>
      </c>
      <c r="F173" s="2">
        <v>177467529071.28799</v>
      </c>
      <c r="G173" s="2">
        <v>188223664746.52399</v>
      </c>
      <c r="H173" s="2">
        <v>205415864857.98401</v>
      </c>
      <c r="I173" s="2">
        <v>207920613961.74899</v>
      </c>
    </row>
    <row r="174" spans="1:9" x14ac:dyDescent="0.35">
      <c r="A174" t="s">
        <v>181</v>
      </c>
      <c r="B174" s="2">
        <v>48451045338400.602</v>
      </c>
      <c r="C174" s="2">
        <v>48424374706150</v>
      </c>
      <c r="D174" s="2">
        <v>49078639087279.898</v>
      </c>
      <c r="E174" s="2">
        <v>50111815274171.602</v>
      </c>
      <c r="F174" s="2">
        <v>47286499263673.5</v>
      </c>
      <c r="G174" s="2">
        <v>48179034147539.297</v>
      </c>
      <c r="H174" s="2">
        <v>50320155133068</v>
      </c>
      <c r="I174" s="2">
        <v>53201637655856.398</v>
      </c>
    </row>
    <row r="175" spans="1:9" x14ac:dyDescent="0.35">
      <c r="A175" t="s">
        <v>182</v>
      </c>
      <c r="B175" s="2">
        <v>67872692582.243698</v>
      </c>
      <c r="C175" s="2">
        <v>76511059935.939407</v>
      </c>
      <c r="D175" s="2">
        <v>78555637365.229095</v>
      </c>
      <c r="E175" s="2">
        <v>80686854742.6073</v>
      </c>
      <c r="F175" s="2">
        <v>68399663321.925903</v>
      </c>
      <c r="G175" s="2">
        <v>65480507170.785698</v>
      </c>
      <c r="H175" s="2">
        <v>70598026282.798203</v>
      </c>
      <c r="I175" s="2">
        <v>79788768968.949005</v>
      </c>
    </row>
    <row r="176" spans="1:9" x14ac:dyDescent="0.35">
      <c r="A176" t="s">
        <v>183</v>
      </c>
      <c r="B176" s="2">
        <v>396955486136.659</v>
      </c>
      <c r="C176" s="2">
        <v>414384564144.53998</v>
      </c>
      <c r="D176" s="2">
        <v>432374768925.01599</v>
      </c>
      <c r="E176" s="2">
        <v>446839099917.41901</v>
      </c>
      <c r="F176" s="2">
        <v>370774396651.57501</v>
      </c>
      <c r="G176" s="2">
        <v>366401331400.42102</v>
      </c>
      <c r="H176" s="2">
        <v>398893497014.27002</v>
      </c>
      <c r="I176" s="2">
        <v>442417900539.20599</v>
      </c>
    </row>
    <row r="177" spans="1:9" x14ac:dyDescent="0.35">
      <c r="A177" t="s">
        <v>184</v>
      </c>
      <c r="B177" s="2">
        <v>213587413183.996</v>
      </c>
      <c r="C177" s="2">
        <v>224383620829.57001</v>
      </c>
      <c r="D177" s="2">
        <v>231218567178.979</v>
      </c>
      <c r="E177" s="2">
        <v>244360888750.80701</v>
      </c>
      <c r="F177" s="2">
        <v>270556131701.17099</v>
      </c>
      <c r="G177" s="2">
        <v>278654637737.69</v>
      </c>
      <c r="H177" s="2">
        <v>304567253219.09698</v>
      </c>
      <c r="I177" s="2">
        <v>314567541558.33899</v>
      </c>
    </row>
    <row r="178" spans="1:9" x14ac:dyDescent="0.35">
      <c r="A178" t="s">
        <v>185</v>
      </c>
      <c r="B178" s="2">
        <v>34686200000</v>
      </c>
      <c r="C178" s="2">
        <v>40429700000</v>
      </c>
      <c r="D178" s="2">
        <v>45600000000</v>
      </c>
      <c r="E178" s="2">
        <v>49921500000</v>
      </c>
      <c r="F178" s="2">
        <v>54091700000</v>
      </c>
      <c r="G178" s="2">
        <v>57907700000</v>
      </c>
      <c r="H178" s="2">
        <v>62219000000</v>
      </c>
      <c r="I178" s="2">
        <v>65128200000</v>
      </c>
    </row>
    <row r="179" spans="1:9" x14ac:dyDescent="0.35">
      <c r="A179" t="s">
        <v>186</v>
      </c>
      <c r="B179" s="2">
        <v>171761737046.58499</v>
      </c>
      <c r="C179" s="2">
        <v>192648999090.082</v>
      </c>
      <c r="D179" s="2">
        <v>201175469114.327</v>
      </c>
      <c r="E179" s="2">
        <v>200789362451.56699</v>
      </c>
      <c r="F179" s="2">
        <v>189805300841.603</v>
      </c>
      <c r="G179" s="2">
        <v>191895943823.88699</v>
      </c>
      <c r="H179" s="2">
        <v>211007207483.51501</v>
      </c>
      <c r="I179" s="2">
        <v>222044970486.21701</v>
      </c>
    </row>
    <row r="180" spans="1:9" x14ac:dyDescent="0.35">
      <c r="A180" t="s">
        <v>187</v>
      </c>
      <c r="B180" s="2">
        <v>234216730703.914</v>
      </c>
      <c r="C180" s="2">
        <v>261920542606.89001</v>
      </c>
      <c r="D180" s="2">
        <v>283902829721.08698</v>
      </c>
      <c r="E180" s="2">
        <v>297483553299.65802</v>
      </c>
      <c r="F180" s="2">
        <v>306445871632.25897</v>
      </c>
      <c r="G180" s="2">
        <v>318627003966.05499</v>
      </c>
      <c r="H180" s="2">
        <v>328480738147.216</v>
      </c>
      <c r="I180" s="2">
        <v>346841896890.28101</v>
      </c>
    </row>
    <row r="181" spans="1:9" x14ac:dyDescent="0.35">
      <c r="A181" t="s">
        <v>188</v>
      </c>
      <c r="B181" s="2">
        <v>196911100</v>
      </c>
      <c r="C181" s="2">
        <v>212397800</v>
      </c>
      <c r="D181" s="2">
        <v>221117200</v>
      </c>
      <c r="E181" s="2">
        <v>241669800</v>
      </c>
      <c r="F181" s="2">
        <v>280457700</v>
      </c>
      <c r="G181" s="2">
        <v>295065400</v>
      </c>
      <c r="H181" s="2">
        <v>286106800</v>
      </c>
      <c r="I181" s="2">
        <v>280435700</v>
      </c>
    </row>
    <row r="182" spans="1:9" x14ac:dyDescent="0.35">
      <c r="A182" t="s">
        <v>189</v>
      </c>
      <c r="B182" s="2">
        <v>17984910495.726002</v>
      </c>
      <c r="C182" s="2">
        <v>21295659249.244301</v>
      </c>
      <c r="D182" s="2">
        <v>21261432774.5023</v>
      </c>
      <c r="E182" s="2">
        <v>23210682536.835899</v>
      </c>
      <c r="F182" s="2">
        <v>21723531182.136902</v>
      </c>
      <c r="G182" s="2">
        <v>20759069104.549999</v>
      </c>
      <c r="H182" s="2">
        <v>22742613549.395599</v>
      </c>
      <c r="I182" s="2">
        <v>24109509856.1866</v>
      </c>
    </row>
    <row r="183" spans="1:9" x14ac:dyDescent="0.35">
      <c r="A183" t="s">
        <v>190</v>
      </c>
      <c r="B183" s="2">
        <v>528301269069.79901</v>
      </c>
      <c r="C183" s="2">
        <v>498523568248.11902</v>
      </c>
      <c r="D183" s="2">
        <v>521016262734.92401</v>
      </c>
      <c r="E183" s="2">
        <v>542477096211.76099</v>
      </c>
      <c r="F183" s="2">
        <v>477811911394.08398</v>
      </c>
      <c r="G183" s="2">
        <v>472630364208.177</v>
      </c>
      <c r="H183" s="2">
        <v>526508877305.32098</v>
      </c>
      <c r="I183" s="2">
        <v>587411745161.55798</v>
      </c>
    </row>
    <row r="184" spans="1:9" x14ac:dyDescent="0.35">
      <c r="A184" t="s">
        <v>191</v>
      </c>
      <c r="B184" s="2">
        <v>1181588267636.9399</v>
      </c>
      <c r="C184" s="2">
        <v>1301869280376.9399</v>
      </c>
      <c r="D184" s="2">
        <v>1428106308372.6599</v>
      </c>
      <c r="E184" s="2">
        <v>1507685425623.48</v>
      </c>
      <c r="F184" s="2">
        <v>1340468680424.6101</v>
      </c>
      <c r="G184" s="2">
        <v>1218123189348.8301</v>
      </c>
      <c r="H184" s="2">
        <v>1267095772749.3401</v>
      </c>
      <c r="I184" s="2">
        <v>1338754447613.99</v>
      </c>
    </row>
    <row r="185" spans="1:9" x14ac:dyDescent="0.35">
      <c r="A185" t="s">
        <v>192</v>
      </c>
      <c r="B185" s="2">
        <v>100351700000</v>
      </c>
      <c r="C185" s="2">
        <v>101564800000</v>
      </c>
      <c r="D185" s="2">
        <v>102450000000</v>
      </c>
      <c r="E185" s="2">
        <v>102445800000</v>
      </c>
      <c r="F185" s="2">
        <v>103375500000</v>
      </c>
      <c r="G185" s="2">
        <v>104336700000</v>
      </c>
      <c r="H185" s="2">
        <v>103445500000</v>
      </c>
      <c r="I185" s="2">
        <v>100979900000</v>
      </c>
    </row>
    <row r="186" spans="1:9" x14ac:dyDescent="0.35">
      <c r="A186" t="s">
        <v>193</v>
      </c>
      <c r="B186" s="2">
        <v>244797226567.10901</v>
      </c>
      <c r="C186" s="2">
        <v>216236608773.97601</v>
      </c>
      <c r="D186" s="2">
        <v>226369502104.23599</v>
      </c>
      <c r="E186" s="2">
        <v>229596170846.995</v>
      </c>
      <c r="F186" s="2">
        <v>199313894327.48599</v>
      </c>
      <c r="G186" s="2">
        <v>206286022781.89401</v>
      </c>
      <c r="H186" s="2">
        <v>221357874718.92999</v>
      </c>
      <c r="I186" s="2">
        <v>242313116577.96701</v>
      </c>
    </row>
    <row r="187" spans="1:9" x14ac:dyDescent="0.35">
      <c r="A187" t="s">
        <v>194</v>
      </c>
      <c r="B187" s="2">
        <v>33715524703.928799</v>
      </c>
      <c r="C187" s="2">
        <v>33283228891.0923</v>
      </c>
      <c r="D187" s="2">
        <v>38585317742.980904</v>
      </c>
      <c r="E187" s="2">
        <v>40276532540.881203</v>
      </c>
      <c r="F187" s="2">
        <v>36164068797.251099</v>
      </c>
      <c r="G187" s="2">
        <v>36054281572.398102</v>
      </c>
      <c r="H187" s="2">
        <v>39008900331.673302</v>
      </c>
      <c r="I187" s="2">
        <v>40384691790.568497</v>
      </c>
    </row>
    <row r="188" spans="1:9" x14ac:dyDescent="0.35">
      <c r="A188" t="s">
        <v>195</v>
      </c>
      <c r="B188" s="2">
        <v>11186100000</v>
      </c>
      <c r="C188" s="2">
        <v>12208400000</v>
      </c>
      <c r="D188" s="2">
        <v>13515500000</v>
      </c>
      <c r="E188" s="2">
        <v>13989700000</v>
      </c>
      <c r="F188" s="2">
        <v>13972400000</v>
      </c>
      <c r="G188" s="2">
        <v>15405400000</v>
      </c>
      <c r="H188" s="2">
        <v>16128000000</v>
      </c>
      <c r="I188" s="2">
        <v>16276600000</v>
      </c>
    </row>
    <row r="189" spans="1:9" x14ac:dyDescent="0.35">
      <c r="A189" t="s">
        <v>196</v>
      </c>
      <c r="B189" s="2">
        <v>7737574650.7362299</v>
      </c>
      <c r="C189" s="2">
        <v>8223336839.5858803</v>
      </c>
      <c r="D189" s="2">
        <v>8544448803.8551102</v>
      </c>
      <c r="E189" s="2">
        <v>9271534113.6485291</v>
      </c>
      <c r="F189" s="2">
        <v>9049548346.3400707</v>
      </c>
      <c r="G189" s="2">
        <v>9475857773.4547195</v>
      </c>
      <c r="H189" s="2">
        <v>10212875641.100901</v>
      </c>
      <c r="I189" s="2">
        <v>10667782837.6444</v>
      </c>
    </row>
    <row r="190" spans="1:9" x14ac:dyDescent="0.35">
      <c r="A190" t="s">
        <v>197</v>
      </c>
      <c r="B190" s="2">
        <v>45663523980497</v>
      </c>
      <c r="C190" s="2">
        <v>45621668588058.898</v>
      </c>
      <c r="D190" s="2">
        <v>46082323358324.398</v>
      </c>
      <c r="E190" s="2">
        <v>47033622109453.797</v>
      </c>
      <c r="F190" s="2">
        <v>44518542519300</v>
      </c>
      <c r="G190" s="2">
        <v>45500484584505.297</v>
      </c>
      <c r="H190" s="2">
        <v>47470259139153.203</v>
      </c>
      <c r="I190" s="2">
        <v>50282104947774.297</v>
      </c>
    </row>
    <row r="191" spans="1:9" x14ac:dyDescent="0.35">
      <c r="A191" t="s">
        <v>198</v>
      </c>
      <c r="B191" s="2">
        <v>167775268614.03699</v>
      </c>
      <c r="C191" s="2">
        <v>186833502362.12799</v>
      </c>
      <c r="D191" s="2">
        <v>198727642979.297</v>
      </c>
      <c r="E191" s="2">
        <v>206224598564.62399</v>
      </c>
      <c r="F191" s="2">
        <v>161739955577.74799</v>
      </c>
      <c r="G191" s="2">
        <v>151732181857.11301</v>
      </c>
      <c r="H191" s="2">
        <v>161099122215.30701</v>
      </c>
      <c r="I191" s="2">
        <v>183334953813.20901</v>
      </c>
    </row>
    <row r="192" spans="1:9" x14ac:dyDescent="0.35">
      <c r="A192" t="s">
        <v>199</v>
      </c>
      <c r="B192" s="2">
        <v>183326740143.01599</v>
      </c>
      <c r="C192" s="2">
        <v>170635805316.879</v>
      </c>
      <c r="D192" s="2">
        <v>190801346194.297</v>
      </c>
      <c r="E192" s="2">
        <v>199959363430.073</v>
      </c>
      <c r="F192" s="2">
        <v>177729210874.504</v>
      </c>
      <c r="G192" s="2">
        <v>188128818486.401</v>
      </c>
      <c r="H192" s="2">
        <v>211695422578.655</v>
      </c>
      <c r="I192" s="2">
        <v>241457403085.04199</v>
      </c>
    </row>
    <row r="193" spans="1:9" x14ac:dyDescent="0.35">
      <c r="A193" t="s">
        <v>200</v>
      </c>
      <c r="B193" s="2">
        <v>2045925608274.3701</v>
      </c>
      <c r="C193" s="2">
        <v>2208295773643.1499</v>
      </c>
      <c r="D193" s="2">
        <v>2292473246621.0801</v>
      </c>
      <c r="E193" s="2">
        <v>2059241965490.8301</v>
      </c>
      <c r="F193" s="2">
        <v>1363481063446.77</v>
      </c>
      <c r="G193" s="2">
        <v>1276786979221.8101</v>
      </c>
      <c r="H193" s="2">
        <v>1574199387070.8999</v>
      </c>
      <c r="I193" s="2">
        <v>1669583089322.96</v>
      </c>
    </row>
    <row r="194" spans="1:9" x14ac:dyDescent="0.35">
      <c r="A194" t="s">
        <v>201</v>
      </c>
      <c r="B194" s="2">
        <v>6884889635.5445099</v>
      </c>
      <c r="C194" s="2">
        <v>7655138385.4437399</v>
      </c>
      <c r="D194" s="2">
        <v>7819538349.2412996</v>
      </c>
      <c r="E194" s="2">
        <v>8246166341.3563204</v>
      </c>
      <c r="F194" s="2">
        <v>8545441361.0654097</v>
      </c>
      <c r="G194" s="2">
        <v>8697268915.9690399</v>
      </c>
      <c r="H194" s="2">
        <v>9253098954.2776909</v>
      </c>
      <c r="I194" s="2">
        <v>9635951159.7929306</v>
      </c>
    </row>
    <row r="195" spans="1:9" x14ac:dyDescent="0.35">
      <c r="A195" t="s">
        <v>202</v>
      </c>
      <c r="B195" s="2">
        <v>2271837830662.8398</v>
      </c>
      <c r="C195" s="2">
        <v>2297332203012.8999</v>
      </c>
      <c r="D195" s="2">
        <v>2357132410757.71</v>
      </c>
      <c r="E195" s="2">
        <v>2581822536186.75</v>
      </c>
      <c r="F195" s="2">
        <v>2697257705966.27</v>
      </c>
      <c r="G195" s="2">
        <v>2923010601938.0098</v>
      </c>
      <c r="H195" s="2">
        <v>3345716338949.23</v>
      </c>
      <c r="I195" s="2">
        <v>3445471615274.75</v>
      </c>
    </row>
    <row r="196" spans="1:9" x14ac:dyDescent="0.35">
      <c r="A196" t="s">
        <v>203</v>
      </c>
      <c r="B196" s="2">
        <v>671238840108.229</v>
      </c>
      <c r="C196" s="2">
        <v>735974843348.66394</v>
      </c>
      <c r="D196" s="2">
        <v>746647127407.61902</v>
      </c>
      <c r="E196" s="2">
        <v>756350347320.38098</v>
      </c>
      <c r="F196" s="2">
        <v>654269902888.71497</v>
      </c>
      <c r="G196" s="2">
        <v>644935541446.453</v>
      </c>
      <c r="H196" s="2">
        <v>688586244286.51196</v>
      </c>
      <c r="I196" s="2">
        <v>786521831571.95703</v>
      </c>
    </row>
    <row r="197" spans="1:9" x14ac:dyDescent="0.35">
      <c r="A197" t="s">
        <v>204</v>
      </c>
      <c r="B197" s="2">
        <v>57060450038.138802</v>
      </c>
      <c r="C197" s="2">
        <v>52766746152.178596</v>
      </c>
      <c r="D197" s="2">
        <v>57730380599.528503</v>
      </c>
      <c r="E197" s="2">
        <v>64941713057.377502</v>
      </c>
      <c r="F197" s="2">
        <v>74294508239.552399</v>
      </c>
      <c r="G197" s="2">
        <v>51772232494.853996</v>
      </c>
      <c r="H197" s="2">
        <v>45021077955.328003</v>
      </c>
      <c r="I197" s="2">
        <v>33128480498.729599</v>
      </c>
    </row>
    <row r="198" spans="1:9" x14ac:dyDescent="0.35">
      <c r="A198" t="s">
        <v>205</v>
      </c>
      <c r="B198" s="2">
        <v>17902207621.624802</v>
      </c>
      <c r="C198" s="2">
        <v>17824398468.885799</v>
      </c>
      <c r="D198" s="2">
        <v>18965572150.291302</v>
      </c>
      <c r="E198" s="2">
        <v>19797254643.121201</v>
      </c>
      <c r="F198" s="2">
        <v>17774766636.045898</v>
      </c>
      <c r="G198" s="2">
        <v>19040312815.133701</v>
      </c>
      <c r="H198" s="2">
        <v>20996564751.5994</v>
      </c>
      <c r="I198" s="2">
        <v>23236007428.258202</v>
      </c>
    </row>
    <row r="199" spans="1:9" x14ac:dyDescent="0.35">
      <c r="A199" t="s">
        <v>206</v>
      </c>
      <c r="B199" s="2">
        <v>279351168707.26703</v>
      </c>
      <c r="C199" s="2">
        <v>295087220933.02399</v>
      </c>
      <c r="D199" s="2">
        <v>307576360584.992</v>
      </c>
      <c r="E199" s="2">
        <v>314851156183.41101</v>
      </c>
      <c r="F199" s="2">
        <v>308004146057.60797</v>
      </c>
      <c r="G199" s="2">
        <v>318652334419.10999</v>
      </c>
      <c r="H199" s="2">
        <v>341863349989.138</v>
      </c>
      <c r="I199" s="2">
        <v>373217081850.534</v>
      </c>
    </row>
    <row r="200" spans="1:9" x14ac:dyDescent="0.35">
      <c r="A200" t="s">
        <v>207</v>
      </c>
      <c r="B200" s="2">
        <v>1049952233.2587399</v>
      </c>
      <c r="C200" s="2">
        <v>1190994126.60431</v>
      </c>
      <c r="D200" s="2">
        <v>1284698922.22785</v>
      </c>
      <c r="E200" s="2">
        <v>1335538893.3331499</v>
      </c>
      <c r="F200" s="2">
        <v>1307061543.70981</v>
      </c>
      <c r="G200" s="2">
        <v>1378551118.49224</v>
      </c>
      <c r="H200" s="2">
        <v>1483758906.6105399</v>
      </c>
      <c r="I200" s="2">
        <v>1593964162.21314</v>
      </c>
    </row>
    <row r="201" spans="1:9" x14ac:dyDescent="0.35">
      <c r="A201" t="s">
        <v>208</v>
      </c>
      <c r="B201" s="2">
        <v>2942546781.0454798</v>
      </c>
      <c r="C201" s="2">
        <v>3801862611.36414</v>
      </c>
      <c r="D201" s="2">
        <v>4920343194.9933901</v>
      </c>
      <c r="E201" s="2">
        <v>5015157815.7340603</v>
      </c>
      <c r="F201" s="2">
        <v>4218723875.1378999</v>
      </c>
      <c r="G201" s="2">
        <v>3674794530.1895599</v>
      </c>
      <c r="H201" s="2">
        <v>3739577973.23943</v>
      </c>
      <c r="I201" s="2">
        <v>4085114794.2232399</v>
      </c>
    </row>
    <row r="202" spans="1:9" x14ac:dyDescent="0.35">
      <c r="A202" t="s">
        <v>209</v>
      </c>
      <c r="B202" s="2">
        <v>20283790000</v>
      </c>
      <c r="C202" s="2">
        <v>21386140000</v>
      </c>
      <c r="D202" s="2">
        <v>21990970000</v>
      </c>
      <c r="E202" s="2">
        <v>22593480000</v>
      </c>
      <c r="F202" s="2">
        <v>23438240000</v>
      </c>
      <c r="G202" s="2">
        <v>24191440000</v>
      </c>
      <c r="H202" s="2">
        <v>24979200000</v>
      </c>
      <c r="I202" s="2">
        <v>26117400000</v>
      </c>
    </row>
    <row r="203" spans="1:9" x14ac:dyDescent="0.35">
      <c r="A203" t="s">
        <v>210</v>
      </c>
      <c r="B203" s="2">
        <v>1813752783.96437</v>
      </c>
      <c r="C203" s="2">
        <v>1604779647.95066</v>
      </c>
      <c r="D203" s="2">
        <v>1678841811.6615801</v>
      </c>
      <c r="E203" s="2">
        <v>1673973694.69908</v>
      </c>
      <c r="F203" s="2">
        <v>1419394771.21029</v>
      </c>
      <c r="G203" s="2">
        <v>1468377272.1385901</v>
      </c>
      <c r="H203" s="2">
        <v>1528630707.4979401</v>
      </c>
      <c r="I203" s="2">
        <v>1655300872.53427</v>
      </c>
    </row>
    <row r="204" spans="1:9" x14ac:dyDescent="0.35">
      <c r="A204" t="s">
        <v>211</v>
      </c>
      <c r="B204" s="2">
        <v>49258136128.967201</v>
      </c>
      <c r="C204" s="2">
        <v>43309252921.056702</v>
      </c>
      <c r="D204" s="2">
        <v>48394239474.676201</v>
      </c>
      <c r="E204" s="2">
        <v>47062206677.6539</v>
      </c>
      <c r="F204" s="2">
        <v>39655958842.547798</v>
      </c>
      <c r="G204" s="2">
        <v>40692643373.0327</v>
      </c>
      <c r="H204" s="2">
        <v>44179055279.888702</v>
      </c>
      <c r="I204" s="2">
        <v>50640650221.462196</v>
      </c>
    </row>
    <row r="205" spans="1:9" x14ac:dyDescent="0.35">
      <c r="A205" t="s">
        <v>212</v>
      </c>
      <c r="B205" s="2">
        <v>1541363847367.1101</v>
      </c>
      <c r="C205" s="2">
        <v>1622381989823.8201</v>
      </c>
      <c r="D205" s="2">
        <v>1728625447634.02</v>
      </c>
      <c r="E205" s="2">
        <v>1794595480407.53</v>
      </c>
      <c r="F205" s="2">
        <v>1648848763840.8701</v>
      </c>
      <c r="G205" s="2">
        <v>1526703538849.8301</v>
      </c>
      <c r="H205" s="2">
        <v>1626990301193.1299</v>
      </c>
      <c r="I205" s="2">
        <v>1705376028962.5</v>
      </c>
    </row>
    <row r="206" spans="1:9" x14ac:dyDescent="0.35">
      <c r="A206" t="s">
        <v>213</v>
      </c>
      <c r="B206" s="2">
        <v>1553945789839.3601</v>
      </c>
      <c r="C206" s="2">
        <v>1635107344173.1299</v>
      </c>
      <c r="D206" s="2">
        <v>1742079222307.1201</v>
      </c>
      <c r="E206" s="2">
        <v>1808737756281.4399</v>
      </c>
      <c r="F206" s="2">
        <v>1661914707751.22</v>
      </c>
      <c r="G206" s="2">
        <v>1540370434904.8701</v>
      </c>
      <c r="H206" s="2">
        <v>1641784086541.6399</v>
      </c>
      <c r="I206" s="2">
        <v>1721156393779.71</v>
      </c>
    </row>
    <row r="207" spans="1:9" x14ac:dyDescent="0.35">
      <c r="A207" t="s">
        <v>214</v>
      </c>
      <c r="B207" s="2">
        <v>474361335043.01202</v>
      </c>
      <c r="C207" s="2">
        <v>494659019625.88898</v>
      </c>
      <c r="D207" s="2">
        <v>514336807607.28601</v>
      </c>
      <c r="E207" s="2">
        <v>530544302530.388</v>
      </c>
      <c r="F207" s="2">
        <v>452652416568.461</v>
      </c>
      <c r="G207" s="2">
        <v>445068532250.10602</v>
      </c>
      <c r="H207" s="2">
        <v>480558936881.71899</v>
      </c>
      <c r="I207" s="2">
        <v>528052950897.02002</v>
      </c>
    </row>
    <row r="208" spans="1:9" x14ac:dyDescent="0.35">
      <c r="A208" t="s">
        <v>215</v>
      </c>
      <c r="B208" s="2">
        <v>231488665.218885</v>
      </c>
      <c r="C208" s="2">
        <v>250680453.14891499</v>
      </c>
      <c r="D208" s="2">
        <v>300553785.02386701</v>
      </c>
      <c r="E208" s="2">
        <v>346527949.76150602</v>
      </c>
      <c r="F208" s="2">
        <v>316065369.885019</v>
      </c>
      <c r="G208" s="2">
        <v>345495358.37631899</v>
      </c>
      <c r="H208" s="2">
        <v>375614556.38231301</v>
      </c>
      <c r="I208" s="2">
        <v>412261829.64857602</v>
      </c>
    </row>
    <row r="209" spans="1:9" x14ac:dyDescent="0.35">
      <c r="A209" t="s">
        <v>216</v>
      </c>
      <c r="B209" s="2">
        <v>4422276621.7870302</v>
      </c>
      <c r="C209" s="2">
        <v>4980000000</v>
      </c>
      <c r="D209" s="2">
        <v>5145757575.7575798</v>
      </c>
      <c r="E209" s="2">
        <v>5240606060.60606</v>
      </c>
      <c r="F209" s="2">
        <v>4787367928.1177702</v>
      </c>
      <c r="G209" s="2">
        <v>3128953536.9103799</v>
      </c>
      <c r="H209" s="2">
        <v>3216207914.3128099</v>
      </c>
      <c r="I209" s="2">
        <v>3464656616.41541</v>
      </c>
    </row>
    <row r="210" spans="1:9" x14ac:dyDescent="0.35">
      <c r="A210" t="s">
        <v>217</v>
      </c>
      <c r="B210" s="2">
        <v>99122802874.171799</v>
      </c>
      <c r="C210" s="2">
        <v>94534730680.602295</v>
      </c>
      <c r="D210" s="2">
        <v>98848641554.631104</v>
      </c>
      <c r="E210" s="2">
        <v>101189715749.37399</v>
      </c>
      <c r="F210" s="2">
        <v>88467555243.725601</v>
      </c>
      <c r="G210" s="2">
        <v>89655253976.425797</v>
      </c>
      <c r="H210" s="2">
        <v>95494424978.516602</v>
      </c>
      <c r="I210" s="2">
        <v>105701930962.98199</v>
      </c>
    </row>
    <row r="211" spans="1:9" x14ac:dyDescent="0.35">
      <c r="A211" t="s">
        <v>218</v>
      </c>
      <c r="B211" s="2">
        <v>51516366654.819702</v>
      </c>
      <c r="C211" s="2">
        <v>46580457470.276901</v>
      </c>
      <c r="D211" s="2">
        <v>48401896808.306396</v>
      </c>
      <c r="E211" s="2">
        <v>49930685013.460297</v>
      </c>
      <c r="F211" s="2">
        <v>43090173394.691299</v>
      </c>
      <c r="G211" s="2">
        <v>44736333522.452202</v>
      </c>
      <c r="H211" s="2">
        <v>48586603447.695396</v>
      </c>
      <c r="I211" s="2">
        <v>54161636034.651703</v>
      </c>
    </row>
    <row r="212" spans="1:9" x14ac:dyDescent="0.35">
      <c r="A212" t="s">
        <v>219</v>
      </c>
      <c r="B212" s="2">
        <v>574094112972.73303</v>
      </c>
      <c r="C212" s="2">
        <v>552483727282.802</v>
      </c>
      <c r="D212" s="2">
        <v>586841821796.89099</v>
      </c>
      <c r="E212" s="2">
        <v>581964017237.09497</v>
      </c>
      <c r="F212" s="2">
        <v>505103781349.75702</v>
      </c>
      <c r="G212" s="2">
        <v>515654671469.547</v>
      </c>
      <c r="H212" s="2">
        <v>541018749769.09698</v>
      </c>
      <c r="I212" s="2">
        <v>555455371487.08899</v>
      </c>
    </row>
    <row r="213" spans="1:9" x14ac:dyDescent="0.35">
      <c r="A213" t="s">
        <v>220</v>
      </c>
      <c r="B213" s="2">
        <v>4820499497.3213396</v>
      </c>
      <c r="C213" s="2">
        <v>4886658806.3337402</v>
      </c>
      <c r="D213" s="2">
        <v>4597702903.1289196</v>
      </c>
      <c r="E213" s="2">
        <v>4422304974.7988997</v>
      </c>
      <c r="F213" s="2">
        <v>4062660889.8268499</v>
      </c>
      <c r="G213" s="2">
        <v>3816018484.5271101</v>
      </c>
      <c r="H213" s="2">
        <v>4402972999.5348597</v>
      </c>
      <c r="I213" s="2">
        <v>4665424249.0615597</v>
      </c>
    </row>
    <row r="214" spans="1:9" x14ac:dyDescent="0.35">
      <c r="A214" t="s">
        <v>221</v>
      </c>
      <c r="B214" s="2">
        <v>936089385.47485995</v>
      </c>
      <c r="C214" s="2">
        <v>985865921.787709</v>
      </c>
      <c r="D214" s="2">
        <v>1022905027.93296</v>
      </c>
      <c r="E214" s="2">
        <v>1245251396.6480401</v>
      </c>
      <c r="F214" s="2">
        <v>1253072625.6983199</v>
      </c>
      <c r="G214" s="2">
        <v>1263687150.83799</v>
      </c>
      <c r="H214" s="2">
        <v>1191620111.7318399</v>
      </c>
      <c r="I214" s="2">
        <v>1185474860.3352001</v>
      </c>
    </row>
    <row r="215" spans="1:9" x14ac:dyDescent="0.35">
      <c r="A215" t="s">
        <v>222</v>
      </c>
      <c r="B215" s="2">
        <v>1065826669.89742</v>
      </c>
      <c r="C215" s="2">
        <v>1060226125.62616</v>
      </c>
      <c r="D215" s="2">
        <v>1328157608.8308699</v>
      </c>
      <c r="E215" s="2">
        <v>1343007845.0446801</v>
      </c>
      <c r="F215" s="2">
        <v>1377495054.04127</v>
      </c>
      <c r="G215" s="2">
        <v>1426651768.8218901</v>
      </c>
      <c r="H215" s="2">
        <v>1524486800.3604901</v>
      </c>
      <c r="I215" s="2">
        <v>1586008999.74841</v>
      </c>
    </row>
    <row r="216" spans="1:9" x14ac:dyDescent="0.35">
      <c r="A216" t="s">
        <v>223</v>
      </c>
      <c r="B216" s="2">
        <v>728789600</v>
      </c>
      <c r="C216" s="2">
        <v>727161000</v>
      </c>
      <c r="D216" s="2">
        <v>754238000</v>
      </c>
      <c r="E216" s="2">
        <v>841070000</v>
      </c>
      <c r="F216" s="2">
        <v>942070000</v>
      </c>
      <c r="G216" s="2">
        <v>1032452000</v>
      </c>
      <c r="H216" s="2">
        <v>1022365000</v>
      </c>
      <c r="I216" s="2">
        <v>1113178000</v>
      </c>
    </row>
    <row r="217" spans="1:9" x14ac:dyDescent="0.35">
      <c r="A217" t="s">
        <v>224</v>
      </c>
      <c r="B217" s="2">
        <v>12172309522.6171</v>
      </c>
      <c r="C217" s="2">
        <v>12367363677.6199</v>
      </c>
      <c r="D217" s="2">
        <v>12953535495.878099</v>
      </c>
      <c r="E217" s="2">
        <v>13940768065.6063</v>
      </c>
      <c r="F217" s="2">
        <v>10950392219.9104</v>
      </c>
      <c r="G217" s="2">
        <v>10097778353.7651</v>
      </c>
      <c r="H217" s="2">
        <v>10000395242.1457</v>
      </c>
      <c r="I217" s="2">
        <v>11239167048.4916</v>
      </c>
    </row>
    <row r="218" spans="1:9" x14ac:dyDescent="0.35">
      <c r="A218" t="s">
        <v>225</v>
      </c>
      <c r="B218" s="2">
        <v>9601739619657.9004</v>
      </c>
      <c r="C218" s="2">
        <v>10706984951239.6</v>
      </c>
      <c r="D218" s="2">
        <v>11812889074004.199</v>
      </c>
      <c r="E218" s="2">
        <v>12737160518776.301</v>
      </c>
      <c r="F218" s="2">
        <v>13269125320570.9</v>
      </c>
      <c r="G218" s="2">
        <v>13549821527676.301</v>
      </c>
      <c r="H218" s="2">
        <v>14807652296163.699</v>
      </c>
      <c r="I218" s="2">
        <v>16562482144146.1</v>
      </c>
    </row>
    <row r="219" spans="1:9" x14ac:dyDescent="0.35">
      <c r="A219" t="s">
        <v>226</v>
      </c>
      <c r="B219" s="2">
        <v>4434427545701.1504</v>
      </c>
      <c r="C219" s="2">
        <v>4629810866328.25</v>
      </c>
      <c r="D219" s="2">
        <v>4909028677073.5498</v>
      </c>
      <c r="E219" s="2">
        <v>4641837066255.7197</v>
      </c>
      <c r="F219" s="2">
        <v>3621705460711.79</v>
      </c>
      <c r="G219" s="2">
        <v>3485578750338.6201</v>
      </c>
      <c r="H219" s="2">
        <v>3908497177205.46</v>
      </c>
      <c r="I219" s="2">
        <v>4082389169975.0601</v>
      </c>
    </row>
    <row r="220" spans="1:9" x14ac:dyDescent="0.35">
      <c r="A220" t="s">
        <v>227</v>
      </c>
      <c r="B220" s="2">
        <v>3872459249.7463102</v>
      </c>
      <c r="C220" s="2">
        <v>3873308389.3000598</v>
      </c>
      <c r="D220" s="2">
        <v>4321655656.3317699</v>
      </c>
      <c r="E220" s="2">
        <v>4574986536.9079103</v>
      </c>
      <c r="F220" s="2">
        <v>4180866177.0394602</v>
      </c>
      <c r="G220" s="2">
        <v>4486979198.3065996</v>
      </c>
      <c r="H220" s="2">
        <v>4819949975.2607698</v>
      </c>
      <c r="I220" s="2">
        <v>5364369025.6397305</v>
      </c>
    </row>
    <row r="221" spans="1:9" x14ac:dyDescent="0.35">
      <c r="A221" t="s">
        <v>228</v>
      </c>
      <c r="B221" s="2">
        <v>370819140946.55298</v>
      </c>
      <c r="C221" s="2">
        <v>397558222957.16998</v>
      </c>
      <c r="D221" s="2">
        <v>420333203150.42603</v>
      </c>
      <c r="E221" s="2">
        <v>407339361695.57703</v>
      </c>
      <c r="F221" s="2">
        <v>401295941041.29602</v>
      </c>
      <c r="G221" s="2">
        <v>413430123185.367</v>
      </c>
      <c r="H221" s="2">
        <v>456294704152.64697</v>
      </c>
      <c r="I221" s="2">
        <v>506514103905.26801</v>
      </c>
    </row>
    <row r="222" spans="1:9" x14ac:dyDescent="0.35">
      <c r="A222" t="s">
        <v>229</v>
      </c>
      <c r="B222" s="2">
        <v>6522732202.5074797</v>
      </c>
      <c r="C222" s="2">
        <v>7633049792.0932102</v>
      </c>
      <c r="D222" s="2">
        <v>8448469837.5383101</v>
      </c>
      <c r="E222" s="2">
        <v>9112544556.0596199</v>
      </c>
      <c r="F222" s="2">
        <v>7854602391.6535501</v>
      </c>
      <c r="G222" s="2">
        <v>6952678127.0339603</v>
      </c>
      <c r="H222" s="2">
        <v>7157865188.2522202</v>
      </c>
      <c r="I222" s="2">
        <v>7522947810.1232595</v>
      </c>
    </row>
    <row r="223" spans="1:9" x14ac:dyDescent="0.35">
      <c r="A223" t="s">
        <v>230</v>
      </c>
      <c r="B223" s="2">
        <v>29233333333.333302</v>
      </c>
      <c r="C223" s="2">
        <v>35164210526.315804</v>
      </c>
      <c r="D223" s="2">
        <v>39197543859.649101</v>
      </c>
      <c r="E223" s="2">
        <v>43524210526.315804</v>
      </c>
      <c r="F223" s="2">
        <v>35799714285.714302</v>
      </c>
      <c r="G223" s="2">
        <v>36180000000</v>
      </c>
      <c r="H223" s="2">
        <v>37926285714.285698</v>
      </c>
      <c r="I223" s="2">
        <v>40761142857.142899</v>
      </c>
    </row>
    <row r="224" spans="1:9" x14ac:dyDescent="0.35">
      <c r="A224" t="s">
        <v>231</v>
      </c>
      <c r="B224" s="2">
        <v>5885562189741.3896</v>
      </c>
      <c r="C224" s="2">
        <v>5942645743012.9004</v>
      </c>
      <c r="D224" s="2">
        <v>6089029695834.1299</v>
      </c>
      <c r="E224" s="2">
        <v>6207880304227.6904</v>
      </c>
      <c r="F224" s="2">
        <v>5300255692640.2305</v>
      </c>
      <c r="G224" s="2">
        <v>5162837726209.4502</v>
      </c>
      <c r="H224" s="2">
        <v>5755251917064.2402</v>
      </c>
      <c r="I224" s="2">
        <v>5581213225245.9697</v>
      </c>
    </row>
    <row r="225" spans="1:9" x14ac:dyDescent="0.35">
      <c r="A225" t="s">
        <v>232</v>
      </c>
      <c r="B225" s="2">
        <v>1054725400</v>
      </c>
      <c r="C225" s="2">
        <v>1147779600</v>
      </c>
      <c r="D225" s="2">
        <v>1395524600</v>
      </c>
      <c r="E225" s="2">
        <v>1447311400</v>
      </c>
      <c r="F225" s="2">
        <v>1594410800</v>
      </c>
      <c r="G225" s="2">
        <v>1650608600</v>
      </c>
      <c r="H225" s="2">
        <v>1599338100</v>
      </c>
      <c r="I225" s="2">
        <v>1559894900</v>
      </c>
    </row>
    <row r="226" spans="1:9" x14ac:dyDescent="0.35">
      <c r="A226" t="s">
        <v>233</v>
      </c>
      <c r="B226" s="2">
        <v>1555699890932.6699</v>
      </c>
      <c r="C226" s="2">
        <v>1717407464451.5801</v>
      </c>
      <c r="D226" s="2">
        <v>1605603770808.54</v>
      </c>
      <c r="E226" s="2">
        <v>1585265223315.0701</v>
      </c>
      <c r="F226" s="2">
        <v>1426043431411.4399</v>
      </c>
      <c r="G226" s="2">
        <v>1444324321117.9399</v>
      </c>
      <c r="H226" s="2">
        <v>1420124946945.3</v>
      </c>
      <c r="I226" s="2">
        <v>1503870646199.25</v>
      </c>
    </row>
    <row r="227" spans="1:9" x14ac:dyDescent="0.35">
      <c r="A227" t="s">
        <v>234</v>
      </c>
      <c r="B227" s="2">
        <v>414523388.46132898</v>
      </c>
      <c r="C227" s="2">
        <v>470714083.42675102</v>
      </c>
      <c r="D227" s="2">
        <v>450643615.18052799</v>
      </c>
      <c r="E227" s="2">
        <v>439878828.00860798</v>
      </c>
      <c r="F227" s="2">
        <v>437006227.162781</v>
      </c>
      <c r="G227" s="2">
        <v>420540178.57142901</v>
      </c>
      <c r="H227" s="2">
        <v>460379144.98982102</v>
      </c>
      <c r="I227" s="2">
        <v>489235527.39538699</v>
      </c>
    </row>
    <row r="228" spans="1:9" x14ac:dyDescent="0.35">
      <c r="A228" t="s">
        <v>235</v>
      </c>
      <c r="B228" s="2">
        <v>2271837830662.8398</v>
      </c>
      <c r="C228" s="2">
        <v>2297332203012.8999</v>
      </c>
      <c r="D228" s="2">
        <v>2357132410757.71</v>
      </c>
      <c r="E228" s="2">
        <v>2581822536186.75</v>
      </c>
      <c r="F228" s="2">
        <v>2697257705966.27</v>
      </c>
      <c r="G228" s="2">
        <v>2923010601938.0098</v>
      </c>
      <c r="H228" s="2">
        <v>3345716338949.23</v>
      </c>
      <c r="I228" s="2">
        <v>3445471615274.75</v>
      </c>
    </row>
    <row r="229" spans="1:9" x14ac:dyDescent="0.35">
      <c r="A229" t="s">
        <v>236</v>
      </c>
      <c r="B229" s="2">
        <v>1553945789839.3601</v>
      </c>
      <c r="C229" s="2">
        <v>1635107344173.1299</v>
      </c>
      <c r="D229" s="2">
        <v>1742079222307.1201</v>
      </c>
      <c r="E229" s="2">
        <v>1808737756281.4399</v>
      </c>
      <c r="F229" s="2">
        <v>1661914707751.22</v>
      </c>
      <c r="G229" s="2">
        <v>1540370434904.8701</v>
      </c>
      <c r="H229" s="2">
        <v>1641784086541.6399</v>
      </c>
      <c r="I229" s="2">
        <v>1721156393779.7</v>
      </c>
    </row>
    <row r="230" spans="1:9" x14ac:dyDescent="0.35">
      <c r="A230" t="s">
        <v>237</v>
      </c>
      <c r="B230" s="2">
        <v>25433011405.301701</v>
      </c>
      <c r="C230" s="2">
        <v>25763220107.0051</v>
      </c>
      <c r="D230" s="2">
        <v>27268478564.554699</v>
      </c>
      <c r="E230" s="2">
        <v>27615843098.094898</v>
      </c>
      <c r="F230" s="2">
        <v>25062893969.329201</v>
      </c>
      <c r="G230" s="2">
        <v>22284780326.885601</v>
      </c>
      <c r="H230" s="2">
        <v>22474828527.177502</v>
      </c>
      <c r="I230" s="2">
        <v>23808146747.7994</v>
      </c>
    </row>
    <row r="231" spans="1:9" x14ac:dyDescent="0.35">
      <c r="A231" t="s">
        <v>238</v>
      </c>
      <c r="B231" s="2">
        <v>45810626509.447403</v>
      </c>
      <c r="C231" s="2">
        <v>45044112939.368698</v>
      </c>
      <c r="D231" s="2">
        <v>46251061734.474098</v>
      </c>
      <c r="E231" s="2">
        <v>47632326088.237</v>
      </c>
      <c r="F231" s="2">
        <v>43173480831.9739</v>
      </c>
      <c r="G231" s="2">
        <v>41801210428.305397</v>
      </c>
      <c r="H231" s="2">
        <v>39802430354.6334</v>
      </c>
      <c r="I231" s="2">
        <v>39770297328.950897</v>
      </c>
    </row>
    <row r="232" spans="1:9" x14ac:dyDescent="0.35">
      <c r="A232" t="s">
        <v>239</v>
      </c>
      <c r="B232" s="2">
        <v>838785707000.17004</v>
      </c>
      <c r="C232" s="2">
        <v>880555967207.48999</v>
      </c>
      <c r="D232" s="2">
        <v>957799371565.729</v>
      </c>
      <c r="E232" s="2">
        <v>938934394763.91699</v>
      </c>
      <c r="F232" s="2">
        <v>864314287105.72705</v>
      </c>
      <c r="G232" s="2">
        <v>869683121562.53101</v>
      </c>
      <c r="H232" s="2">
        <v>858988610574.03503</v>
      </c>
      <c r="I232" s="2">
        <v>778381859840.94202</v>
      </c>
    </row>
    <row r="233" spans="1:9" x14ac:dyDescent="0.35">
      <c r="A233" t="s">
        <v>240</v>
      </c>
      <c r="B233" s="2">
        <v>38711810.211449198</v>
      </c>
      <c r="C233" s="2">
        <v>37671774.694553703</v>
      </c>
      <c r="D233" s="2">
        <v>37509075.111025304</v>
      </c>
      <c r="E233" s="2">
        <v>37290607.535604797</v>
      </c>
      <c r="F233" s="2">
        <v>35492074.224325702</v>
      </c>
      <c r="G233" s="2">
        <v>36547799.583705001</v>
      </c>
      <c r="H233" s="2">
        <v>40619251.992642596</v>
      </c>
      <c r="I233" s="2">
        <v>42588164.973102197</v>
      </c>
    </row>
    <row r="234" spans="1:9" x14ac:dyDescent="0.35">
      <c r="A234" t="s">
        <v>241</v>
      </c>
      <c r="B234" s="2">
        <v>34657139495.403099</v>
      </c>
      <c r="C234" s="2">
        <v>39650530214.328697</v>
      </c>
      <c r="D234" s="2">
        <v>45680532613.759102</v>
      </c>
      <c r="E234" s="2">
        <v>49964788814.092598</v>
      </c>
      <c r="F234" s="2">
        <v>47378599025.304398</v>
      </c>
      <c r="G234" s="2">
        <v>49774021003.074799</v>
      </c>
      <c r="H234" s="2">
        <v>53320625958.562798</v>
      </c>
      <c r="I234" s="2">
        <v>58001200572.3965</v>
      </c>
    </row>
    <row r="235" spans="1:9" x14ac:dyDescent="0.35">
      <c r="A235" t="s">
        <v>242</v>
      </c>
      <c r="B235" s="2">
        <v>27752712167.4799</v>
      </c>
      <c r="C235" s="2">
        <v>27188666946.705502</v>
      </c>
      <c r="D235" s="2">
        <v>28791625559.228199</v>
      </c>
      <c r="E235" s="2">
        <v>32472363451.882599</v>
      </c>
      <c r="F235" s="2">
        <v>32248116583.681301</v>
      </c>
      <c r="G235" s="2">
        <v>29078719933.9986</v>
      </c>
      <c r="H235" s="2">
        <v>30756466548.054298</v>
      </c>
      <c r="I235" s="2">
        <v>32916147253.271801</v>
      </c>
    </row>
    <row r="236" spans="1:9" x14ac:dyDescent="0.35">
      <c r="A236" t="s">
        <v>243</v>
      </c>
      <c r="B236" s="2">
        <v>163159671670.26501</v>
      </c>
      <c r="C236" s="2">
        <v>175781379051.43301</v>
      </c>
      <c r="D236" s="2">
        <v>183310146378.08099</v>
      </c>
      <c r="E236" s="2">
        <v>133503411375.739</v>
      </c>
      <c r="F236" s="2">
        <v>91030959454.696106</v>
      </c>
      <c r="G236" s="2">
        <v>93355993628.504196</v>
      </c>
      <c r="H236" s="2">
        <v>112190355158.17799</v>
      </c>
      <c r="I236" s="2">
        <v>130901858421.72</v>
      </c>
    </row>
    <row r="237" spans="1:9" x14ac:dyDescent="0.35">
      <c r="A237" t="s">
        <v>244</v>
      </c>
      <c r="B237" s="2">
        <v>19402769722100</v>
      </c>
      <c r="C237" s="2">
        <v>20788268583622.602</v>
      </c>
      <c r="D237" s="2">
        <v>22031378746747.699</v>
      </c>
      <c r="E237" s="2">
        <v>22730001475259.199</v>
      </c>
      <c r="F237" s="2">
        <v>21352171851051.398</v>
      </c>
      <c r="G237" s="2">
        <v>21338913049379.801</v>
      </c>
      <c r="H237" s="2">
        <v>23580671477850.699</v>
      </c>
      <c r="I237" s="2">
        <v>25273285727694.102</v>
      </c>
    </row>
    <row r="238" spans="1:9" x14ac:dyDescent="0.35">
      <c r="A238" t="s">
        <v>245</v>
      </c>
      <c r="B238" s="2">
        <v>47962439302.665802</v>
      </c>
      <c r="C238" s="2">
        <v>51264390114.230499</v>
      </c>
      <c r="D238" s="2">
        <v>57531233351.2089</v>
      </c>
      <c r="E238" s="2">
        <v>57236013087.706299</v>
      </c>
      <c r="F238" s="2">
        <v>53274304222.182899</v>
      </c>
      <c r="G238" s="2">
        <v>52687612262.177002</v>
      </c>
      <c r="H238" s="2">
        <v>59530088537.330704</v>
      </c>
      <c r="I238" s="2">
        <v>59596885024.348701</v>
      </c>
    </row>
    <row r="239" spans="1:9" x14ac:dyDescent="0.35">
      <c r="A239" t="s">
        <v>246</v>
      </c>
      <c r="B239" s="2">
        <v>15542581104000</v>
      </c>
      <c r="C239" s="2">
        <v>16197007349000</v>
      </c>
      <c r="D239" s="2">
        <v>16784849196000</v>
      </c>
      <c r="E239" s="2">
        <v>17527163695000</v>
      </c>
      <c r="F239" s="2">
        <v>18224704440000</v>
      </c>
      <c r="G239" s="2">
        <v>18714960538000</v>
      </c>
      <c r="H239" s="2">
        <v>19519353692000</v>
      </c>
      <c r="I239" s="2">
        <v>20580159776000</v>
      </c>
    </row>
    <row r="240" spans="1:9" x14ac:dyDescent="0.35">
      <c r="A240" t="s">
        <v>247</v>
      </c>
      <c r="B240" s="2">
        <v>56516280748.377701</v>
      </c>
      <c r="C240" s="2">
        <v>63628854498.502403</v>
      </c>
      <c r="D240" s="2">
        <v>68997168337.678207</v>
      </c>
      <c r="E240" s="2">
        <v>76658542757.470703</v>
      </c>
      <c r="F240" s="2">
        <v>81847410181.795303</v>
      </c>
      <c r="G240" s="2">
        <v>81779012350.883301</v>
      </c>
      <c r="H240" s="2">
        <v>59159945320.566704</v>
      </c>
      <c r="I240" s="2">
        <v>50392607758.232399</v>
      </c>
    </row>
    <row r="241" spans="1:9" x14ac:dyDescent="0.35">
      <c r="A241" t="s">
        <v>248</v>
      </c>
      <c r="B241" s="2">
        <v>676129629.62962997</v>
      </c>
      <c r="C241" s="2">
        <v>692933333.33333302</v>
      </c>
      <c r="D241" s="2">
        <v>721207407.40740705</v>
      </c>
      <c r="E241" s="2">
        <v>727714814.81481504</v>
      </c>
      <c r="F241" s="2">
        <v>755400000</v>
      </c>
      <c r="G241" s="2">
        <v>774429629.62962997</v>
      </c>
      <c r="H241" s="2">
        <v>792177777.77777803</v>
      </c>
      <c r="I241" s="2">
        <v>811300000</v>
      </c>
    </row>
    <row r="242" spans="1:9" x14ac:dyDescent="0.35">
      <c r="A242" t="s">
        <v>249</v>
      </c>
      <c r="B242" s="2">
        <v>135539438559.709</v>
      </c>
      <c r="C242" s="2">
        <v>155820001920.492</v>
      </c>
      <c r="D242" s="2">
        <v>171222025117.38101</v>
      </c>
      <c r="E242" s="2">
        <v>186204652922.26199</v>
      </c>
      <c r="F242" s="2">
        <v>193241108709.53601</v>
      </c>
      <c r="G242" s="2">
        <v>205276172134.901</v>
      </c>
      <c r="H242" s="2">
        <v>223779865815.18301</v>
      </c>
      <c r="I242" s="2">
        <v>245213686369.15701</v>
      </c>
    </row>
    <row r="243" spans="1:9" x14ac:dyDescent="0.35">
      <c r="A243" t="s">
        <v>250</v>
      </c>
      <c r="B243" s="2">
        <v>792149700.67911601</v>
      </c>
      <c r="C243" s="2">
        <v>781702874.106058</v>
      </c>
      <c r="D243" s="2">
        <v>801787555.86112106</v>
      </c>
      <c r="E243" s="2">
        <v>814954306.97103298</v>
      </c>
      <c r="F243" s="2">
        <v>759689950.93091798</v>
      </c>
      <c r="G243" s="2">
        <v>804332795.57501698</v>
      </c>
      <c r="H243" s="2">
        <v>880043553.74844205</v>
      </c>
      <c r="I243" s="2">
        <v>914700508.22241998</v>
      </c>
    </row>
    <row r="244" spans="1:9" x14ac:dyDescent="0.35">
      <c r="A244" t="s">
        <v>251</v>
      </c>
      <c r="B244" s="2">
        <v>73460345663712</v>
      </c>
      <c r="C244" s="2">
        <v>75161778950115.094</v>
      </c>
      <c r="D244" s="2">
        <v>77316336530735.094</v>
      </c>
      <c r="E244" s="2">
        <v>79453254441374.797</v>
      </c>
      <c r="F244" s="2">
        <v>75217722628911.703</v>
      </c>
      <c r="G244" s="2">
        <v>76368999871236.703</v>
      </c>
      <c r="H244" s="2">
        <v>81306030232472.906</v>
      </c>
      <c r="I244" s="2">
        <v>86439423191635.797</v>
      </c>
    </row>
    <row r="245" spans="1:9" x14ac:dyDescent="0.35">
      <c r="A245" t="s">
        <v>252</v>
      </c>
      <c r="B245" s="2">
        <v>737401692.21747506</v>
      </c>
      <c r="C245" s="2">
        <v>760549587.13602805</v>
      </c>
      <c r="D245" s="2">
        <v>770021663.96778905</v>
      </c>
      <c r="E245" s="2">
        <v>756919917.33402205</v>
      </c>
      <c r="F245" s="2">
        <v>788307330.55567002</v>
      </c>
      <c r="G245" s="2">
        <v>799376439.53016806</v>
      </c>
      <c r="H245" s="2">
        <v>832153612.55718601</v>
      </c>
      <c r="I245" s="2">
        <v>821496064.52618504</v>
      </c>
    </row>
    <row r="246" spans="1:9" x14ac:dyDescent="0.35">
      <c r="A246" t="s">
        <v>253</v>
      </c>
      <c r="B246" s="2">
        <v>6701698218.2628098</v>
      </c>
      <c r="C246" s="2">
        <v>6499807272.2600498</v>
      </c>
      <c r="D246" s="2">
        <v>7074777526.8959999</v>
      </c>
      <c r="E246" s="2">
        <v>7396705194.6326599</v>
      </c>
      <c r="F246" s="2">
        <v>6442915788.3057804</v>
      </c>
      <c r="G246" s="2">
        <v>6719172016.8253298</v>
      </c>
      <c r="H246" s="2">
        <v>7245707184.8169899</v>
      </c>
      <c r="I246" s="2">
        <v>7942961738.3089304</v>
      </c>
    </row>
    <row r="247" spans="1:9" x14ac:dyDescent="0.35">
      <c r="A247" t="s">
        <v>254</v>
      </c>
      <c r="B247" s="2">
        <v>32726417212.348</v>
      </c>
      <c r="C247" s="2">
        <v>35401341663.042503</v>
      </c>
      <c r="D247" s="2">
        <v>40415235701.987099</v>
      </c>
      <c r="E247" s="2">
        <v>43206469767.441902</v>
      </c>
      <c r="F247" s="2">
        <v>42450620875.649902</v>
      </c>
      <c r="G247" s="2">
        <v>30935978723.73</v>
      </c>
      <c r="H247" s="2">
        <v>26736139802.004002</v>
      </c>
      <c r="I247" s="2">
        <v>23486270352.332699</v>
      </c>
    </row>
    <row r="248" spans="1:9" x14ac:dyDescent="0.35">
      <c r="A248" t="s">
        <v>255</v>
      </c>
      <c r="B248" s="2">
        <v>416418874936.30402</v>
      </c>
      <c r="C248" s="2">
        <v>396332702639.49597</v>
      </c>
      <c r="D248" s="2">
        <v>366829390478.95398</v>
      </c>
      <c r="E248" s="2">
        <v>350904575292.31702</v>
      </c>
      <c r="F248" s="2">
        <v>317620522794.82703</v>
      </c>
      <c r="G248" s="2">
        <v>296357282715.10901</v>
      </c>
      <c r="H248" s="2">
        <v>349554116683.81799</v>
      </c>
      <c r="I248" s="2">
        <v>368288939768.32202</v>
      </c>
    </row>
    <row r="249" spans="1:9" x14ac:dyDescent="0.35">
      <c r="A249" t="s">
        <v>256</v>
      </c>
      <c r="B249" s="2">
        <v>23459515275.577599</v>
      </c>
      <c r="C249" s="2">
        <v>25503060420.026001</v>
      </c>
      <c r="D249" s="2">
        <v>28045553105.135399</v>
      </c>
      <c r="E249" s="2">
        <v>27150728123.780998</v>
      </c>
      <c r="F249" s="2">
        <v>21243339048.2369</v>
      </c>
      <c r="G249" s="2">
        <v>20954754378.1394</v>
      </c>
      <c r="H249" s="2">
        <v>25868165344.818501</v>
      </c>
      <c r="I249" s="2">
        <v>26312140828.639999</v>
      </c>
    </row>
    <row r="250" spans="1:9" x14ac:dyDescent="0.35">
      <c r="A250" t="s">
        <v>257</v>
      </c>
      <c r="B250" s="2">
        <v>14101920300</v>
      </c>
      <c r="C250" s="2">
        <v>17114849900</v>
      </c>
      <c r="D250" s="2">
        <v>19091020000</v>
      </c>
      <c r="E250" s="2">
        <v>19495519600</v>
      </c>
      <c r="F250" s="2">
        <v>19963120600</v>
      </c>
      <c r="G250" s="2">
        <v>20548678100</v>
      </c>
      <c r="H250" s="2">
        <v>22040902300</v>
      </c>
      <c r="I250" s="2">
        <v>24311560500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C9EC-0A45-408A-A137-E3E251ACCC5E}">
  <dimension ref="A1:P250"/>
  <sheetViews>
    <sheetView topLeftCell="A163" workbookViewId="0">
      <selection activeCell="A183" sqref="A183:XFD183"/>
    </sheetView>
  </sheetViews>
  <sheetFormatPr defaultRowHeight="14.5" x14ac:dyDescent="0.35"/>
  <cols>
    <col min="1" max="1" width="46.08984375" bestFit="1" customWidth="1"/>
    <col min="2" max="9" width="21.54296875" bestFit="1" customWidth="1"/>
    <col min="10" max="16" width="13.7265625" bestFit="1" customWidth="1"/>
  </cols>
  <sheetData>
    <row r="1" spans="1:1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263</v>
      </c>
      <c r="P1" s="1" t="s">
        <v>264</v>
      </c>
    </row>
    <row r="2" spans="1:16" x14ac:dyDescent="0.35">
      <c r="A2" t="s">
        <v>9</v>
      </c>
      <c r="B2" s="2">
        <v>17804292964.1045</v>
      </c>
      <c r="C2" s="2">
        <v>20001598505.704201</v>
      </c>
      <c r="D2" s="2">
        <v>20561069558.215199</v>
      </c>
      <c r="E2" s="2">
        <v>20484885119.734798</v>
      </c>
      <c r="F2" s="2">
        <v>19907111418.993801</v>
      </c>
      <c r="G2" s="2">
        <v>18017749073.903301</v>
      </c>
      <c r="H2" s="2">
        <v>18869945677.9599</v>
      </c>
      <c r="I2" s="2">
        <v>18353881129.881001</v>
      </c>
      <c r="J2" s="4">
        <f>(C2-B2)/B2</f>
        <v>0.1234143667501833</v>
      </c>
      <c r="K2" s="4">
        <f t="shared" ref="K2:P2" si="0">(D2-C2)/C2</f>
        <v>2.797131701006016E-2</v>
      </c>
      <c r="L2" s="4">
        <f t="shared" si="0"/>
        <v>-3.7052760443563844E-3</v>
      </c>
      <c r="M2" s="4">
        <f t="shared" si="0"/>
        <v>-2.8204878736878037E-2</v>
      </c>
      <c r="N2" s="4">
        <f t="shared" si="0"/>
        <v>-9.4908914976374659E-2</v>
      </c>
      <c r="O2" s="4">
        <f t="shared" si="0"/>
        <v>4.7297617508221951E-2</v>
      </c>
      <c r="P2" s="4">
        <f t="shared" si="0"/>
        <v>-2.7348491452291932E-2</v>
      </c>
    </row>
    <row r="3" spans="1:16" x14ac:dyDescent="0.35">
      <c r="A3" t="s">
        <v>10</v>
      </c>
      <c r="B3" s="2">
        <v>111789686464.44099</v>
      </c>
      <c r="C3" s="2">
        <v>128052853643.106</v>
      </c>
      <c r="D3" s="2">
        <v>136709862831.194</v>
      </c>
      <c r="E3" s="2">
        <v>145712200312.505</v>
      </c>
      <c r="F3" s="2">
        <v>116193649124.151</v>
      </c>
      <c r="G3" s="2">
        <v>101123851090.455</v>
      </c>
      <c r="H3" s="2">
        <v>122123822333.59</v>
      </c>
      <c r="I3" s="2">
        <v>101353230784.59399</v>
      </c>
      <c r="J3" s="4">
        <f t="shared" ref="J3:J66" si="1">(C3-B3)/B3</f>
        <v>0.14548003213013871</v>
      </c>
      <c r="K3" s="4">
        <f t="shared" ref="K3:K66" si="2">(D3-C3)/C3</f>
        <v>6.7604968899918502E-2</v>
      </c>
      <c r="L3" s="4">
        <f t="shared" ref="L3:L66" si="3">(E3-D3)/D3</f>
        <v>6.5849948898177676E-2</v>
      </c>
      <c r="M3" s="4">
        <f t="shared" ref="M3:M66" si="4">(F3-E3)/E3</f>
        <v>-0.20258119172619979</v>
      </c>
      <c r="N3" s="4">
        <f t="shared" ref="N3:N66" si="5">(G3-F3)/F3</f>
        <v>-0.12969553970711573</v>
      </c>
      <c r="O3" s="4">
        <f t="shared" ref="O3:O66" si="6">(H3-G3)/G3</f>
        <v>0.20766585742814106</v>
      </c>
      <c r="P3" s="4">
        <f t="shared" ref="P3:P66" si="7">(I3-H3)/H3</f>
        <v>-0.17007813178545655</v>
      </c>
    </row>
    <row r="4" spans="1:16" x14ac:dyDescent="0.35">
      <c r="A4" t="s">
        <v>11</v>
      </c>
      <c r="B4" s="2">
        <v>12890765324.225599</v>
      </c>
      <c r="C4" s="2">
        <v>12319830252.476801</v>
      </c>
      <c r="D4" s="2">
        <v>12776217194.792801</v>
      </c>
      <c r="E4" s="2">
        <v>13228144008.3428</v>
      </c>
      <c r="F4" s="2">
        <v>11386846319.158899</v>
      </c>
      <c r="G4" s="2">
        <v>11861200797.4706</v>
      </c>
      <c r="H4" s="2">
        <v>13019693450.881599</v>
      </c>
      <c r="I4" s="2">
        <v>15147020535.3869</v>
      </c>
      <c r="J4" s="4">
        <f t="shared" si="1"/>
        <v>-4.4290238584658803E-2</v>
      </c>
      <c r="K4" s="4">
        <f t="shared" si="2"/>
        <v>3.7044905080915957E-2</v>
      </c>
      <c r="L4" s="4">
        <f t="shared" si="3"/>
        <v>3.5372505543674611E-2</v>
      </c>
      <c r="M4" s="4">
        <f t="shared" si="4"/>
        <v>-0.13919546748376951</v>
      </c>
      <c r="N4" s="4">
        <f t="shared" si="5"/>
        <v>4.1658108401232859E-2</v>
      </c>
      <c r="O4" s="4">
        <f t="shared" si="6"/>
        <v>9.7670773237229724E-2</v>
      </c>
      <c r="P4" s="4">
        <f t="shared" si="7"/>
        <v>0.1633930240009801</v>
      </c>
    </row>
    <row r="5" spans="1:16" x14ac:dyDescent="0.35">
      <c r="A5" t="s">
        <v>12</v>
      </c>
      <c r="B5" s="2">
        <v>3629203786.1915398</v>
      </c>
      <c r="C5" s="2">
        <v>3188808942.5671301</v>
      </c>
      <c r="D5" s="2">
        <v>3193704343.2062702</v>
      </c>
      <c r="E5" s="2">
        <v>3271808157.3003802</v>
      </c>
      <c r="F5" s="2">
        <v>2789870187.5069299</v>
      </c>
      <c r="G5" s="2">
        <v>2896679211.8662801</v>
      </c>
      <c r="H5" s="2">
        <v>3000180750.1129699</v>
      </c>
      <c r="I5" s="2">
        <v>3218316013.2262602</v>
      </c>
      <c r="J5" s="4">
        <f t="shared" si="1"/>
        <v>-0.12134751024454232</v>
      </c>
      <c r="K5" s="4">
        <f t="shared" si="2"/>
        <v>1.5351815449937613E-3</v>
      </c>
      <c r="L5" s="4">
        <f t="shared" si="3"/>
        <v>2.4455555587120783E-2</v>
      </c>
      <c r="M5" s="4">
        <f t="shared" si="4"/>
        <v>-0.14730019201098418</v>
      </c>
      <c r="N5" s="4">
        <f t="shared" si="5"/>
        <v>3.8284585726476528E-2</v>
      </c>
      <c r="O5" s="4">
        <f t="shared" si="6"/>
        <v>3.5731101263368946E-2</v>
      </c>
      <c r="P5" s="4">
        <f t="shared" si="7"/>
        <v>7.2707373749090476E-2</v>
      </c>
    </row>
    <row r="6" spans="1:16" x14ac:dyDescent="0.35">
      <c r="A6" t="s">
        <v>13</v>
      </c>
      <c r="B6" s="2">
        <v>2494028778449.3398</v>
      </c>
      <c r="C6" s="2">
        <v>2773499064014.8398</v>
      </c>
      <c r="D6" s="2">
        <v>2856372458851.04</v>
      </c>
      <c r="E6" s="2">
        <v>2894391168409.5298</v>
      </c>
      <c r="F6" s="2">
        <v>2534723688142.23</v>
      </c>
      <c r="G6" s="2">
        <v>2469440154484.4302</v>
      </c>
      <c r="H6" s="2">
        <v>2516121177762.8198</v>
      </c>
      <c r="I6" s="2">
        <v>2771384097904.5298</v>
      </c>
      <c r="J6" s="4">
        <f t="shared" si="1"/>
        <v>0.11205575812932696</v>
      </c>
      <c r="K6" s="4">
        <f t="shared" si="2"/>
        <v>2.9880448099461401E-2</v>
      </c>
      <c r="L6" s="4">
        <f t="shared" si="3"/>
        <v>1.3310137282930729E-2</v>
      </c>
      <c r="M6" s="4">
        <f t="shared" si="4"/>
        <v>-0.12426360479289929</v>
      </c>
      <c r="N6" s="4">
        <f t="shared" si="5"/>
        <v>-2.5755680575048373E-2</v>
      </c>
      <c r="O6" s="4">
        <f t="shared" si="6"/>
        <v>1.8903484335758568E-2</v>
      </c>
      <c r="P6" s="4">
        <f t="shared" si="7"/>
        <v>0.10145096444388026</v>
      </c>
    </row>
    <row r="7" spans="1:16" x14ac:dyDescent="0.35">
      <c r="A7" t="s">
        <v>14</v>
      </c>
      <c r="B7" s="2">
        <v>350666031313.81897</v>
      </c>
      <c r="C7" s="2">
        <v>374590605854.323</v>
      </c>
      <c r="D7" s="2">
        <v>390107556160.65399</v>
      </c>
      <c r="E7" s="2">
        <v>403137100068.07397</v>
      </c>
      <c r="F7" s="2">
        <v>358135057862.492</v>
      </c>
      <c r="G7" s="2">
        <v>357045064669.84302</v>
      </c>
      <c r="H7" s="2">
        <v>385605506854.88098</v>
      </c>
      <c r="I7" s="2">
        <v>422215043584.96899</v>
      </c>
      <c r="J7" s="4">
        <f t="shared" si="1"/>
        <v>6.8226096639207645E-2</v>
      </c>
      <c r="K7" s="4">
        <f t="shared" si="2"/>
        <v>4.1423757200055047E-2</v>
      </c>
      <c r="L7" s="4">
        <f t="shared" si="3"/>
        <v>3.339987575645461E-2</v>
      </c>
      <c r="M7" s="4">
        <f t="shared" si="4"/>
        <v>-0.11162962227486108</v>
      </c>
      <c r="N7" s="4">
        <f t="shared" si="5"/>
        <v>-3.0435255323914587E-3</v>
      </c>
      <c r="O7" s="4">
        <f t="shared" si="6"/>
        <v>7.9991141206356114E-2</v>
      </c>
      <c r="P7" s="4">
        <f t="shared" si="7"/>
        <v>9.4940388763342196E-2</v>
      </c>
    </row>
    <row r="8" spans="1:16" x14ac:dyDescent="0.35">
      <c r="A8" t="s">
        <v>15</v>
      </c>
      <c r="B8" s="2">
        <v>530163281574.65802</v>
      </c>
      <c r="C8" s="2">
        <v>545982375701.12799</v>
      </c>
      <c r="D8" s="2">
        <v>552025140252.24597</v>
      </c>
      <c r="E8" s="2">
        <v>526319673731.638</v>
      </c>
      <c r="F8" s="2">
        <v>594749285413.21204</v>
      </c>
      <c r="G8" s="2">
        <v>557531376217.96704</v>
      </c>
      <c r="H8" s="2">
        <v>643628665302.66797</v>
      </c>
      <c r="I8" s="2">
        <v>517626700412.71802</v>
      </c>
      <c r="J8" s="4">
        <f t="shared" si="1"/>
        <v>2.9838154916132783E-2</v>
      </c>
      <c r="K8" s="4">
        <f t="shared" si="2"/>
        <v>1.106769159601189E-2</v>
      </c>
      <c r="L8" s="4">
        <f t="shared" si="3"/>
        <v>-4.6565753343882035E-2</v>
      </c>
      <c r="M8" s="4">
        <f t="shared" si="4"/>
        <v>0.130015302670341</v>
      </c>
      <c r="N8" s="4">
        <f t="shared" si="5"/>
        <v>-6.2577476103039334E-2</v>
      </c>
      <c r="O8" s="4">
        <f t="shared" si="6"/>
        <v>0.15442590813228271</v>
      </c>
      <c r="P8" s="4">
        <f t="shared" si="7"/>
        <v>-0.19576810618075441</v>
      </c>
    </row>
    <row r="9" spans="1:16" x14ac:dyDescent="0.35">
      <c r="A9" t="s">
        <v>16</v>
      </c>
      <c r="B9" s="2">
        <v>10142111334.496099</v>
      </c>
      <c r="C9" s="2">
        <v>10619320048.585699</v>
      </c>
      <c r="D9" s="2">
        <v>11121465767.4067</v>
      </c>
      <c r="E9" s="2">
        <v>11609512939.7542</v>
      </c>
      <c r="F9" s="2">
        <v>10553337672.9872</v>
      </c>
      <c r="G9" s="2">
        <v>10546135160.031</v>
      </c>
      <c r="H9" s="2">
        <v>11527458565.7334</v>
      </c>
      <c r="I9" s="2">
        <v>12457941907.0333</v>
      </c>
      <c r="J9" s="4">
        <f t="shared" si="1"/>
        <v>4.7052206227167118E-2</v>
      </c>
      <c r="K9" s="4">
        <f t="shared" si="2"/>
        <v>4.7286051886898141E-2</v>
      </c>
      <c r="L9" s="4">
        <f t="shared" si="3"/>
        <v>4.388334978090775E-2</v>
      </c>
      <c r="M9" s="4">
        <f t="shared" si="4"/>
        <v>-9.0974985104703435E-2</v>
      </c>
      <c r="N9" s="4">
        <f t="shared" si="5"/>
        <v>-6.8248673352275312E-4</v>
      </c>
      <c r="O9" s="4">
        <f t="shared" si="6"/>
        <v>9.3050524273720348E-2</v>
      </c>
      <c r="P9" s="4">
        <f t="shared" si="7"/>
        <v>8.071886235755911E-2</v>
      </c>
    </row>
    <row r="10" spans="1:16" x14ac:dyDescent="0.35">
      <c r="A10" t="s">
        <v>17</v>
      </c>
      <c r="B10" s="2">
        <v>574000000</v>
      </c>
      <c r="C10" s="2">
        <v>644000000</v>
      </c>
      <c r="D10" s="2">
        <v>641000000</v>
      </c>
      <c r="E10" s="2">
        <v>642000000</v>
      </c>
      <c r="F10" s="2">
        <v>661000000</v>
      </c>
      <c r="G10" s="2">
        <v>652000000</v>
      </c>
      <c r="H10" s="2">
        <v>602000000</v>
      </c>
      <c r="I10" s="2">
        <v>636000000</v>
      </c>
      <c r="J10" s="4">
        <f t="shared" si="1"/>
        <v>0.12195121951219512</v>
      </c>
      <c r="K10" s="4">
        <f t="shared" si="2"/>
        <v>-4.658385093167702E-3</v>
      </c>
      <c r="L10" s="4">
        <f t="shared" si="3"/>
        <v>1.5600624024960999E-3</v>
      </c>
      <c r="M10" s="4">
        <f t="shared" si="4"/>
        <v>2.9595015576323987E-2</v>
      </c>
      <c r="N10" s="4">
        <f t="shared" si="5"/>
        <v>-1.3615733736762481E-2</v>
      </c>
      <c r="O10" s="4">
        <f t="shared" si="6"/>
        <v>-7.6687116564417179E-2</v>
      </c>
      <c r="P10" s="4">
        <f t="shared" si="7"/>
        <v>5.647840531561462E-2</v>
      </c>
    </row>
    <row r="11" spans="1:16" x14ac:dyDescent="0.35">
      <c r="A11" t="s">
        <v>18</v>
      </c>
      <c r="B11" s="2">
        <v>1137637037.03704</v>
      </c>
      <c r="C11" s="2">
        <v>1199948148.14815</v>
      </c>
      <c r="D11" s="2">
        <v>1181448148.14815</v>
      </c>
      <c r="E11" s="2">
        <v>1249733333.3333299</v>
      </c>
      <c r="F11" s="2">
        <v>1336692592.5925901</v>
      </c>
      <c r="G11" s="2">
        <v>1436585185.18519</v>
      </c>
      <c r="H11" s="2">
        <v>1467977777.7777801</v>
      </c>
      <c r="I11" s="2">
        <v>1605351851.85185</v>
      </c>
      <c r="J11" s="4">
        <f t="shared" si="1"/>
        <v>5.4772400231798364E-2</v>
      </c>
      <c r="K11" s="4">
        <f t="shared" si="2"/>
        <v>-1.5417332847715619E-2</v>
      </c>
      <c r="L11" s="4">
        <f t="shared" si="3"/>
        <v>5.7797868905387795E-2</v>
      </c>
      <c r="M11" s="4">
        <f t="shared" si="4"/>
        <v>6.9582251621087499E-2</v>
      </c>
      <c r="N11" s="4">
        <f t="shared" si="5"/>
        <v>7.4731163429919659E-2</v>
      </c>
      <c r="O11" s="4">
        <f t="shared" si="6"/>
        <v>2.1852231887344208E-2</v>
      </c>
      <c r="P11" s="4">
        <f t="shared" si="7"/>
        <v>9.35804861310819E-2</v>
      </c>
    </row>
    <row r="12" spans="1:16" x14ac:dyDescent="0.35">
      <c r="A12" t="s">
        <v>19</v>
      </c>
      <c r="B12" s="2">
        <v>1396649906339.3501</v>
      </c>
      <c r="C12" s="2">
        <v>1546151783872.96</v>
      </c>
      <c r="D12" s="2">
        <v>1576184467015.49</v>
      </c>
      <c r="E12" s="2">
        <v>1467483705131.74</v>
      </c>
      <c r="F12" s="2">
        <v>1351693984524.5</v>
      </c>
      <c r="G12" s="2">
        <v>1208846993739.99</v>
      </c>
      <c r="H12" s="2">
        <v>1329188475752.3201</v>
      </c>
      <c r="I12" s="2">
        <v>1432881172002.1699</v>
      </c>
      <c r="J12" s="4">
        <f t="shared" si="1"/>
        <v>0.10704320163200923</v>
      </c>
      <c r="K12" s="4">
        <f t="shared" si="2"/>
        <v>1.9424149333709707E-2</v>
      </c>
      <c r="L12" s="4">
        <f t="shared" si="3"/>
        <v>-6.8964492518807277E-2</v>
      </c>
      <c r="M12" s="4">
        <f t="shared" si="4"/>
        <v>-7.8903581826719665E-2</v>
      </c>
      <c r="N12" s="4">
        <f t="shared" si="5"/>
        <v>-0.1056799781755046</v>
      </c>
      <c r="O12" s="4">
        <f t="shared" si="6"/>
        <v>9.9550631829766742E-2</v>
      </c>
      <c r="P12" s="4">
        <f t="shared" si="7"/>
        <v>7.8012033764556857E-2</v>
      </c>
    </row>
    <row r="13" spans="1:16" x14ac:dyDescent="0.35">
      <c r="A13" t="s">
        <v>20</v>
      </c>
      <c r="B13" s="2">
        <v>431120310088.82001</v>
      </c>
      <c r="C13" s="2">
        <v>409425234155.263</v>
      </c>
      <c r="D13" s="2">
        <v>430068712971.867</v>
      </c>
      <c r="E13" s="2">
        <v>441996131736.508</v>
      </c>
      <c r="F13" s="2">
        <v>381817565893.57397</v>
      </c>
      <c r="G13" s="2">
        <v>395568644341.03802</v>
      </c>
      <c r="H13" s="2">
        <v>417237869115.92999</v>
      </c>
      <c r="I13" s="2">
        <v>455094861902.06201</v>
      </c>
      <c r="J13" s="4">
        <f t="shared" si="1"/>
        <v>-5.0322555968396285E-2</v>
      </c>
      <c r="K13" s="4">
        <f t="shared" si="2"/>
        <v>5.0420631398541367E-2</v>
      </c>
      <c r="L13" s="4">
        <f t="shared" si="3"/>
        <v>2.7733751386423741E-2</v>
      </c>
      <c r="M13" s="4">
        <f t="shared" si="4"/>
        <v>-0.13615179301797359</v>
      </c>
      <c r="N13" s="4">
        <f t="shared" si="5"/>
        <v>3.6014787363913378E-2</v>
      </c>
      <c r="O13" s="4">
        <f t="shared" si="6"/>
        <v>5.477993537882625E-2</v>
      </c>
      <c r="P13" s="4">
        <f t="shared" si="7"/>
        <v>9.0732398922336102E-2</v>
      </c>
    </row>
    <row r="14" spans="1:16" x14ac:dyDescent="0.35">
      <c r="A14" t="s">
        <v>21</v>
      </c>
      <c r="B14" s="2">
        <v>65951627200.202599</v>
      </c>
      <c r="C14" s="2">
        <v>69683935845.213898</v>
      </c>
      <c r="D14" s="2">
        <v>74164435946.462708</v>
      </c>
      <c r="E14" s="2">
        <v>75244294275.149796</v>
      </c>
      <c r="F14" s="2">
        <v>53074370486.043297</v>
      </c>
      <c r="G14" s="2">
        <v>37867518957.197502</v>
      </c>
      <c r="H14" s="2">
        <v>40865558912.386703</v>
      </c>
      <c r="I14" s="2">
        <v>47112941176.470596</v>
      </c>
      <c r="J14" s="4">
        <f t="shared" si="1"/>
        <v>5.6591608174905404E-2</v>
      </c>
      <c r="K14" s="4">
        <f t="shared" si="2"/>
        <v>6.4297460338651982E-2</v>
      </c>
      <c r="L14" s="4">
        <f t="shared" si="3"/>
        <v>1.4560325510553447E-2</v>
      </c>
      <c r="M14" s="4">
        <f t="shared" si="4"/>
        <v>-0.29463926803588009</v>
      </c>
      <c r="N14" s="4">
        <f t="shared" si="5"/>
        <v>-0.28651967775754711</v>
      </c>
      <c r="O14" s="4">
        <f t="shared" si="6"/>
        <v>7.9171808392779902E-2</v>
      </c>
      <c r="P14" s="4">
        <f t="shared" si="7"/>
        <v>0.15287646689178788</v>
      </c>
    </row>
    <row r="15" spans="1:16" x14ac:dyDescent="0.35">
      <c r="A15" t="s">
        <v>22</v>
      </c>
      <c r="B15" s="2">
        <v>2235820867.8274298</v>
      </c>
      <c r="C15" s="2">
        <v>2333308099.4624901</v>
      </c>
      <c r="D15" s="2">
        <v>2451625332.7458401</v>
      </c>
      <c r="E15" s="2">
        <v>2705783272.07443</v>
      </c>
      <c r="F15" s="2">
        <v>3104394858.11518</v>
      </c>
      <c r="G15" s="2">
        <v>2959640987.2994299</v>
      </c>
      <c r="H15" s="2">
        <v>3172292379.3632898</v>
      </c>
      <c r="I15" s="2">
        <v>3036931818.1818199</v>
      </c>
      <c r="J15" s="4">
        <f t="shared" si="1"/>
        <v>4.3602433914927033E-2</v>
      </c>
      <c r="K15" s="4">
        <f t="shared" si="2"/>
        <v>5.0707934074632498E-2</v>
      </c>
      <c r="L15" s="4">
        <f t="shared" si="3"/>
        <v>0.10366916018278004</v>
      </c>
      <c r="M15" s="4">
        <f t="shared" si="4"/>
        <v>0.1473183717833943</v>
      </c>
      <c r="N15" s="4">
        <f t="shared" si="5"/>
        <v>-4.6628691719853191E-2</v>
      </c>
      <c r="O15" s="4">
        <f t="shared" si="6"/>
        <v>7.185040110486407E-2</v>
      </c>
      <c r="P15" s="4">
        <f t="shared" si="7"/>
        <v>-4.2669636021582004E-2</v>
      </c>
    </row>
    <row r="16" spans="1:16" x14ac:dyDescent="0.35">
      <c r="A16" t="s">
        <v>23</v>
      </c>
      <c r="B16" s="2">
        <v>522645519183.591</v>
      </c>
      <c r="C16" s="2">
        <v>496181260258.29999</v>
      </c>
      <c r="D16" s="2">
        <v>521642714407.84302</v>
      </c>
      <c r="E16" s="2">
        <v>534678075827.36102</v>
      </c>
      <c r="F16" s="2">
        <v>462149679343.82202</v>
      </c>
      <c r="G16" s="2">
        <v>475739588764.75897</v>
      </c>
      <c r="H16" s="2">
        <v>502698069366.94202</v>
      </c>
      <c r="I16" s="2">
        <v>543734366831.21503</v>
      </c>
      <c r="J16" s="4">
        <f t="shared" si="1"/>
        <v>-5.0635197191836727E-2</v>
      </c>
      <c r="K16" s="4">
        <f t="shared" si="2"/>
        <v>5.1314824216231812E-2</v>
      </c>
      <c r="L16" s="4">
        <f t="shared" si="3"/>
        <v>2.4989060633800766E-2</v>
      </c>
      <c r="M16" s="4">
        <f t="shared" si="4"/>
        <v>-0.13564871978584223</v>
      </c>
      <c r="N16" s="4">
        <f t="shared" si="5"/>
        <v>2.9405861408867424E-2</v>
      </c>
      <c r="O16" s="4">
        <f t="shared" si="6"/>
        <v>5.6666464676988069E-2</v>
      </c>
      <c r="P16" s="4">
        <f t="shared" si="7"/>
        <v>8.1632096809026666E-2</v>
      </c>
    </row>
    <row r="17" spans="1:16" x14ac:dyDescent="0.35">
      <c r="A17" t="s">
        <v>24</v>
      </c>
      <c r="B17" s="2">
        <v>10693321953.6355</v>
      </c>
      <c r="C17" s="2">
        <v>11141358945.134899</v>
      </c>
      <c r="D17" s="2">
        <v>12517845732.209499</v>
      </c>
      <c r="E17" s="2">
        <v>13284528654.0574</v>
      </c>
      <c r="F17" s="2">
        <v>11388160958.249001</v>
      </c>
      <c r="G17" s="2">
        <v>11821066152.5979</v>
      </c>
      <c r="H17" s="2">
        <v>12701656930.6889</v>
      </c>
      <c r="I17" s="2">
        <v>14250985958.672701</v>
      </c>
      <c r="J17" s="4">
        <f t="shared" si="1"/>
        <v>4.1898765738281753E-2</v>
      </c>
      <c r="K17" s="4">
        <f t="shared" si="2"/>
        <v>0.12354747691489387</v>
      </c>
      <c r="L17" s="4">
        <f t="shared" si="3"/>
        <v>6.1247193666491589E-2</v>
      </c>
      <c r="M17" s="4">
        <f t="shared" si="4"/>
        <v>-0.14275009262215752</v>
      </c>
      <c r="N17" s="4">
        <f t="shared" si="5"/>
        <v>3.801361746958147E-2</v>
      </c>
      <c r="O17" s="4">
        <f t="shared" si="6"/>
        <v>7.4493346600338017E-2</v>
      </c>
      <c r="P17" s="4">
        <f t="shared" si="7"/>
        <v>0.12197849748566386</v>
      </c>
    </row>
    <row r="18" spans="1:16" x14ac:dyDescent="0.35">
      <c r="A18" t="s">
        <v>25</v>
      </c>
      <c r="B18" s="2">
        <v>12080296644.064301</v>
      </c>
      <c r="C18" s="2">
        <v>12561016091.4673</v>
      </c>
      <c r="D18" s="2">
        <v>13444301139.138399</v>
      </c>
      <c r="E18" s="2">
        <v>13943016923.901699</v>
      </c>
      <c r="F18" s="2">
        <v>11832159275.603001</v>
      </c>
      <c r="G18" s="2">
        <v>12833363370.174</v>
      </c>
      <c r="H18" s="2">
        <v>14106956830.085699</v>
      </c>
      <c r="I18" s="2">
        <v>16059910870.623899</v>
      </c>
      <c r="J18" s="4">
        <f t="shared" si="1"/>
        <v>3.9793679043403557E-2</v>
      </c>
      <c r="K18" s="4">
        <f t="shared" si="2"/>
        <v>7.0319553867231682E-2</v>
      </c>
      <c r="L18" s="4">
        <f t="shared" si="3"/>
        <v>3.7094957900895474E-2</v>
      </c>
      <c r="M18" s="4">
        <f t="shared" si="4"/>
        <v>-0.15139174396899557</v>
      </c>
      <c r="N18" s="4">
        <f t="shared" si="5"/>
        <v>8.4617192116015941E-2</v>
      </c>
      <c r="O18" s="4">
        <f t="shared" si="6"/>
        <v>9.9240816547878308E-2</v>
      </c>
      <c r="P18" s="4">
        <f t="shared" si="7"/>
        <v>0.13843907400164179</v>
      </c>
    </row>
    <row r="19" spans="1:16" x14ac:dyDescent="0.35">
      <c r="A19" t="s">
        <v>26</v>
      </c>
      <c r="B19" s="2">
        <v>128637938711.386</v>
      </c>
      <c r="C19" s="2">
        <v>133355749482.478</v>
      </c>
      <c r="D19" s="2">
        <v>149990451022.29001</v>
      </c>
      <c r="E19" s="2">
        <v>172885454931.453</v>
      </c>
      <c r="F19" s="2">
        <v>195078678697.23001</v>
      </c>
      <c r="G19" s="2">
        <v>221415188000.47501</v>
      </c>
      <c r="H19" s="2">
        <v>249711027660.25299</v>
      </c>
      <c r="I19" s="2">
        <v>274039092455.306</v>
      </c>
      <c r="J19" s="4">
        <f t="shared" si="1"/>
        <v>3.6675111699954598E-2</v>
      </c>
      <c r="K19" s="4">
        <f t="shared" si="2"/>
        <v>0.12473929023958351</v>
      </c>
      <c r="L19" s="4">
        <f t="shared" si="3"/>
        <v>0.15264307662999546</v>
      </c>
      <c r="M19" s="4">
        <f t="shared" si="4"/>
        <v>0.1283695252129588</v>
      </c>
      <c r="N19" s="4">
        <f t="shared" si="5"/>
        <v>0.13500455036462658</v>
      </c>
      <c r="O19" s="4">
        <f t="shared" si="6"/>
        <v>0.1277953870974618</v>
      </c>
      <c r="P19" s="4">
        <f t="shared" si="7"/>
        <v>9.7424871552540399E-2</v>
      </c>
    </row>
    <row r="20" spans="1:16" x14ac:dyDescent="0.35">
      <c r="A20" t="s">
        <v>27</v>
      </c>
      <c r="B20" s="2">
        <v>57386216850.3377</v>
      </c>
      <c r="C20" s="2">
        <v>54033250328.515099</v>
      </c>
      <c r="D20" s="2">
        <v>55615397665.580902</v>
      </c>
      <c r="E20" s="2">
        <v>56901994980.3283</v>
      </c>
      <c r="F20" s="2">
        <v>50647442756.744499</v>
      </c>
      <c r="G20" s="2">
        <v>53806894796.380096</v>
      </c>
      <c r="H20" s="2">
        <v>58971520599.2509</v>
      </c>
      <c r="I20" s="2">
        <v>66230155099.577499</v>
      </c>
      <c r="J20" s="4">
        <f t="shared" si="1"/>
        <v>-5.8428080919972168E-2</v>
      </c>
      <c r="K20" s="4">
        <f t="shared" si="2"/>
        <v>2.9280995080742962E-2</v>
      </c>
      <c r="L20" s="4">
        <f t="shared" si="3"/>
        <v>2.3133832872755743E-2</v>
      </c>
      <c r="M20" s="4">
        <f t="shared" si="4"/>
        <v>-0.10991797784499603</v>
      </c>
      <c r="N20" s="4">
        <f t="shared" si="5"/>
        <v>6.2381274703447231E-2</v>
      </c>
      <c r="O20" s="4">
        <f t="shared" si="6"/>
        <v>9.5984461144155417E-2</v>
      </c>
      <c r="P20" s="4">
        <f t="shared" si="7"/>
        <v>0.12308711775729256</v>
      </c>
    </row>
    <row r="21" spans="1:16" x14ac:dyDescent="0.35">
      <c r="A21" t="s">
        <v>28</v>
      </c>
      <c r="B21" s="2">
        <v>28776595744.680901</v>
      </c>
      <c r="C21" s="2">
        <v>30749308510.638302</v>
      </c>
      <c r="D21" s="2">
        <v>32539468085.1064</v>
      </c>
      <c r="E21" s="2">
        <v>33387712765.957401</v>
      </c>
      <c r="F21" s="2">
        <v>31050638297.872299</v>
      </c>
      <c r="G21" s="2">
        <v>32234973404.255299</v>
      </c>
      <c r="H21" s="2">
        <v>35473776595.744698</v>
      </c>
      <c r="I21" s="2">
        <v>37652500000</v>
      </c>
      <c r="J21" s="4">
        <f t="shared" si="1"/>
        <v>6.8552680221809756E-2</v>
      </c>
      <c r="K21" s="4">
        <f t="shared" si="2"/>
        <v>5.821788069961828E-2</v>
      </c>
      <c r="L21" s="4">
        <f t="shared" si="3"/>
        <v>2.6068179068951983E-2</v>
      </c>
      <c r="M21" s="4">
        <f t="shared" si="4"/>
        <v>-6.999804043085027E-2</v>
      </c>
      <c r="N21" s="4">
        <f t="shared" si="5"/>
        <v>3.8142053474763973E-2</v>
      </c>
      <c r="O21" s="4">
        <f t="shared" si="6"/>
        <v>0.10047482127166417</v>
      </c>
      <c r="P21" s="4">
        <f t="shared" si="7"/>
        <v>6.1417858861879789E-2</v>
      </c>
    </row>
    <row r="22" spans="1:16" x14ac:dyDescent="0.35">
      <c r="A22" t="s">
        <v>29</v>
      </c>
      <c r="B22" s="2">
        <v>10070450000</v>
      </c>
      <c r="C22" s="2">
        <v>10720500000</v>
      </c>
      <c r="D22" s="2">
        <v>10568400000</v>
      </c>
      <c r="E22" s="2">
        <v>11111600000</v>
      </c>
      <c r="F22" s="2">
        <v>11710800000</v>
      </c>
      <c r="G22" s="2">
        <v>11928500000</v>
      </c>
      <c r="H22" s="2">
        <v>12490700000</v>
      </c>
      <c r="I22" s="2">
        <v>13022100000</v>
      </c>
      <c r="J22" s="4">
        <f t="shared" si="1"/>
        <v>6.4550243534300847E-2</v>
      </c>
      <c r="K22" s="4">
        <f t="shared" si="2"/>
        <v>-1.4187771092766196E-2</v>
      </c>
      <c r="L22" s="4">
        <f t="shared" si="3"/>
        <v>5.1398508761969643E-2</v>
      </c>
      <c r="M22" s="4">
        <f t="shared" si="4"/>
        <v>5.3925627272400016E-2</v>
      </c>
      <c r="N22" s="4">
        <f t="shared" si="5"/>
        <v>1.8589677904156846E-2</v>
      </c>
      <c r="O22" s="4">
        <f t="shared" si="6"/>
        <v>4.7130821142641575E-2</v>
      </c>
      <c r="P22" s="4">
        <f t="shared" si="7"/>
        <v>4.2543652477443218E-2</v>
      </c>
    </row>
    <row r="23" spans="1:16" x14ac:dyDescent="0.35">
      <c r="A23" t="s">
        <v>30</v>
      </c>
      <c r="B23" s="2">
        <v>18644723860.970901</v>
      </c>
      <c r="C23" s="2">
        <v>17226849297.07</v>
      </c>
      <c r="D23" s="2">
        <v>18178503835.4491</v>
      </c>
      <c r="E23" s="2">
        <v>18558343508.343498</v>
      </c>
      <c r="F23" s="2">
        <v>16211541820.243799</v>
      </c>
      <c r="G23" s="2">
        <v>16913330693.9653</v>
      </c>
      <c r="H23" s="2">
        <v>18080118128.385399</v>
      </c>
      <c r="I23" s="2">
        <v>20183510561.255299</v>
      </c>
      <c r="J23" s="4">
        <f t="shared" si="1"/>
        <v>-7.6046959690775906E-2</v>
      </c>
      <c r="K23" s="4">
        <f t="shared" si="2"/>
        <v>5.524251834843423E-2</v>
      </c>
      <c r="L23" s="4">
        <f t="shared" si="3"/>
        <v>2.0894990937245842E-2</v>
      </c>
      <c r="M23" s="4">
        <f t="shared" si="4"/>
        <v>-0.12645534268964356</v>
      </c>
      <c r="N23" s="4">
        <f t="shared" si="5"/>
        <v>4.32894589239598E-2</v>
      </c>
      <c r="O23" s="4">
        <f t="shared" si="6"/>
        <v>6.898626033702579E-2</v>
      </c>
      <c r="P23" s="4">
        <f t="shared" si="7"/>
        <v>0.11633731693199607</v>
      </c>
    </row>
    <row r="24" spans="1:16" x14ac:dyDescent="0.35">
      <c r="A24" t="s">
        <v>31</v>
      </c>
      <c r="B24" s="2">
        <v>61757788944.723602</v>
      </c>
      <c r="C24" s="2">
        <v>65685102554.8759</v>
      </c>
      <c r="D24" s="2">
        <v>75527984234.234207</v>
      </c>
      <c r="E24" s="2">
        <v>78813839984.350601</v>
      </c>
      <c r="F24" s="2">
        <v>56454734396.584198</v>
      </c>
      <c r="G24" s="2">
        <v>47722657820.667503</v>
      </c>
      <c r="H24" s="2">
        <v>54726595249.184898</v>
      </c>
      <c r="I24" s="2">
        <v>60031262269.336502</v>
      </c>
      <c r="J24" s="4">
        <f t="shared" si="1"/>
        <v>6.3592199093582283E-2</v>
      </c>
      <c r="K24" s="4">
        <f t="shared" si="2"/>
        <v>0.14984952898772105</v>
      </c>
      <c r="L24" s="4">
        <f t="shared" si="3"/>
        <v>4.3505142940476228E-2</v>
      </c>
      <c r="M24" s="4">
        <f t="shared" si="4"/>
        <v>-0.2836951681608974</v>
      </c>
      <c r="N24" s="4">
        <f t="shared" si="5"/>
        <v>-0.15467394664503159</v>
      </c>
      <c r="O24" s="4">
        <f t="shared" si="6"/>
        <v>0.14676335619941441</v>
      </c>
      <c r="P24" s="4">
        <f t="shared" si="7"/>
        <v>9.6930331514285303E-2</v>
      </c>
    </row>
    <row r="25" spans="1:16" x14ac:dyDescent="0.35">
      <c r="A25" t="s">
        <v>32</v>
      </c>
      <c r="B25" s="2">
        <v>1460800000</v>
      </c>
      <c r="C25" s="2">
        <v>1522900000</v>
      </c>
      <c r="D25" s="2">
        <v>1579400000</v>
      </c>
      <c r="E25" s="2">
        <v>1662800000</v>
      </c>
      <c r="F25" s="2">
        <v>1723800000</v>
      </c>
      <c r="G25" s="2">
        <v>1775100000</v>
      </c>
      <c r="H25" s="2">
        <v>1836600000</v>
      </c>
      <c r="I25" s="2">
        <v>1871200000</v>
      </c>
      <c r="J25" s="4">
        <f t="shared" si="1"/>
        <v>4.2510952902519168E-2</v>
      </c>
      <c r="K25" s="4">
        <f t="shared" si="2"/>
        <v>3.7100269223192595E-2</v>
      </c>
      <c r="L25" s="4">
        <f t="shared" si="3"/>
        <v>5.2804862606052931E-2</v>
      </c>
      <c r="M25" s="4">
        <f t="shared" si="4"/>
        <v>3.6685109453933128E-2</v>
      </c>
      <c r="N25" s="4">
        <f t="shared" si="5"/>
        <v>2.9759832927253742E-2</v>
      </c>
      <c r="O25" s="4">
        <f t="shared" si="6"/>
        <v>3.4645935440256889E-2</v>
      </c>
      <c r="P25" s="4">
        <f t="shared" si="7"/>
        <v>1.8839159316127629E-2</v>
      </c>
    </row>
    <row r="26" spans="1:16" x14ac:dyDescent="0.35">
      <c r="A26" t="s">
        <v>33</v>
      </c>
      <c r="B26" s="2">
        <v>6312691000</v>
      </c>
      <c r="C26" s="2">
        <v>6378188000</v>
      </c>
      <c r="D26" s="2">
        <v>6465756000</v>
      </c>
      <c r="E26" s="2">
        <v>6413988000</v>
      </c>
      <c r="F26" s="2">
        <v>6654541000</v>
      </c>
      <c r="G26" s="2">
        <v>6899911000</v>
      </c>
      <c r="H26" s="2">
        <v>7142316000</v>
      </c>
      <c r="I26" s="2">
        <v>7224329000</v>
      </c>
      <c r="J26" s="4">
        <f t="shared" si="1"/>
        <v>1.0375448441876848E-2</v>
      </c>
      <c r="K26" s="4">
        <f t="shared" si="2"/>
        <v>1.3729291140367765E-2</v>
      </c>
      <c r="L26" s="4">
        <f t="shared" si="3"/>
        <v>-8.0064883363987135E-3</v>
      </c>
      <c r="M26" s="4">
        <f t="shared" si="4"/>
        <v>3.7504435617902621E-2</v>
      </c>
      <c r="N26" s="4">
        <f t="shared" si="5"/>
        <v>3.6872565666061716E-2</v>
      </c>
      <c r="O26" s="4">
        <f t="shared" si="6"/>
        <v>3.513161256717659E-2</v>
      </c>
      <c r="P26" s="4">
        <f t="shared" si="7"/>
        <v>1.1482689928588989E-2</v>
      </c>
    </row>
    <row r="27" spans="1:16" x14ac:dyDescent="0.35">
      <c r="A27" t="s">
        <v>34</v>
      </c>
      <c r="B27" s="2">
        <v>23963033430.595402</v>
      </c>
      <c r="C27" s="2">
        <v>27084497482.861599</v>
      </c>
      <c r="D27" s="2">
        <v>30659338880.378601</v>
      </c>
      <c r="E27" s="2">
        <v>32996188012.682098</v>
      </c>
      <c r="F27" s="2">
        <v>33000198248.336201</v>
      </c>
      <c r="G27" s="2">
        <v>33941126200.0606</v>
      </c>
      <c r="H27" s="2">
        <v>37508642165.336601</v>
      </c>
      <c r="I27" s="2">
        <v>40287647930.476097</v>
      </c>
      <c r="J27" s="4">
        <f t="shared" si="1"/>
        <v>0.13026164076042185</v>
      </c>
      <c r="K27" s="4">
        <f t="shared" si="2"/>
        <v>0.13198847051820228</v>
      </c>
      <c r="L27" s="4">
        <f t="shared" si="3"/>
        <v>7.6219814831005261E-2</v>
      </c>
      <c r="M27" s="4">
        <f t="shared" si="4"/>
        <v>1.2153633178962945E-4</v>
      </c>
      <c r="N27" s="4">
        <f t="shared" si="5"/>
        <v>2.8512796942722584E-2</v>
      </c>
      <c r="O27" s="4">
        <f t="shared" si="6"/>
        <v>0.10510894494919945</v>
      </c>
      <c r="P27" s="4">
        <f t="shared" si="7"/>
        <v>7.4089745848163441E-2</v>
      </c>
    </row>
    <row r="28" spans="1:16" x14ac:dyDescent="0.35">
      <c r="A28" t="s">
        <v>35</v>
      </c>
      <c r="B28" s="2">
        <v>2616200980392.1602</v>
      </c>
      <c r="C28" s="2">
        <v>2465188674415.0298</v>
      </c>
      <c r="D28" s="2">
        <v>2472806919901.6699</v>
      </c>
      <c r="E28" s="2">
        <v>2455993625159.3701</v>
      </c>
      <c r="F28" s="2">
        <v>1802214373741.3201</v>
      </c>
      <c r="G28" s="2">
        <v>1795700168991.49</v>
      </c>
      <c r="H28" s="2">
        <v>2062831045935.95</v>
      </c>
      <c r="I28" s="2">
        <v>1885482534238.3301</v>
      </c>
      <c r="J28" s="4">
        <f t="shared" si="1"/>
        <v>-5.7721982030025119E-2</v>
      </c>
      <c r="K28" s="4">
        <f t="shared" si="2"/>
        <v>3.0903295823585947E-3</v>
      </c>
      <c r="L28" s="4">
        <f t="shared" si="3"/>
        <v>-6.7992751908702914E-3</v>
      </c>
      <c r="M28" s="4">
        <f t="shared" si="4"/>
        <v>-0.26619745455390836</v>
      </c>
      <c r="N28" s="4">
        <f t="shared" si="5"/>
        <v>-3.614555984428682E-3</v>
      </c>
      <c r="O28" s="4">
        <f t="shared" si="6"/>
        <v>0.14876140324388751</v>
      </c>
      <c r="P28" s="4">
        <f t="shared" si="7"/>
        <v>-8.5973357850619853E-2</v>
      </c>
    </row>
    <row r="29" spans="1:16" x14ac:dyDescent="0.35">
      <c r="A29" t="s">
        <v>36</v>
      </c>
      <c r="B29" s="2">
        <v>4657500000</v>
      </c>
      <c r="C29" s="2">
        <v>4610000000</v>
      </c>
      <c r="D29" s="2">
        <v>4677000000</v>
      </c>
      <c r="E29" s="2">
        <v>4696500000</v>
      </c>
      <c r="F29" s="2">
        <v>4715000000</v>
      </c>
      <c r="G29" s="2">
        <v>4830000000</v>
      </c>
      <c r="H29" s="2">
        <v>4978000000</v>
      </c>
      <c r="I29" s="2">
        <v>5086500000</v>
      </c>
      <c r="J29" s="4">
        <f t="shared" si="1"/>
        <v>-1.0198604401502952E-2</v>
      </c>
      <c r="K29" s="4">
        <f t="shared" si="2"/>
        <v>1.4533622559652928E-2</v>
      </c>
      <c r="L29" s="4">
        <f t="shared" si="3"/>
        <v>4.1693393200769721E-3</v>
      </c>
      <c r="M29" s="4">
        <f t="shared" si="4"/>
        <v>3.9391035877781328E-3</v>
      </c>
      <c r="N29" s="4">
        <f t="shared" si="5"/>
        <v>2.4390243902439025E-2</v>
      </c>
      <c r="O29" s="4">
        <f t="shared" si="6"/>
        <v>3.0641821946169771E-2</v>
      </c>
      <c r="P29" s="4">
        <f t="shared" si="7"/>
        <v>2.1795901968662112E-2</v>
      </c>
    </row>
    <row r="30" spans="1:16" x14ac:dyDescent="0.35">
      <c r="A30" t="s">
        <v>37</v>
      </c>
      <c r="B30" s="2">
        <v>18525319977.7407</v>
      </c>
      <c r="C30" s="2">
        <v>19047940300.896301</v>
      </c>
      <c r="D30" s="2">
        <v>18093829923.273701</v>
      </c>
      <c r="E30" s="2">
        <v>17098342541.436501</v>
      </c>
      <c r="F30" s="2">
        <v>12930394937.8137</v>
      </c>
      <c r="G30" s="2">
        <v>11400854267.7188</v>
      </c>
      <c r="H30" s="2">
        <v>12128104859.149799</v>
      </c>
      <c r="I30" s="2">
        <v>13567351175.0315</v>
      </c>
      <c r="J30" s="4">
        <f t="shared" si="1"/>
        <v>2.8211136098246166E-2</v>
      </c>
      <c r="K30" s="4">
        <f t="shared" si="2"/>
        <v>-5.0089950018254982E-2</v>
      </c>
      <c r="L30" s="4">
        <f t="shared" si="3"/>
        <v>-5.5018057871580102E-2</v>
      </c>
      <c r="M30" s="4">
        <f t="shared" si="4"/>
        <v>-0.24376325328154497</v>
      </c>
      <c r="N30" s="4">
        <f t="shared" si="5"/>
        <v>-0.11829032890727144</v>
      </c>
      <c r="O30" s="4">
        <f t="shared" si="6"/>
        <v>6.3789131441684105E-2</v>
      </c>
      <c r="P30" s="4">
        <f t="shared" si="7"/>
        <v>0.11867033906751645</v>
      </c>
    </row>
    <row r="31" spans="1:16" x14ac:dyDescent="0.35">
      <c r="A31" t="s">
        <v>38</v>
      </c>
      <c r="B31" s="2">
        <v>1777101316.6775601</v>
      </c>
      <c r="C31" s="2">
        <v>1781281281.5791199</v>
      </c>
      <c r="D31" s="2">
        <v>1756215665.09323</v>
      </c>
      <c r="E31" s="2">
        <v>1907090813.45906</v>
      </c>
      <c r="F31" s="2">
        <v>2003598212.9913499</v>
      </c>
      <c r="G31" s="2">
        <v>2158972129.0030699</v>
      </c>
      <c r="H31" s="2">
        <v>2450364928.07302</v>
      </c>
      <c r="I31" s="2">
        <v>2446866404.9305801</v>
      </c>
      <c r="J31" s="4">
        <f t="shared" si="1"/>
        <v>2.3521252628266715E-3</v>
      </c>
      <c r="K31" s="4">
        <f t="shared" si="2"/>
        <v>-1.4071677923696051E-2</v>
      </c>
      <c r="L31" s="4">
        <f t="shared" si="3"/>
        <v>8.5909237324688498E-2</v>
      </c>
      <c r="M31" s="4">
        <f t="shared" si="4"/>
        <v>5.0604511778464256E-2</v>
      </c>
      <c r="N31" s="4">
        <f t="shared" si="5"/>
        <v>7.7547441899415759E-2</v>
      </c>
      <c r="O31" s="4">
        <f t="shared" si="6"/>
        <v>0.134968300496081</v>
      </c>
      <c r="P31" s="4">
        <f t="shared" si="7"/>
        <v>-1.4277559649823668E-3</v>
      </c>
    </row>
    <row r="32" spans="1:16" x14ac:dyDescent="0.35">
      <c r="A32" t="s">
        <v>39</v>
      </c>
      <c r="B32" s="2">
        <v>15351972361.147699</v>
      </c>
      <c r="C32" s="2">
        <v>14380004175.1194</v>
      </c>
      <c r="D32" s="2">
        <v>14901750991.2012</v>
      </c>
      <c r="E32" s="2">
        <v>16250781586.6579</v>
      </c>
      <c r="F32" s="2">
        <v>14420593484.0557</v>
      </c>
      <c r="G32" s="2">
        <v>15646354089.458</v>
      </c>
      <c r="H32" s="2">
        <v>17405588070.433201</v>
      </c>
      <c r="I32" s="2">
        <v>18663265549.0196</v>
      </c>
      <c r="J32" s="4">
        <f t="shared" si="1"/>
        <v>-6.3312267841761277E-2</v>
      </c>
      <c r="K32" s="4">
        <f t="shared" si="2"/>
        <v>3.6282800041500564E-2</v>
      </c>
      <c r="L32" s="4">
        <f t="shared" si="3"/>
        <v>9.0528327594068647E-2</v>
      </c>
      <c r="M32" s="4">
        <f t="shared" si="4"/>
        <v>-0.1126215433296333</v>
      </c>
      <c r="N32" s="4">
        <f t="shared" si="5"/>
        <v>8.5000704496495008E-2</v>
      </c>
      <c r="O32" s="4">
        <f t="shared" si="6"/>
        <v>0.11243731101295443</v>
      </c>
      <c r="P32" s="4">
        <f t="shared" si="7"/>
        <v>7.225710923969357E-2</v>
      </c>
    </row>
    <row r="33" spans="1:16" x14ac:dyDescent="0.35">
      <c r="A33" t="s">
        <v>40</v>
      </c>
      <c r="B33" s="2">
        <v>2437982839.6307201</v>
      </c>
      <c r="C33" s="2">
        <v>2510126699.0535598</v>
      </c>
      <c r="D33" s="2">
        <v>1691544192.3824201</v>
      </c>
      <c r="E33" s="2">
        <v>1894813504.5294499</v>
      </c>
      <c r="F33" s="2">
        <v>1695825708.4560399</v>
      </c>
      <c r="G33" s="2">
        <v>1825018190.8507099</v>
      </c>
      <c r="H33" s="2">
        <v>2072350151.13061</v>
      </c>
      <c r="I33" s="2">
        <v>2220978978.17342</v>
      </c>
      <c r="J33" s="4">
        <f t="shared" si="1"/>
        <v>2.9591619042637407E-2</v>
      </c>
      <c r="K33" s="4">
        <f t="shared" si="2"/>
        <v>-0.326112027325069</v>
      </c>
      <c r="L33" s="4">
        <f t="shared" si="3"/>
        <v>0.12016789928540943</v>
      </c>
      <c r="M33" s="4">
        <f t="shared" si="4"/>
        <v>-0.10501708774913225</v>
      </c>
      <c r="N33" s="4">
        <f t="shared" si="5"/>
        <v>7.618264173639222E-2</v>
      </c>
      <c r="O33" s="4">
        <f t="shared" si="6"/>
        <v>0.13552301095947394</v>
      </c>
      <c r="P33" s="4">
        <f t="shared" si="7"/>
        <v>7.1719939297769097E-2</v>
      </c>
    </row>
    <row r="34" spans="1:16" x14ac:dyDescent="0.35">
      <c r="A34" t="s">
        <v>41</v>
      </c>
      <c r="B34" s="2">
        <v>1788647906047.76</v>
      </c>
      <c r="C34" s="2">
        <v>1828689329348.99</v>
      </c>
      <c r="D34" s="2">
        <v>1847208522155.3401</v>
      </c>
      <c r="E34" s="2">
        <v>1803533209844.6499</v>
      </c>
      <c r="F34" s="2">
        <v>1556129524418.21</v>
      </c>
      <c r="G34" s="2">
        <v>1528243213982.0801</v>
      </c>
      <c r="H34" s="2">
        <v>1649878054226.8201</v>
      </c>
      <c r="I34" s="2">
        <v>1716262621082.22</v>
      </c>
      <c r="J34" s="4">
        <f t="shared" si="1"/>
        <v>2.238642002478089E-2</v>
      </c>
      <c r="K34" s="4">
        <f t="shared" si="2"/>
        <v>1.0127030605544625E-2</v>
      </c>
      <c r="L34" s="4">
        <f t="shared" si="3"/>
        <v>-2.3643953450219808E-2</v>
      </c>
      <c r="M34" s="4">
        <f t="shared" si="4"/>
        <v>-0.13717722749765746</v>
      </c>
      <c r="N34" s="4">
        <f t="shared" si="5"/>
        <v>-1.7920301619208552E-2</v>
      </c>
      <c r="O34" s="4">
        <f t="shared" si="6"/>
        <v>7.9591284379271751E-2</v>
      </c>
      <c r="P34" s="4">
        <f t="shared" si="7"/>
        <v>4.0236044527854273E-2</v>
      </c>
    </row>
    <row r="35" spans="1:16" x14ac:dyDescent="0.35">
      <c r="A35" t="s">
        <v>42</v>
      </c>
      <c r="B35" s="2">
        <v>1449107473075.26</v>
      </c>
      <c r="C35" s="2">
        <v>1352688633437.4399</v>
      </c>
      <c r="D35" s="2">
        <v>1422193604145.1201</v>
      </c>
      <c r="E35" s="2">
        <v>1464899669967.3899</v>
      </c>
      <c r="F35" s="2">
        <v>1292086768710.8101</v>
      </c>
      <c r="G35" s="2">
        <v>1320631381338.53</v>
      </c>
      <c r="H35" s="2">
        <v>1463498188698.0601</v>
      </c>
      <c r="I35" s="2">
        <v>1644435698536.6399</v>
      </c>
      <c r="J35" s="4">
        <f t="shared" si="1"/>
        <v>-6.6536707200330975E-2</v>
      </c>
      <c r="K35" s="4">
        <f t="shared" si="2"/>
        <v>5.1382830453047264E-2</v>
      </c>
      <c r="L35" s="4">
        <f t="shared" si="3"/>
        <v>3.0028306763438421E-2</v>
      </c>
      <c r="M35" s="4">
        <f t="shared" si="4"/>
        <v>-0.11796910382294429</v>
      </c>
      <c r="N35" s="4">
        <f t="shared" si="5"/>
        <v>2.2091869771409072E-2</v>
      </c>
      <c r="O35" s="4">
        <f t="shared" si="6"/>
        <v>0.10818068491960788</v>
      </c>
      <c r="P35" s="4">
        <f t="shared" si="7"/>
        <v>0.12363357278873253</v>
      </c>
    </row>
    <row r="36" spans="1:16" x14ac:dyDescent="0.35">
      <c r="A36" t="s">
        <v>43</v>
      </c>
      <c r="B36" s="2">
        <v>699579638413.01099</v>
      </c>
      <c r="C36" s="2">
        <v>668043613696.28699</v>
      </c>
      <c r="D36" s="2">
        <v>688504173431.45398</v>
      </c>
      <c r="E36" s="2">
        <v>709182559935.30103</v>
      </c>
      <c r="F36" s="2">
        <v>679832292004.98401</v>
      </c>
      <c r="G36" s="2">
        <v>671309197478.18298</v>
      </c>
      <c r="H36" s="2">
        <v>679950481622.84302</v>
      </c>
      <c r="I36" s="2">
        <v>705140620046.69995</v>
      </c>
      <c r="J36" s="4">
        <f t="shared" si="1"/>
        <v>-4.507853428705149E-2</v>
      </c>
      <c r="K36" s="4">
        <f t="shared" si="2"/>
        <v>3.0627580768205633E-2</v>
      </c>
      <c r="L36" s="4">
        <f t="shared" si="3"/>
        <v>3.0033785272190135E-2</v>
      </c>
      <c r="M36" s="4">
        <f t="shared" si="4"/>
        <v>-4.1386054294672237E-2</v>
      </c>
      <c r="N36" s="4">
        <f t="shared" si="5"/>
        <v>-1.2537054545709253E-2</v>
      </c>
      <c r="O36" s="4">
        <f t="shared" si="6"/>
        <v>1.2872286238772811E-2</v>
      </c>
      <c r="P36" s="4">
        <f t="shared" si="7"/>
        <v>3.7047019017819413E-2</v>
      </c>
    </row>
    <row r="37" spans="1:16" x14ac:dyDescent="0.35">
      <c r="A37" t="s">
        <v>44</v>
      </c>
      <c r="B37" s="2">
        <v>252251992029.44199</v>
      </c>
      <c r="C37" s="2">
        <v>267122320056.702</v>
      </c>
      <c r="D37" s="2">
        <v>278384345259.37701</v>
      </c>
      <c r="E37" s="2">
        <v>260541629960.664</v>
      </c>
      <c r="F37" s="2">
        <v>243919085308.936</v>
      </c>
      <c r="G37" s="2">
        <v>250440136356.12701</v>
      </c>
      <c r="H37" s="2">
        <v>277044950259.00897</v>
      </c>
      <c r="I37" s="2">
        <v>298258019275.04901</v>
      </c>
      <c r="J37" s="4">
        <f t="shared" si="1"/>
        <v>5.8950289778184971E-2</v>
      </c>
      <c r="K37" s="4">
        <f t="shared" si="2"/>
        <v>4.2160554761146246E-2</v>
      </c>
      <c r="L37" s="4">
        <f t="shared" si="3"/>
        <v>-6.4093817064636127E-2</v>
      </c>
      <c r="M37" s="4">
        <f t="shared" si="4"/>
        <v>-6.3799956476197808E-2</v>
      </c>
      <c r="N37" s="4">
        <f t="shared" si="5"/>
        <v>2.6734484671143158E-2</v>
      </c>
      <c r="O37" s="4">
        <f t="shared" si="6"/>
        <v>0.10623222894692004</v>
      </c>
      <c r="P37" s="4">
        <f t="shared" si="7"/>
        <v>7.6569051326176377E-2</v>
      </c>
    </row>
    <row r="38" spans="1:16" x14ac:dyDescent="0.35">
      <c r="A38" t="s">
        <v>45</v>
      </c>
      <c r="B38" s="2">
        <v>7551500124203.3604</v>
      </c>
      <c r="C38" s="2">
        <v>8532229986993.6504</v>
      </c>
      <c r="D38" s="2">
        <v>9570406235659.6406</v>
      </c>
      <c r="E38" s="2">
        <v>10475682920594.5</v>
      </c>
      <c r="F38" s="2">
        <v>11061553079876.4</v>
      </c>
      <c r="G38" s="2">
        <v>11233276536737.199</v>
      </c>
      <c r="H38" s="2">
        <v>12310409370892.801</v>
      </c>
      <c r="I38" s="2">
        <v>13894817549374.199</v>
      </c>
      <c r="J38" s="4">
        <f t="shared" si="1"/>
        <v>0.129872190513107</v>
      </c>
      <c r="K38" s="4">
        <f t="shared" si="2"/>
        <v>0.12167701178338652</v>
      </c>
      <c r="L38" s="4">
        <f t="shared" si="3"/>
        <v>9.4591249592077861E-2</v>
      </c>
      <c r="M38" s="4">
        <f t="shared" si="4"/>
        <v>5.5926679312727039E-2</v>
      </c>
      <c r="N38" s="4">
        <f t="shared" si="5"/>
        <v>1.5524353191705484E-2</v>
      </c>
      <c r="O38" s="4">
        <f t="shared" si="6"/>
        <v>9.5887680734374939E-2</v>
      </c>
      <c r="P38" s="4">
        <f t="shared" si="7"/>
        <v>0.12870475146241955</v>
      </c>
    </row>
    <row r="39" spans="1:16" x14ac:dyDescent="0.35">
      <c r="A39" t="s">
        <v>46</v>
      </c>
      <c r="B39" s="2">
        <v>25414875503.0784</v>
      </c>
      <c r="C39" s="2">
        <v>26789047554.598801</v>
      </c>
      <c r="D39" s="2">
        <v>31273074527.697498</v>
      </c>
      <c r="E39" s="2">
        <v>35363533865.727097</v>
      </c>
      <c r="F39" s="2">
        <v>45814637971.474503</v>
      </c>
      <c r="G39" s="2">
        <v>47964234560.051399</v>
      </c>
      <c r="H39" s="2">
        <v>51588158717.534798</v>
      </c>
      <c r="I39" s="2">
        <v>58011466450.864304</v>
      </c>
      <c r="J39" s="4">
        <f t="shared" si="1"/>
        <v>5.4069596026703068E-2</v>
      </c>
      <c r="K39" s="4">
        <f t="shared" si="2"/>
        <v>0.16738284420003344</v>
      </c>
      <c r="L39" s="4">
        <f t="shared" si="3"/>
        <v>0.13079811946237704</v>
      </c>
      <c r="M39" s="4">
        <f t="shared" si="4"/>
        <v>0.29553336341977388</v>
      </c>
      <c r="N39" s="4">
        <f t="shared" si="5"/>
        <v>4.6919427583718913E-2</v>
      </c>
      <c r="O39" s="4">
        <f t="shared" si="6"/>
        <v>7.5554716774354685E-2</v>
      </c>
      <c r="P39" s="4">
        <f t="shared" si="7"/>
        <v>0.12451128113526226</v>
      </c>
    </row>
    <row r="40" spans="1:16" x14ac:dyDescent="0.35">
      <c r="A40" t="s">
        <v>47</v>
      </c>
      <c r="B40" s="2">
        <v>29375448542.446602</v>
      </c>
      <c r="C40" s="2">
        <v>29102772799.003799</v>
      </c>
      <c r="D40" s="2">
        <v>32357345500.988499</v>
      </c>
      <c r="E40" s="2">
        <v>34989493826.217903</v>
      </c>
      <c r="F40" s="2">
        <v>30928653813.853802</v>
      </c>
      <c r="G40" s="2">
        <v>32643697595.837799</v>
      </c>
      <c r="H40" s="2">
        <v>35009262788.150002</v>
      </c>
      <c r="I40" s="2">
        <v>38694156862.992203</v>
      </c>
      <c r="J40" s="4">
        <f t="shared" si="1"/>
        <v>-9.2824367617330011E-3</v>
      </c>
      <c r="K40" s="4">
        <f t="shared" si="2"/>
        <v>0.11183033054830105</v>
      </c>
      <c r="L40" s="4">
        <f t="shared" si="3"/>
        <v>8.1346237909070557E-2</v>
      </c>
      <c r="M40" s="4">
        <f t="shared" si="4"/>
        <v>-0.11605883847685965</v>
      </c>
      <c r="N40" s="4">
        <f t="shared" si="5"/>
        <v>5.5451614296118563E-2</v>
      </c>
      <c r="O40" s="4">
        <f t="shared" si="6"/>
        <v>7.2466214507936791E-2</v>
      </c>
      <c r="P40" s="4">
        <f t="shared" si="7"/>
        <v>0.10525483204660542</v>
      </c>
    </row>
    <row r="41" spans="1:16" x14ac:dyDescent="0.35">
      <c r="A41" t="s">
        <v>48</v>
      </c>
      <c r="B41" s="2">
        <v>25839749198.823299</v>
      </c>
      <c r="C41" s="2">
        <v>29306235826.3885</v>
      </c>
      <c r="D41" s="2">
        <v>32679745297.645302</v>
      </c>
      <c r="E41" s="2">
        <v>35909040265.9328</v>
      </c>
      <c r="F41" s="2">
        <v>37917704900.079399</v>
      </c>
      <c r="G41" s="2">
        <v>37134799974.522499</v>
      </c>
      <c r="H41" s="2">
        <v>38019265625.884499</v>
      </c>
      <c r="I41" s="2">
        <v>46831342212.547302</v>
      </c>
      <c r="J41" s="4">
        <f t="shared" si="1"/>
        <v>0.13415326135298011</v>
      </c>
      <c r="K41" s="4">
        <f t="shared" si="2"/>
        <v>0.11511234302629748</v>
      </c>
      <c r="L41" s="4">
        <f t="shared" si="3"/>
        <v>9.8816405662751031E-2</v>
      </c>
      <c r="M41" s="4">
        <f t="shared" si="4"/>
        <v>5.5937575030436983E-2</v>
      </c>
      <c r="N41" s="4">
        <f t="shared" si="5"/>
        <v>-2.0647476623915088E-2</v>
      </c>
      <c r="O41" s="4">
        <f t="shared" si="6"/>
        <v>2.3817703393281101E-2</v>
      </c>
      <c r="P41" s="4">
        <f t="shared" si="7"/>
        <v>0.23177924248655959</v>
      </c>
    </row>
    <row r="42" spans="1:16" x14ac:dyDescent="0.35">
      <c r="A42" t="s">
        <v>49</v>
      </c>
      <c r="B42" s="2">
        <v>15655384440.399401</v>
      </c>
      <c r="C42" s="2">
        <v>17692912613.1633</v>
      </c>
      <c r="D42" s="2">
        <v>17958721571.752602</v>
      </c>
      <c r="E42" s="2">
        <v>17783526317.8894</v>
      </c>
      <c r="F42" s="2">
        <v>11953249529.737</v>
      </c>
      <c r="G42" s="2">
        <v>10335424288.430599</v>
      </c>
      <c r="H42" s="2">
        <v>11198674674.381599</v>
      </c>
      <c r="I42" s="2">
        <v>13518403446.9566</v>
      </c>
      <c r="J42" s="4">
        <f t="shared" si="1"/>
        <v>0.13014871532033215</v>
      </c>
      <c r="K42" s="4">
        <f t="shared" si="2"/>
        <v>1.5023470945735843E-2</v>
      </c>
      <c r="L42" s="4">
        <f t="shared" si="3"/>
        <v>-9.7554412859079554E-3</v>
      </c>
      <c r="M42" s="4">
        <f t="shared" si="4"/>
        <v>-0.32784705822305971</v>
      </c>
      <c r="N42" s="4">
        <f t="shared" si="5"/>
        <v>-0.13534606110929204</v>
      </c>
      <c r="O42" s="4">
        <f t="shared" si="6"/>
        <v>8.3523458917629204E-2</v>
      </c>
      <c r="P42" s="4">
        <f t="shared" si="7"/>
        <v>0.20714315220547277</v>
      </c>
    </row>
    <row r="43" spans="1:16" x14ac:dyDescent="0.35">
      <c r="A43" t="s">
        <v>50</v>
      </c>
      <c r="B43" s="2">
        <v>334943871931.745</v>
      </c>
      <c r="C43" s="2">
        <v>370921320483.841</v>
      </c>
      <c r="D43" s="2">
        <v>382116126448.55499</v>
      </c>
      <c r="E43" s="2">
        <v>381112119657.44501</v>
      </c>
      <c r="F43" s="2">
        <v>293481748240.77899</v>
      </c>
      <c r="G43" s="2">
        <v>282825009887.45801</v>
      </c>
      <c r="H43" s="2">
        <v>311883730690.12903</v>
      </c>
      <c r="I43" s="2">
        <v>333568923004.46899</v>
      </c>
      <c r="J43" s="4">
        <f t="shared" si="1"/>
        <v>0.10741336554271251</v>
      </c>
      <c r="K43" s="4">
        <f t="shared" si="2"/>
        <v>3.0181079777541892E-2</v>
      </c>
      <c r="L43" s="4">
        <f t="shared" si="3"/>
        <v>-2.6274912824051058E-3</v>
      </c>
      <c r="M43" s="4">
        <f t="shared" si="4"/>
        <v>-0.2299333106893342</v>
      </c>
      <c r="N43" s="4">
        <f t="shared" si="5"/>
        <v>-3.6311417719162409E-2</v>
      </c>
      <c r="O43" s="4">
        <f t="shared" si="6"/>
        <v>0.10274452324507685</v>
      </c>
      <c r="P43" s="4">
        <f t="shared" si="7"/>
        <v>6.9529732334403849E-2</v>
      </c>
    </row>
    <row r="44" spans="1:16" x14ac:dyDescent="0.35">
      <c r="A44" t="s">
        <v>51</v>
      </c>
      <c r="B44" s="2">
        <v>1023086183.79822</v>
      </c>
      <c r="C44" s="2">
        <v>1015843368.79008</v>
      </c>
      <c r="D44" s="2">
        <v>1116224161.07781</v>
      </c>
      <c r="E44" s="2">
        <v>1149587651.6939499</v>
      </c>
      <c r="F44" s="2">
        <v>966029542.03885901</v>
      </c>
      <c r="G44" s="2">
        <v>1012835518.26037</v>
      </c>
      <c r="H44" s="2">
        <v>1077439662.5797999</v>
      </c>
      <c r="I44" s="2">
        <v>1178530757.72328</v>
      </c>
      <c r="J44" s="4">
        <f t="shared" si="1"/>
        <v>-7.0793791596823717E-3</v>
      </c>
      <c r="K44" s="4">
        <f t="shared" si="2"/>
        <v>9.8815226216703689E-2</v>
      </c>
      <c r="L44" s="4">
        <f t="shared" si="3"/>
        <v>2.9889597250721201E-2</v>
      </c>
      <c r="M44" s="4">
        <f t="shared" si="4"/>
        <v>-0.15967300047509458</v>
      </c>
      <c r="N44" s="4">
        <f t="shared" si="5"/>
        <v>4.8451909786034489E-2</v>
      </c>
      <c r="O44" s="4">
        <f t="shared" si="6"/>
        <v>6.3785425327888293E-2</v>
      </c>
      <c r="P44" s="4">
        <f t="shared" si="7"/>
        <v>9.3825295888430152E-2</v>
      </c>
    </row>
    <row r="45" spans="1:16" x14ac:dyDescent="0.35">
      <c r="A45" t="s">
        <v>52</v>
      </c>
      <c r="B45" s="2">
        <v>1865915544.12445</v>
      </c>
      <c r="C45" s="2">
        <v>1741809808.9644201</v>
      </c>
      <c r="D45" s="2">
        <v>1850470042.4328101</v>
      </c>
      <c r="E45" s="2">
        <v>1859898513.26858</v>
      </c>
      <c r="F45" s="2">
        <v>1596800287.1640501</v>
      </c>
      <c r="G45" s="2">
        <v>1662998678.36743</v>
      </c>
      <c r="H45" s="2">
        <v>1769787215.1461101</v>
      </c>
      <c r="I45" s="2">
        <v>1966983316.5652399</v>
      </c>
      <c r="J45" s="4">
        <f t="shared" si="1"/>
        <v>-6.651197882499256E-2</v>
      </c>
      <c r="K45" s="4">
        <f t="shared" si="2"/>
        <v>6.2383523682756792E-2</v>
      </c>
      <c r="L45" s="4">
        <f t="shared" si="3"/>
        <v>5.0951761550131853E-3</v>
      </c>
      <c r="M45" s="4">
        <f t="shared" si="4"/>
        <v>-0.14145837755532253</v>
      </c>
      <c r="N45" s="4">
        <f t="shared" si="5"/>
        <v>4.1456900863256707E-2</v>
      </c>
      <c r="O45" s="4">
        <f t="shared" si="6"/>
        <v>6.4214444766435216E-2</v>
      </c>
      <c r="P45" s="4">
        <f t="shared" si="7"/>
        <v>0.11142362185210482</v>
      </c>
    </row>
    <row r="46" spans="1:16" x14ac:dyDescent="0.35">
      <c r="A46" t="s">
        <v>53</v>
      </c>
      <c r="B46" s="2">
        <v>42262697840.385002</v>
      </c>
      <c r="C46" s="2">
        <v>46473128285.558899</v>
      </c>
      <c r="D46" s="2">
        <v>49745088111.695297</v>
      </c>
      <c r="E46" s="2">
        <v>50577769837.746201</v>
      </c>
      <c r="F46" s="2">
        <v>54775994478.509499</v>
      </c>
      <c r="G46" s="2">
        <v>57157992434.180496</v>
      </c>
      <c r="H46" s="2">
        <v>58481858042.572098</v>
      </c>
      <c r="I46" s="2">
        <v>60553901420.084999</v>
      </c>
      <c r="J46" s="4">
        <f t="shared" si="1"/>
        <v>9.962521704306658E-2</v>
      </c>
      <c r="K46" s="4">
        <f t="shared" si="2"/>
        <v>7.0405413770114764E-2</v>
      </c>
      <c r="L46" s="4">
        <f t="shared" si="3"/>
        <v>1.6738973789356622E-2</v>
      </c>
      <c r="M46" s="4">
        <f t="shared" si="4"/>
        <v>8.3005333256709987E-2</v>
      </c>
      <c r="N46" s="4">
        <f t="shared" si="5"/>
        <v>4.3486165396879051E-2</v>
      </c>
      <c r="O46" s="4">
        <f t="shared" si="6"/>
        <v>2.3161513412425758E-2</v>
      </c>
      <c r="P46" s="4">
        <f t="shared" si="7"/>
        <v>3.5430532593621583E-2</v>
      </c>
    </row>
    <row r="47" spans="1:16" x14ac:dyDescent="0.35">
      <c r="A47" t="s">
        <v>54</v>
      </c>
      <c r="B47" s="2">
        <v>69668274255.616699</v>
      </c>
      <c r="C47" s="2">
        <v>72051118641.762695</v>
      </c>
      <c r="D47" s="2">
        <v>73417589878.413895</v>
      </c>
      <c r="E47" s="2">
        <v>74433668499.320999</v>
      </c>
      <c r="F47" s="2">
        <v>72828471570.545898</v>
      </c>
      <c r="G47" s="2">
        <v>69191343076.229797</v>
      </c>
      <c r="H47" s="2">
        <v>71452564226.347504</v>
      </c>
      <c r="I47" s="2">
        <v>74967267520.1689</v>
      </c>
      <c r="J47" s="4">
        <f t="shared" si="1"/>
        <v>3.4202718692344952E-2</v>
      </c>
      <c r="K47" s="4">
        <f t="shared" si="2"/>
        <v>1.8965302168940334E-2</v>
      </c>
      <c r="L47" s="4">
        <f t="shared" si="3"/>
        <v>1.3839716375732596E-2</v>
      </c>
      <c r="M47" s="4">
        <f t="shared" si="4"/>
        <v>-2.1565468438382071E-2</v>
      </c>
      <c r="N47" s="4">
        <f t="shared" si="5"/>
        <v>-4.9941024655350164E-2</v>
      </c>
      <c r="O47" s="4">
        <f t="shared" si="6"/>
        <v>3.268069457224531E-2</v>
      </c>
      <c r="P47" s="4">
        <f t="shared" si="7"/>
        <v>4.9189323460632081E-2</v>
      </c>
    </row>
    <row r="48" spans="1:16" x14ac:dyDescent="0.35">
      <c r="A48" t="s">
        <v>55</v>
      </c>
      <c r="B48" s="2">
        <v>68990000000</v>
      </c>
      <c r="C48" s="2">
        <v>73141000000</v>
      </c>
      <c r="D48" s="2">
        <v>77148000000</v>
      </c>
      <c r="E48" s="2">
        <v>80656000000</v>
      </c>
      <c r="F48" s="2">
        <v>87133000000</v>
      </c>
      <c r="G48" s="2">
        <v>91370000000</v>
      </c>
      <c r="H48" s="2">
        <v>96851000000</v>
      </c>
      <c r="I48" s="2">
        <v>100023000000</v>
      </c>
      <c r="J48" s="4">
        <f t="shared" si="1"/>
        <v>6.0168140310189883E-2</v>
      </c>
      <c r="K48" s="4">
        <f t="shared" si="2"/>
        <v>5.4784594140085588E-2</v>
      </c>
      <c r="L48" s="4">
        <f t="shared" si="3"/>
        <v>4.5471042671229325E-2</v>
      </c>
      <c r="M48" s="4">
        <f t="shared" si="4"/>
        <v>8.030400714144019E-2</v>
      </c>
      <c r="N48" s="4">
        <f t="shared" si="5"/>
        <v>4.8626811885278828E-2</v>
      </c>
      <c r="O48" s="4">
        <f t="shared" si="6"/>
        <v>5.9986866586406916E-2</v>
      </c>
      <c r="P48" s="4">
        <f t="shared" si="7"/>
        <v>3.2751339686735291E-2</v>
      </c>
    </row>
    <row r="49" spans="1:16" x14ac:dyDescent="0.35">
      <c r="A49" t="s">
        <v>56</v>
      </c>
      <c r="B49" s="2">
        <v>3038699608.93855</v>
      </c>
      <c r="C49" s="2">
        <v>3131096089.3854699</v>
      </c>
      <c r="D49" s="2">
        <v>3147616201.1173201</v>
      </c>
      <c r="E49" s="2">
        <v>3158406033.5195498</v>
      </c>
      <c r="F49" s="2">
        <v>3151910782.1229</v>
      </c>
      <c r="G49" s="2">
        <v>3122287932.9608898</v>
      </c>
      <c r="H49" s="2">
        <v>3116610111.7318401</v>
      </c>
      <c r="I49" s="2">
        <v>3127908044.69274</v>
      </c>
      <c r="J49" s="4">
        <f t="shared" si="1"/>
        <v>3.0406585822148769E-2</v>
      </c>
      <c r="K49" s="4">
        <f t="shared" si="2"/>
        <v>5.276143324969786E-3</v>
      </c>
      <c r="L49" s="4">
        <f t="shared" si="3"/>
        <v>3.4279377512416165E-3</v>
      </c>
      <c r="M49" s="4">
        <f t="shared" si="4"/>
        <v>-2.0564966403043166E-3</v>
      </c>
      <c r="N49" s="4">
        <f t="shared" si="5"/>
        <v>-9.3983780664179759E-3</v>
      </c>
      <c r="O49" s="4">
        <f t="shared" si="6"/>
        <v>-1.8184809828430399E-3</v>
      </c>
      <c r="P49" s="4">
        <f t="shared" si="7"/>
        <v>3.6250710085201469E-3</v>
      </c>
    </row>
    <row r="50" spans="1:16" x14ac:dyDescent="0.35">
      <c r="A50" t="s">
        <v>57</v>
      </c>
      <c r="B50" s="2">
        <v>4186223864.8445001</v>
      </c>
      <c r="C50" s="2">
        <v>4291158967.9088101</v>
      </c>
      <c r="D50" s="2">
        <v>4405954696.1633596</v>
      </c>
      <c r="E50" s="2">
        <v>4563017851.6243601</v>
      </c>
      <c r="F50" s="2">
        <v>4708336756.0884895</v>
      </c>
      <c r="G50" s="2">
        <v>4909498942.67103</v>
      </c>
      <c r="H50" s="2">
        <v>5153091157.7722502</v>
      </c>
      <c r="I50" s="2">
        <v>5517361237.6342297</v>
      </c>
      <c r="J50" s="4">
        <f t="shared" si="1"/>
        <v>2.5066768154838742E-2</v>
      </c>
      <c r="K50" s="4">
        <f t="shared" si="2"/>
        <v>2.6751683895433115E-2</v>
      </c>
      <c r="L50" s="4">
        <f t="shared" si="3"/>
        <v>3.5647927927576907E-2</v>
      </c>
      <c r="M50" s="4">
        <f t="shared" si="4"/>
        <v>3.1847104085380308E-2</v>
      </c>
      <c r="N50" s="4">
        <f t="shared" si="5"/>
        <v>4.2724681135522379E-2</v>
      </c>
      <c r="O50" s="4">
        <f t="shared" si="6"/>
        <v>4.9616512386637349E-2</v>
      </c>
      <c r="P50" s="4">
        <f t="shared" si="7"/>
        <v>7.0689624675581764E-2</v>
      </c>
    </row>
    <row r="51" spans="1:16" x14ac:dyDescent="0.35">
      <c r="A51" t="s">
        <v>58</v>
      </c>
      <c r="B51" s="2">
        <v>27565469097.995499</v>
      </c>
      <c r="C51" s="2">
        <v>24978513426.6992</v>
      </c>
      <c r="D51" s="2">
        <v>23900872625.846699</v>
      </c>
      <c r="E51" s="2">
        <v>23156850006.6427</v>
      </c>
      <c r="F51" s="2">
        <v>19842404304.892899</v>
      </c>
      <c r="G51" s="2">
        <v>20953442550.365299</v>
      </c>
      <c r="H51" s="2">
        <v>22729184365.1152</v>
      </c>
      <c r="I51" s="2">
        <v>25309818138.875801</v>
      </c>
      <c r="J51" s="4">
        <f t="shared" si="1"/>
        <v>-9.384769263674228E-2</v>
      </c>
      <c r="K51" s="4">
        <f t="shared" si="2"/>
        <v>-4.3142711595503723E-2</v>
      </c>
      <c r="L51" s="4">
        <f t="shared" si="3"/>
        <v>-3.1129516936524038E-2</v>
      </c>
      <c r="M51" s="4">
        <f t="shared" si="4"/>
        <v>-0.14313024875140748</v>
      </c>
      <c r="N51" s="4">
        <f t="shared" si="5"/>
        <v>5.5993126054710615E-2</v>
      </c>
      <c r="O51" s="4">
        <f t="shared" si="6"/>
        <v>8.4747019993568679E-2</v>
      </c>
      <c r="P51" s="4">
        <f t="shared" si="7"/>
        <v>0.11353833610155246</v>
      </c>
    </row>
    <row r="52" spans="1:16" x14ac:dyDescent="0.35">
      <c r="A52" t="s">
        <v>59</v>
      </c>
      <c r="B52" s="2">
        <v>229562733398.948</v>
      </c>
      <c r="C52" s="2">
        <v>208857719320.64899</v>
      </c>
      <c r="D52" s="2">
        <v>211685616592.931</v>
      </c>
      <c r="E52" s="2">
        <v>209358834156.32901</v>
      </c>
      <c r="F52" s="2">
        <v>188033050459.88101</v>
      </c>
      <c r="G52" s="2">
        <v>196272068576.33801</v>
      </c>
      <c r="H52" s="2">
        <v>218628940951.67499</v>
      </c>
      <c r="I52" s="2">
        <v>248908731817.50201</v>
      </c>
      <c r="J52" s="4">
        <f t="shared" si="1"/>
        <v>-9.0193272103606587E-2</v>
      </c>
      <c r="K52" s="4">
        <f t="shared" si="2"/>
        <v>1.3539826449701298E-2</v>
      </c>
      <c r="L52" s="4">
        <f t="shared" si="3"/>
        <v>-1.0991688873582589E-2</v>
      </c>
      <c r="M52" s="4">
        <f t="shared" si="4"/>
        <v>-0.10186235408878881</v>
      </c>
      <c r="N52" s="4">
        <f t="shared" si="5"/>
        <v>4.3816861431043415E-2</v>
      </c>
      <c r="O52" s="4">
        <f t="shared" si="6"/>
        <v>0.11390755973329694</v>
      </c>
      <c r="P52" s="4">
        <f t="shared" si="7"/>
        <v>0.13849854796909056</v>
      </c>
    </row>
    <row r="53" spans="1:16" x14ac:dyDescent="0.35">
      <c r="A53" t="s">
        <v>60</v>
      </c>
      <c r="B53" s="2">
        <v>3744408602683.9399</v>
      </c>
      <c r="C53" s="2">
        <v>3527344944139.8301</v>
      </c>
      <c r="D53" s="2">
        <v>3732743446218.9199</v>
      </c>
      <c r="E53" s="2">
        <v>3883920155292.2598</v>
      </c>
      <c r="F53" s="2">
        <v>3356235704119.75</v>
      </c>
      <c r="G53" s="2">
        <v>3467498002104.3301</v>
      </c>
      <c r="H53" s="2">
        <v>3682602479929.4199</v>
      </c>
      <c r="I53" s="2">
        <v>3963767526250.98</v>
      </c>
      <c r="J53" s="4">
        <f t="shared" si="1"/>
        <v>-5.7970077941953677E-2</v>
      </c>
      <c r="K53" s="4">
        <f t="shared" si="2"/>
        <v>5.8230341895064597E-2</v>
      </c>
      <c r="L53" s="4">
        <f t="shared" si="3"/>
        <v>4.0500160606128502E-2</v>
      </c>
      <c r="M53" s="4">
        <f t="shared" si="4"/>
        <v>-0.13586387723585996</v>
      </c>
      <c r="N53" s="4">
        <f t="shared" si="5"/>
        <v>3.3150919003694101E-2</v>
      </c>
      <c r="O53" s="4">
        <f t="shared" si="6"/>
        <v>6.2034492217313116E-2</v>
      </c>
      <c r="P53" s="4">
        <f t="shared" si="7"/>
        <v>7.6349551126938045E-2</v>
      </c>
    </row>
    <row r="54" spans="1:16" x14ac:dyDescent="0.35">
      <c r="A54" t="s">
        <v>61</v>
      </c>
      <c r="B54" s="2">
        <v>1239144501.77525</v>
      </c>
      <c r="C54" s="2">
        <v>1353632941.5207</v>
      </c>
      <c r="D54" s="2">
        <v>2042817162.85639</v>
      </c>
      <c r="E54" s="2">
        <v>2214681573.5693302</v>
      </c>
      <c r="F54" s="2">
        <v>2430287967.0267801</v>
      </c>
      <c r="G54" s="2">
        <v>2603554906.5946398</v>
      </c>
      <c r="H54" s="2">
        <v>2751461055.59307</v>
      </c>
      <c r="I54" s="2">
        <v>3012820409.6331301</v>
      </c>
      <c r="J54" s="4">
        <f t="shared" si="1"/>
        <v>9.2393130568250201E-2</v>
      </c>
      <c r="K54" s="4">
        <f t="shared" si="2"/>
        <v>0.50913670921856102</v>
      </c>
      <c r="L54" s="4">
        <f t="shared" si="3"/>
        <v>8.4131078315706459E-2</v>
      </c>
      <c r="M54" s="4">
        <f t="shared" si="4"/>
        <v>9.7353224964961488E-2</v>
      </c>
      <c r="N54" s="4">
        <f t="shared" si="5"/>
        <v>7.1294818523022524E-2</v>
      </c>
      <c r="O54" s="4">
        <f t="shared" si="6"/>
        <v>5.6809306622953616E-2</v>
      </c>
      <c r="P54" s="4">
        <f t="shared" si="7"/>
        <v>9.4989297961814961E-2</v>
      </c>
    </row>
    <row r="55" spans="1:16" x14ac:dyDescent="0.35">
      <c r="A55" t="s">
        <v>62</v>
      </c>
      <c r="B55" s="2">
        <v>501025925.92592603</v>
      </c>
      <c r="C55" s="2">
        <v>485996296.296296</v>
      </c>
      <c r="D55" s="2">
        <v>498296296.296296</v>
      </c>
      <c r="E55" s="2">
        <v>520207407.40740699</v>
      </c>
      <c r="F55" s="2">
        <v>540737037.03703701</v>
      </c>
      <c r="G55" s="2">
        <v>576229629.62962997</v>
      </c>
      <c r="H55" s="2">
        <v>519837037.03703701</v>
      </c>
      <c r="I55" s="2">
        <v>551074074.07407403</v>
      </c>
      <c r="J55" s="4">
        <f t="shared" si="1"/>
        <v>-2.9997708405716472E-2</v>
      </c>
      <c r="K55" s="4">
        <f t="shared" si="2"/>
        <v>2.5308834848611877E-2</v>
      </c>
      <c r="L55" s="4">
        <f t="shared" si="3"/>
        <v>4.3972052921064139E-2</v>
      </c>
      <c r="M55" s="4">
        <f t="shared" si="4"/>
        <v>3.9464316227146669E-2</v>
      </c>
      <c r="N55" s="4">
        <f t="shared" si="5"/>
        <v>6.563743587284912E-2</v>
      </c>
      <c r="O55" s="4">
        <f t="shared" si="6"/>
        <v>-9.7864791556864478E-2</v>
      </c>
      <c r="P55" s="4">
        <f t="shared" si="7"/>
        <v>6.009005671292994E-2</v>
      </c>
    </row>
    <row r="56" spans="1:16" x14ac:dyDescent="0.35">
      <c r="A56" t="s">
        <v>63</v>
      </c>
      <c r="B56" s="2">
        <v>344003137611.271</v>
      </c>
      <c r="C56" s="2">
        <v>327148943812.13702</v>
      </c>
      <c r="D56" s="2">
        <v>343584391647.927</v>
      </c>
      <c r="E56" s="2">
        <v>352993631617.70801</v>
      </c>
      <c r="F56" s="2">
        <v>302673070846.85699</v>
      </c>
      <c r="G56" s="2">
        <v>313115929314.33899</v>
      </c>
      <c r="H56" s="2">
        <v>332121063806.39099</v>
      </c>
      <c r="I56" s="2">
        <v>356879499797.896</v>
      </c>
      <c r="J56" s="4">
        <f t="shared" si="1"/>
        <v>-4.8994302540866584E-2</v>
      </c>
      <c r="K56" s="4">
        <f t="shared" si="2"/>
        <v>5.0238425483739045E-2</v>
      </c>
      <c r="L56" s="4">
        <f t="shared" si="3"/>
        <v>2.7385527976552297E-2</v>
      </c>
      <c r="M56" s="4">
        <f t="shared" si="4"/>
        <v>-0.14255373543211161</v>
      </c>
      <c r="N56" s="4">
        <f t="shared" si="5"/>
        <v>3.4502106309833393E-2</v>
      </c>
      <c r="O56" s="4">
        <f t="shared" si="6"/>
        <v>6.0696798574475054E-2</v>
      </c>
      <c r="P56" s="4">
        <f t="shared" si="7"/>
        <v>7.4546419030916578E-2</v>
      </c>
    </row>
    <row r="57" spans="1:16" x14ac:dyDescent="0.35">
      <c r="A57" t="s">
        <v>64</v>
      </c>
      <c r="B57" s="2">
        <v>58029750744.380898</v>
      </c>
      <c r="C57" s="2">
        <v>60681537194.707603</v>
      </c>
      <c r="D57" s="2">
        <v>62682163837.6521</v>
      </c>
      <c r="E57" s="2">
        <v>67179914026.277298</v>
      </c>
      <c r="F57" s="2">
        <v>71164825257.737198</v>
      </c>
      <c r="G57" s="2">
        <v>75704720189.620407</v>
      </c>
      <c r="H57" s="2">
        <v>79997975622.760406</v>
      </c>
      <c r="I57" s="2">
        <v>85555378043.799896</v>
      </c>
      <c r="J57" s="4">
        <f t="shared" si="1"/>
        <v>4.569701603592502E-2</v>
      </c>
      <c r="K57" s="4">
        <f t="shared" si="2"/>
        <v>3.296928086256494E-2</v>
      </c>
      <c r="L57" s="4">
        <f t="shared" si="3"/>
        <v>7.1754864753464001E-2</v>
      </c>
      <c r="M57" s="4">
        <f t="shared" si="4"/>
        <v>5.9317004036373272E-2</v>
      </c>
      <c r="N57" s="4">
        <f t="shared" si="5"/>
        <v>6.3794085286391147E-2</v>
      </c>
      <c r="O57" s="4">
        <f t="shared" si="6"/>
        <v>5.671053829122575E-2</v>
      </c>
      <c r="P57" s="4">
        <f t="shared" si="7"/>
        <v>6.9469288163566234E-2</v>
      </c>
    </row>
    <row r="58" spans="1:16" x14ac:dyDescent="0.35">
      <c r="A58" t="s">
        <v>65</v>
      </c>
      <c r="B58" s="2">
        <v>200254371997.255</v>
      </c>
      <c r="C58" s="2">
        <v>209021250805.93201</v>
      </c>
      <c r="D58" s="2">
        <v>209724351221.97</v>
      </c>
      <c r="E58" s="2">
        <v>213860450595.82901</v>
      </c>
      <c r="F58" s="2">
        <v>166361491140.75299</v>
      </c>
      <c r="G58" s="2">
        <v>159994837855.12</v>
      </c>
      <c r="H58" s="2">
        <v>170163165960.51599</v>
      </c>
      <c r="I58" s="2">
        <v>175405660377.358</v>
      </c>
      <c r="J58" s="4">
        <f t="shared" si="1"/>
        <v>4.3778713649243947E-2</v>
      </c>
      <c r="K58" s="4">
        <f t="shared" si="2"/>
        <v>3.3637747995814808E-3</v>
      </c>
      <c r="L58" s="4">
        <f t="shared" si="3"/>
        <v>1.9721598134693503E-2</v>
      </c>
      <c r="M58" s="4">
        <f t="shared" si="4"/>
        <v>-0.22210258756465187</v>
      </c>
      <c r="N58" s="4">
        <f t="shared" si="5"/>
        <v>-3.8269994107268369E-2</v>
      </c>
      <c r="O58" s="4">
        <f t="shared" si="6"/>
        <v>6.3554101130460935E-2</v>
      </c>
      <c r="P58" s="4">
        <f t="shared" si="7"/>
        <v>3.0808632333853371E-2</v>
      </c>
    </row>
    <row r="59" spans="1:16" x14ac:dyDescent="0.35">
      <c r="A59" t="s">
        <v>66</v>
      </c>
      <c r="B59" s="2">
        <v>9620273762794.0898</v>
      </c>
      <c r="C59" s="2">
        <v>10727640354235.6</v>
      </c>
      <c r="D59" s="2">
        <v>11835629991510.1</v>
      </c>
      <c r="E59" s="2">
        <v>12761629787232.4</v>
      </c>
      <c r="F59" s="2">
        <v>13294602254117.5</v>
      </c>
      <c r="G59" s="2">
        <v>13575794190520.199</v>
      </c>
      <c r="H59" s="2">
        <v>14835961478596.199</v>
      </c>
      <c r="I59" s="2">
        <v>16594146987960.9</v>
      </c>
      <c r="J59" s="4">
        <f t="shared" si="1"/>
        <v>0.11510759659711479</v>
      </c>
      <c r="K59" s="4">
        <f t="shared" si="2"/>
        <v>0.10328363001440777</v>
      </c>
      <c r="L59" s="4">
        <f t="shared" si="3"/>
        <v>7.8238319074399612E-2</v>
      </c>
      <c r="M59" s="4">
        <f t="shared" si="4"/>
        <v>4.1763667789385443E-2</v>
      </c>
      <c r="N59" s="4">
        <f t="shared" si="5"/>
        <v>2.1150834829647549E-2</v>
      </c>
      <c r="O59" s="4">
        <f t="shared" si="6"/>
        <v>9.2824572204840763E-2</v>
      </c>
      <c r="P59" s="4">
        <f t="shared" si="7"/>
        <v>0.1185083630677547</v>
      </c>
    </row>
    <row r="60" spans="1:16" x14ac:dyDescent="0.35">
      <c r="A60" t="s">
        <v>67</v>
      </c>
      <c r="B60" s="2">
        <v>9613820765240.1406</v>
      </c>
      <c r="C60" s="2">
        <v>10081635886117.6</v>
      </c>
      <c r="D60" s="2">
        <v>10259814437389.4</v>
      </c>
      <c r="E60" s="2">
        <v>10620471211777</v>
      </c>
      <c r="F60" s="2">
        <v>10311638541292.5</v>
      </c>
      <c r="G60" s="2">
        <v>10550444704869.4</v>
      </c>
      <c r="H60" s="2">
        <v>11399719349294.5</v>
      </c>
      <c r="I60" s="2">
        <v>11645984950915.1</v>
      </c>
      <c r="J60" s="4">
        <f t="shared" si="1"/>
        <v>4.8660686765546704E-2</v>
      </c>
      <c r="K60" s="4">
        <f t="shared" si="2"/>
        <v>1.7673575328896022E-2</v>
      </c>
      <c r="L60" s="4">
        <f t="shared" si="3"/>
        <v>3.5152368163041396E-2</v>
      </c>
      <c r="M60" s="4">
        <f t="shared" si="4"/>
        <v>-2.907899888114537E-2</v>
      </c>
      <c r="N60" s="4">
        <f t="shared" si="5"/>
        <v>2.3158895903945011E-2</v>
      </c>
      <c r="O60" s="4">
        <f t="shared" si="6"/>
        <v>8.0496573194979118E-2</v>
      </c>
      <c r="P60" s="4">
        <f t="shared" si="7"/>
        <v>2.1602777583804321E-2</v>
      </c>
    </row>
    <row r="61" spans="1:16" x14ac:dyDescent="0.35">
      <c r="A61" t="s">
        <v>68</v>
      </c>
      <c r="B61" s="2">
        <v>19687376400049.301</v>
      </c>
      <c r="C61" s="2">
        <v>21072075411804.301</v>
      </c>
      <c r="D61" s="2">
        <v>21318560290646.398</v>
      </c>
      <c r="E61" s="2">
        <v>22002182897791.699</v>
      </c>
      <c r="F61" s="2">
        <v>21911638600129.5</v>
      </c>
      <c r="G61" s="2">
        <v>22658589044442.602</v>
      </c>
      <c r="H61" s="2">
        <v>24222685964338.301</v>
      </c>
      <c r="I61" s="2">
        <v>26351346134237.602</v>
      </c>
      <c r="J61" s="4">
        <f t="shared" si="1"/>
        <v>7.0334359623028919E-2</v>
      </c>
      <c r="K61" s="4">
        <f t="shared" si="2"/>
        <v>1.1697228394694338E-2</v>
      </c>
      <c r="L61" s="4">
        <f t="shared" si="3"/>
        <v>3.2067015681412729E-2</v>
      </c>
      <c r="M61" s="4">
        <f t="shared" si="4"/>
        <v>-4.1152415686575763E-3</v>
      </c>
      <c r="N61" s="4">
        <f t="shared" si="5"/>
        <v>3.4089209754887384E-2</v>
      </c>
      <c r="O61" s="4">
        <f t="shared" si="6"/>
        <v>6.9028875400311843E-2</v>
      </c>
      <c r="P61" s="4">
        <f t="shared" si="7"/>
        <v>8.7878783262649224E-2</v>
      </c>
    </row>
    <row r="62" spans="1:16" x14ac:dyDescent="0.35">
      <c r="A62" t="s">
        <v>69</v>
      </c>
      <c r="B62" s="2">
        <v>3660261685135.8398</v>
      </c>
      <c r="C62" s="2">
        <v>3904070673139.3999</v>
      </c>
      <c r="D62" s="2">
        <v>4139016998710.1899</v>
      </c>
      <c r="E62" s="2">
        <v>3841761017808.2998</v>
      </c>
      <c r="F62" s="2">
        <v>2916638590939.3799</v>
      </c>
      <c r="G62" s="2">
        <v>2773218419978.23</v>
      </c>
      <c r="H62" s="2">
        <v>3114811233223.4399</v>
      </c>
      <c r="I62" s="2">
        <v>3192144799381.4399</v>
      </c>
      <c r="J62" s="4">
        <f t="shared" si="1"/>
        <v>6.6609715090496818E-2</v>
      </c>
      <c r="K62" s="4">
        <f t="shared" si="2"/>
        <v>6.0179834137546871E-2</v>
      </c>
      <c r="L62" s="4">
        <f t="shared" si="3"/>
        <v>-7.181801403437621E-2</v>
      </c>
      <c r="M62" s="4">
        <f t="shared" si="4"/>
        <v>-0.24080686502376361</v>
      </c>
      <c r="N62" s="4">
        <f t="shared" si="5"/>
        <v>-4.9173103382328109E-2</v>
      </c>
      <c r="O62" s="4">
        <f t="shared" si="6"/>
        <v>0.12317558933850277</v>
      </c>
      <c r="P62" s="4">
        <f t="shared" si="7"/>
        <v>2.482768950270204E-2</v>
      </c>
    </row>
    <row r="63" spans="1:16" x14ac:dyDescent="0.35">
      <c r="A63" t="s">
        <v>70</v>
      </c>
      <c r="B63" s="2">
        <v>23249955211795</v>
      </c>
      <c r="C63" s="2">
        <v>22412505450270.699</v>
      </c>
      <c r="D63" s="2">
        <v>23421005051887.5</v>
      </c>
      <c r="E63" s="2">
        <v>23738526473026</v>
      </c>
      <c r="F63" s="2">
        <v>20450302716605.898</v>
      </c>
      <c r="G63" s="2">
        <v>20388826551162.898</v>
      </c>
      <c r="H63" s="2">
        <v>21610837008711.602</v>
      </c>
      <c r="I63" s="2">
        <v>23145668465857.398</v>
      </c>
      <c r="J63" s="4">
        <f t="shared" si="1"/>
        <v>-3.6019413968567636E-2</v>
      </c>
      <c r="K63" s="4">
        <f t="shared" si="2"/>
        <v>4.4997182660121565E-2</v>
      </c>
      <c r="L63" s="4">
        <f t="shared" si="3"/>
        <v>1.3557121926879518E-2</v>
      </c>
      <c r="M63" s="4">
        <f t="shared" si="4"/>
        <v>-0.13851844427481622</v>
      </c>
      <c r="N63" s="4">
        <f t="shared" si="5"/>
        <v>-3.0061249603449925E-3</v>
      </c>
      <c r="O63" s="4">
        <f t="shared" si="6"/>
        <v>5.9935301057284458E-2</v>
      </c>
      <c r="P63" s="4">
        <f t="shared" si="7"/>
        <v>7.1021379529496567E-2</v>
      </c>
    </row>
    <row r="64" spans="1:16" x14ac:dyDescent="0.35">
      <c r="A64" t="s">
        <v>71</v>
      </c>
      <c r="B64" s="2">
        <v>79276664000</v>
      </c>
      <c r="C64" s="2">
        <v>87924544000</v>
      </c>
      <c r="D64" s="2">
        <v>95129659000</v>
      </c>
      <c r="E64" s="2">
        <v>101726331000</v>
      </c>
      <c r="F64" s="2">
        <v>99290381000</v>
      </c>
      <c r="G64" s="2">
        <v>99937696000</v>
      </c>
      <c r="H64" s="2">
        <v>104295862000</v>
      </c>
      <c r="I64" s="2">
        <v>107562008000</v>
      </c>
      <c r="J64" s="4">
        <f t="shared" si="1"/>
        <v>0.10908481214598031</v>
      </c>
      <c r="K64" s="4">
        <f t="shared" si="2"/>
        <v>8.1946572279066918E-2</v>
      </c>
      <c r="L64" s="4">
        <f t="shared" si="3"/>
        <v>6.9344009737278681E-2</v>
      </c>
      <c r="M64" s="4">
        <f t="shared" si="4"/>
        <v>-2.3946110864845799E-2</v>
      </c>
      <c r="N64" s="4">
        <f t="shared" si="5"/>
        <v>6.5194129932888466E-3</v>
      </c>
      <c r="O64" s="4">
        <f t="shared" si="6"/>
        <v>4.3608830045471531E-2</v>
      </c>
      <c r="P64" s="4">
        <f t="shared" si="7"/>
        <v>3.1316160942224149E-2</v>
      </c>
    </row>
    <row r="65" spans="1:16" x14ac:dyDescent="0.35">
      <c r="A65" t="s">
        <v>72</v>
      </c>
      <c r="B65" s="2">
        <v>235989672977.625</v>
      </c>
      <c r="C65" s="2">
        <v>279116666666.66699</v>
      </c>
      <c r="D65" s="2">
        <v>288434108527.13202</v>
      </c>
      <c r="E65" s="2">
        <v>305595408895.26501</v>
      </c>
      <c r="F65" s="2">
        <v>329366576819.40698</v>
      </c>
      <c r="G65" s="2">
        <v>332441717791.41101</v>
      </c>
      <c r="H65" s="2">
        <v>235733695652.17401</v>
      </c>
      <c r="I65" s="2">
        <v>249712999437.254</v>
      </c>
      <c r="J65" s="4">
        <f t="shared" si="1"/>
        <v>0.18274949553886205</v>
      </c>
      <c r="K65" s="4">
        <f t="shared" si="2"/>
        <v>3.3381889987932227E-2</v>
      </c>
      <c r="L65" s="4">
        <f t="shared" si="3"/>
        <v>5.9498165649568766E-2</v>
      </c>
      <c r="M65" s="4">
        <f t="shared" si="4"/>
        <v>7.7786403958342604E-2</v>
      </c>
      <c r="N65" s="4">
        <f t="shared" si="5"/>
        <v>9.33653014127824E-3</v>
      </c>
      <c r="O65" s="4">
        <f t="shared" si="6"/>
        <v>-0.29090218514607724</v>
      </c>
      <c r="P65" s="4">
        <f t="shared" si="7"/>
        <v>5.9301254096938705E-2</v>
      </c>
    </row>
    <row r="66" spans="1:16" x14ac:dyDescent="0.35">
      <c r="A66" t="s">
        <v>73</v>
      </c>
      <c r="B66" s="2">
        <v>13623185516340.301</v>
      </c>
      <c r="C66" s="2">
        <v>12639557374481.5</v>
      </c>
      <c r="D66" s="2">
        <v>13190250310518</v>
      </c>
      <c r="E66" s="2">
        <v>13490553822082.699</v>
      </c>
      <c r="F66" s="2">
        <v>11668482860489.5</v>
      </c>
      <c r="G66" s="2">
        <v>11967164887075.699</v>
      </c>
      <c r="H66" s="2">
        <v>12671044522003.4</v>
      </c>
      <c r="I66" s="2">
        <v>13686889517984.1</v>
      </c>
      <c r="J66" s="4">
        <f t="shared" si="1"/>
        <v>-7.2202506578141368E-2</v>
      </c>
      <c r="K66" s="4">
        <f t="shared" si="2"/>
        <v>4.3569004809323124E-2</v>
      </c>
      <c r="L66" s="4">
        <f t="shared" si="3"/>
        <v>2.2767082086777007E-2</v>
      </c>
      <c r="M66" s="4">
        <f t="shared" si="4"/>
        <v>-0.13506272504622083</v>
      </c>
      <c r="N66" s="4">
        <f t="shared" si="5"/>
        <v>2.5597331731750887E-2</v>
      </c>
      <c r="O66" s="4">
        <f t="shared" si="6"/>
        <v>5.881757639086909E-2</v>
      </c>
      <c r="P66" s="4">
        <f t="shared" si="7"/>
        <v>8.0170580587628257E-2</v>
      </c>
    </row>
    <row r="67" spans="1:16" x14ac:dyDescent="0.35">
      <c r="A67" t="s">
        <v>74</v>
      </c>
      <c r="B67" s="2">
        <v>1478772824224.03</v>
      </c>
      <c r="C67" s="2">
        <v>1324820091194.6699</v>
      </c>
      <c r="D67" s="2">
        <v>1354757433212.72</v>
      </c>
      <c r="E67" s="2">
        <v>1369398844599.5801</v>
      </c>
      <c r="F67" s="2">
        <v>1195119269971.52</v>
      </c>
      <c r="G67" s="2">
        <v>1232076017361.53</v>
      </c>
      <c r="H67" s="2">
        <v>1312539279462.3601</v>
      </c>
      <c r="I67" s="2">
        <v>1422153839840.78</v>
      </c>
      <c r="J67" s="4">
        <f t="shared" ref="J67:J130" si="8">(C67-B67)/B67</f>
        <v>-0.10410844080134156</v>
      </c>
      <c r="K67" s="4">
        <f t="shared" ref="K67:K130" si="9">(D67-C67)/C67</f>
        <v>2.2597288656042155E-2</v>
      </c>
      <c r="L67" s="4">
        <f t="shared" ref="L67:L130" si="10">(E67-D67)/D67</f>
        <v>1.0807404357353436E-2</v>
      </c>
      <c r="M67" s="4">
        <f t="shared" ref="M67:M130" si="11">(F67-E67)/E67</f>
        <v>-0.12726721313907666</v>
      </c>
      <c r="N67" s="4">
        <f t="shared" ref="N67:N130" si="12">(G67-F67)/F67</f>
        <v>3.0923062089770085E-2</v>
      </c>
      <c r="O67" s="4">
        <f t="shared" ref="O67:O130" si="13">(H67-G67)/G67</f>
        <v>6.5307059764981704E-2</v>
      </c>
      <c r="P67" s="4">
        <f t="shared" ref="P67:P130" si="14">(I67-H67)/H67</f>
        <v>8.3513356204714909E-2</v>
      </c>
    </row>
    <row r="68" spans="1:16" x14ac:dyDescent="0.35">
      <c r="A68" t="s">
        <v>75</v>
      </c>
      <c r="B68" s="2">
        <v>23391530006.316601</v>
      </c>
      <c r="C68" s="2">
        <v>23192708981.844601</v>
      </c>
      <c r="D68" s="2">
        <v>25271406707.566002</v>
      </c>
      <c r="E68" s="2">
        <v>26773473625.192101</v>
      </c>
      <c r="F68" s="2">
        <v>23048864242.607201</v>
      </c>
      <c r="G68" s="2">
        <v>24259552888.971699</v>
      </c>
      <c r="H68" s="2">
        <v>26951648828.578899</v>
      </c>
      <c r="I68" s="2">
        <v>30631142226.853298</v>
      </c>
      <c r="J68" s="4">
        <f t="shared" si="8"/>
        <v>-8.4997015765241046E-3</v>
      </c>
      <c r="K68" s="4">
        <f t="shared" si="9"/>
        <v>8.9627206866977852E-2</v>
      </c>
      <c r="L68" s="4">
        <f t="shared" si="10"/>
        <v>5.9437408253826846E-2</v>
      </c>
      <c r="M68" s="4">
        <f t="shared" si="11"/>
        <v>-0.13911565733780185</v>
      </c>
      <c r="N68" s="4">
        <f t="shared" si="12"/>
        <v>5.2527041403040931E-2</v>
      </c>
      <c r="O68" s="4">
        <f t="shared" si="13"/>
        <v>0.11097055052614005</v>
      </c>
      <c r="P68" s="4">
        <f t="shared" si="14"/>
        <v>0.13652201472634024</v>
      </c>
    </row>
    <row r="69" spans="1:16" x14ac:dyDescent="0.35">
      <c r="A69" t="s">
        <v>76</v>
      </c>
      <c r="B69" s="2">
        <v>31952763089.330002</v>
      </c>
      <c r="C69" s="2">
        <v>43310721414.082901</v>
      </c>
      <c r="D69" s="2">
        <v>47648211133.2183</v>
      </c>
      <c r="E69" s="2">
        <v>55612228233.517899</v>
      </c>
      <c r="F69" s="2">
        <v>64589334978.8013</v>
      </c>
      <c r="G69" s="2">
        <v>74296618481.088196</v>
      </c>
      <c r="H69" s="2">
        <v>81770791970.981995</v>
      </c>
      <c r="I69" s="2">
        <v>84269348327.345398</v>
      </c>
      <c r="J69" s="4">
        <f t="shared" si="8"/>
        <v>0.35546091250386003</v>
      </c>
      <c r="K69" s="4">
        <f t="shared" si="9"/>
        <v>0.1001481752674067</v>
      </c>
      <c r="L69" s="4">
        <f t="shared" si="10"/>
        <v>0.16714199569912974</v>
      </c>
      <c r="M69" s="4">
        <f t="shared" si="11"/>
        <v>0.16142325223129314</v>
      </c>
      <c r="N69" s="4">
        <f t="shared" si="12"/>
        <v>0.15029235872258009</v>
      </c>
      <c r="O69" s="4">
        <f t="shared" si="13"/>
        <v>0.10059910723657375</v>
      </c>
      <c r="P69" s="4">
        <f t="shared" si="14"/>
        <v>3.0555609113460294E-2</v>
      </c>
    </row>
    <row r="70" spans="1:16" x14ac:dyDescent="0.35">
      <c r="A70" t="s">
        <v>77</v>
      </c>
      <c r="B70" s="2">
        <v>15744157300202.9</v>
      </c>
      <c r="C70" s="2">
        <v>14636296706794.801</v>
      </c>
      <c r="D70" s="2">
        <v>15293400915549.801</v>
      </c>
      <c r="E70" s="2">
        <v>15632613367402.199</v>
      </c>
      <c r="F70" s="2">
        <v>13545081361696.301</v>
      </c>
      <c r="G70" s="2">
        <v>13886845315710.6</v>
      </c>
      <c r="H70" s="2">
        <v>14758432346844.801</v>
      </c>
      <c r="I70" s="2">
        <v>15965026482630.699</v>
      </c>
      <c r="J70" s="4">
        <f t="shared" si="8"/>
        <v>-7.0366458635027884E-2</v>
      </c>
      <c r="K70" s="4">
        <f t="shared" si="9"/>
        <v>4.4895523910084702E-2</v>
      </c>
      <c r="L70" s="4">
        <f t="shared" si="10"/>
        <v>2.2180315138897521E-2</v>
      </c>
      <c r="M70" s="4">
        <f t="shared" si="11"/>
        <v>-0.13353698173453904</v>
      </c>
      <c r="N70" s="4">
        <f t="shared" si="12"/>
        <v>2.5231591076356478E-2</v>
      </c>
      <c r="O70" s="4">
        <f t="shared" si="13"/>
        <v>6.2763501091795765E-2</v>
      </c>
      <c r="P70" s="4">
        <f t="shared" si="14"/>
        <v>8.1756253471179527E-2</v>
      </c>
    </row>
    <row r="71" spans="1:16" x14ac:dyDescent="0.35">
      <c r="A71" t="s">
        <v>78</v>
      </c>
      <c r="B71" s="2">
        <v>1453117436183.71</v>
      </c>
      <c r="C71" s="2">
        <v>1678806401944.6201</v>
      </c>
      <c r="D71" s="2">
        <v>1763713251391.5901</v>
      </c>
      <c r="E71" s="2">
        <v>1923217210047.71</v>
      </c>
      <c r="F71" s="2">
        <v>1726905458298.1201</v>
      </c>
      <c r="G71" s="2">
        <v>1550706828001.5801</v>
      </c>
      <c r="H71" s="2">
        <v>1569590877815.6599</v>
      </c>
      <c r="I71" s="2">
        <v>1698248056693.3501</v>
      </c>
      <c r="J71" s="4">
        <f t="shared" si="8"/>
        <v>0.1553136450923279</v>
      </c>
      <c r="K71" s="4">
        <f t="shared" si="9"/>
        <v>5.0575724126748267E-2</v>
      </c>
      <c r="L71" s="4">
        <f t="shared" si="10"/>
        <v>9.0436446247863372E-2</v>
      </c>
      <c r="M71" s="4">
        <f t="shared" si="11"/>
        <v>-0.10207466464212842</v>
      </c>
      <c r="N71" s="4">
        <f t="shared" si="12"/>
        <v>-0.10203142821158565</v>
      </c>
      <c r="O71" s="4">
        <f t="shared" si="13"/>
        <v>1.2177704691231677E-2</v>
      </c>
      <c r="P71" s="4">
        <f t="shared" si="14"/>
        <v>8.1968607677395208E-2</v>
      </c>
    </row>
    <row r="72" spans="1:16" x14ac:dyDescent="0.35">
      <c r="A72" t="s">
        <v>79</v>
      </c>
      <c r="B72" s="2">
        <v>275243697751.01099</v>
      </c>
      <c r="C72" s="2">
        <v>258304834621.60501</v>
      </c>
      <c r="D72" s="2">
        <v>271285280621.37299</v>
      </c>
      <c r="E72" s="2">
        <v>274497230802.95801</v>
      </c>
      <c r="F72" s="2">
        <v>234440080998.27301</v>
      </c>
      <c r="G72" s="2">
        <v>240607907010.383</v>
      </c>
      <c r="H72" s="2">
        <v>255232257243.53</v>
      </c>
      <c r="I72" s="2">
        <v>275946554578.823</v>
      </c>
      <c r="J72" s="4">
        <f t="shared" si="8"/>
        <v>-6.154132962102947E-2</v>
      </c>
      <c r="K72" s="4">
        <f t="shared" si="9"/>
        <v>5.0252431468358859E-2</v>
      </c>
      <c r="L72" s="4">
        <f t="shared" si="10"/>
        <v>1.1839751033407049E-2</v>
      </c>
      <c r="M72" s="4">
        <f t="shared" si="11"/>
        <v>-0.14592915814673252</v>
      </c>
      <c r="N72" s="4">
        <f t="shared" si="12"/>
        <v>2.6308752265596685E-2</v>
      </c>
      <c r="O72" s="4">
        <f t="shared" si="13"/>
        <v>6.0780838064959833E-2</v>
      </c>
      <c r="P72" s="4">
        <f t="shared" si="14"/>
        <v>8.1158618267942684E-2</v>
      </c>
    </row>
    <row r="73" spans="1:16" x14ac:dyDescent="0.35">
      <c r="A73" t="s">
        <v>80</v>
      </c>
      <c r="B73" s="2">
        <v>3774530615.6591601</v>
      </c>
      <c r="C73" s="2">
        <v>3972012570.5346699</v>
      </c>
      <c r="D73" s="2">
        <v>4190143206.2561102</v>
      </c>
      <c r="E73" s="2">
        <v>4856963251.9747696</v>
      </c>
      <c r="F73" s="2">
        <v>4682546881.15833</v>
      </c>
      <c r="G73" s="2">
        <v>4930204219.7130404</v>
      </c>
      <c r="H73" s="2">
        <v>5353404418.6641302</v>
      </c>
      <c r="I73" s="2">
        <v>5581393120.6285295</v>
      </c>
      <c r="J73" s="4">
        <f t="shared" si="8"/>
        <v>5.2319606060745316E-2</v>
      </c>
      <c r="K73" s="4">
        <f t="shared" si="9"/>
        <v>5.4916904679402335E-2</v>
      </c>
      <c r="L73" s="4">
        <f t="shared" si="10"/>
        <v>0.15914015652807786</v>
      </c>
      <c r="M73" s="4">
        <f t="shared" si="11"/>
        <v>-3.5910580699889894E-2</v>
      </c>
      <c r="N73" s="4">
        <f t="shared" si="12"/>
        <v>5.2889452009810302E-2</v>
      </c>
      <c r="O73" s="4">
        <f t="shared" si="13"/>
        <v>8.5838269591137134E-2</v>
      </c>
      <c r="P73" s="4">
        <f t="shared" si="14"/>
        <v>4.2587610450191028E-2</v>
      </c>
    </row>
    <row r="74" spans="1:16" x14ac:dyDescent="0.35">
      <c r="A74" t="s">
        <v>81</v>
      </c>
      <c r="B74" s="2">
        <v>2861408170264.6001</v>
      </c>
      <c r="C74" s="2">
        <v>2683825225092.6299</v>
      </c>
      <c r="D74" s="2">
        <v>2811077725703.5898</v>
      </c>
      <c r="E74" s="2">
        <v>2852165760630.27</v>
      </c>
      <c r="F74" s="2">
        <v>2438207896251.8398</v>
      </c>
      <c r="G74" s="2">
        <v>2471285607081.7202</v>
      </c>
      <c r="H74" s="2">
        <v>2595151045197.6499</v>
      </c>
      <c r="I74" s="2">
        <v>2787863958885.4902</v>
      </c>
      <c r="J74" s="4">
        <f t="shared" si="8"/>
        <v>-6.2061381880918011E-2</v>
      </c>
      <c r="K74" s="4">
        <f t="shared" si="9"/>
        <v>4.7414600407359966E-2</v>
      </c>
      <c r="L74" s="4">
        <f t="shared" si="10"/>
        <v>1.4616470598085712E-2</v>
      </c>
      <c r="M74" s="4">
        <f t="shared" si="11"/>
        <v>-0.14513808071482984</v>
      </c>
      <c r="N74" s="4">
        <f t="shared" si="12"/>
        <v>1.3566402963721601E-2</v>
      </c>
      <c r="O74" s="4">
        <f t="shared" si="13"/>
        <v>5.0121862791164519E-2</v>
      </c>
      <c r="P74" s="4">
        <f t="shared" si="14"/>
        <v>7.4258842869457359E-2</v>
      </c>
    </row>
    <row r="75" spans="1:16" x14ac:dyDescent="0.35">
      <c r="A75" t="s">
        <v>82</v>
      </c>
      <c r="B75" s="2">
        <v>2490807830.5735102</v>
      </c>
      <c r="C75" s="2">
        <v>2366301251.6184702</v>
      </c>
      <c r="D75" s="2">
        <v>2627049837.0813498</v>
      </c>
      <c r="E75" s="2">
        <v>2850743875.2783999</v>
      </c>
      <c r="F75" s="2">
        <v>2518096285.6166101</v>
      </c>
      <c r="G75" s="2">
        <v>2738832687.1369801</v>
      </c>
      <c r="H75" s="2">
        <v>2905102303.5332999</v>
      </c>
      <c r="I75" s="2">
        <v>3116887847.2112198</v>
      </c>
      <c r="J75" s="4">
        <f t="shared" si="8"/>
        <v>-4.99864250572764E-2</v>
      </c>
      <c r="K75" s="4">
        <f t="shared" si="9"/>
        <v>0.11019247244387688</v>
      </c>
      <c r="L75" s="4">
        <f t="shared" si="10"/>
        <v>8.5150283424228437E-2</v>
      </c>
      <c r="M75" s="4">
        <f t="shared" si="11"/>
        <v>-0.11668799591099847</v>
      </c>
      <c r="N75" s="4">
        <f t="shared" si="12"/>
        <v>8.7660032216090561E-2</v>
      </c>
      <c r="O75" s="4">
        <f t="shared" si="13"/>
        <v>6.0708205060210768E-2</v>
      </c>
      <c r="P75" s="4">
        <f t="shared" si="14"/>
        <v>7.2901234293999889E-2</v>
      </c>
    </row>
    <row r="76" spans="1:16" x14ac:dyDescent="0.35">
      <c r="A76" t="s">
        <v>83</v>
      </c>
      <c r="B76" s="2">
        <v>311301600</v>
      </c>
      <c r="C76" s="2">
        <v>327248700</v>
      </c>
      <c r="D76" s="2">
        <v>317214400</v>
      </c>
      <c r="E76" s="2">
        <v>319271200</v>
      </c>
      <c r="F76" s="2">
        <v>316489900</v>
      </c>
      <c r="G76" s="2">
        <v>332265200</v>
      </c>
      <c r="H76" s="2">
        <v>366666800</v>
      </c>
      <c r="I76" s="2">
        <v>401932300</v>
      </c>
      <c r="J76" s="4">
        <f t="shared" si="8"/>
        <v>5.1227170049880887E-2</v>
      </c>
      <c r="K76" s="4">
        <f t="shared" si="9"/>
        <v>-3.0662612257894378E-2</v>
      </c>
      <c r="L76" s="4">
        <f t="shared" si="10"/>
        <v>6.4839427213896975E-3</v>
      </c>
      <c r="M76" s="4">
        <f t="shared" si="11"/>
        <v>-8.711402719694103E-3</v>
      </c>
      <c r="N76" s="4">
        <f t="shared" si="12"/>
        <v>4.9844560600512053E-2</v>
      </c>
      <c r="O76" s="4">
        <f t="shared" si="13"/>
        <v>0.1035365725932177</v>
      </c>
      <c r="P76" s="4">
        <f t="shared" si="14"/>
        <v>9.6178601389599494E-2</v>
      </c>
    </row>
    <row r="77" spans="1:16" x14ac:dyDescent="0.35">
      <c r="A77" t="s">
        <v>84</v>
      </c>
      <c r="B77" s="2">
        <v>18210308748.291199</v>
      </c>
      <c r="C77" s="2">
        <v>17170465294.033199</v>
      </c>
      <c r="D77" s="2">
        <v>17595745653.367599</v>
      </c>
      <c r="E77" s="2">
        <v>18203968001.8908</v>
      </c>
      <c r="F77" s="2">
        <v>14383107714.038799</v>
      </c>
      <c r="G77" s="2">
        <v>14023890620.3384</v>
      </c>
      <c r="H77" s="2">
        <v>14929488770.731501</v>
      </c>
      <c r="I77" s="2">
        <v>16862282413.8778</v>
      </c>
      <c r="J77" s="4">
        <f t="shared" si="8"/>
        <v>-5.7101912363543825E-2</v>
      </c>
      <c r="K77" s="4">
        <f t="shared" si="9"/>
        <v>2.4768132490980702E-2</v>
      </c>
      <c r="L77" s="4">
        <f t="shared" si="10"/>
        <v>3.4566443531581455E-2</v>
      </c>
      <c r="M77" s="4">
        <f t="shared" si="11"/>
        <v>-0.20989161744599519</v>
      </c>
      <c r="N77" s="4">
        <f t="shared" si="12"/>
        <v>-2.4974928982126818E-2</v>
      </c>
      <c r="O77" s="4">
        <f t="shared" si="13"/>
        <v>6.4575386025882198E-2</v>
      </c>
      <c r="P77" s="4">
        <f t="shared" si="14"/>
        <v>0.12946147539461916</v>
      </c>
    </row>
    <row r="78" spans="1:16" x14ac:dyDescent="0.35">
      <c r="A78" t="s">
        <v>85</v>
      </c>
      <c r="B78" s="2">
        <v>2659310054646.23</v>
      </c>
      <c r="C78" s="2">
        <v>2704887678386.7202</v>
      </c>
      <c r="D78" s="2">
        <v>2786022872706.8101</v>
      </c>
      <c r="E78" s="2">
        <v>3063803240208.0098</v>
      </c>
      <c r="F78" s="2">
        <v>2928591002002.5098</v>
      </c>
      <c r="G78" s="2">
        <v>2694283209613.29</v>
      </c>
      <c r="H78" s="2">
        <v>2666229179958.0098</v>
      </c>
      <c r="I78" s="2">
        <v>2860667727551.9702</v>
      </c>
      <c r="J78" s="4">
        <f t="shared" si="8"/>
        <v>1.7138890465539739E-2</v>
      </c>
      <c r="K78" s="4">
        <f t="shared" si="9"/>
        <v>2.9995772086359392E-2</v>
      </c>
      <c r="L78" s="4">
        <f t="shared" si="10"/>
        <v>9.9704984557903956E-2</v>
      </c>
      <c r="M78" s="4">
        <f t="shared" si="11"/>
        <v>-4.4132154581937214E-2</v>
      </c>
      <c r="N78" s="4">
        <f t="shared" si="12"/>
        <v>-8.0007004128949691E-2</v>
      </c>
      <c r="O78" s="4">
        <f t="shared" si="13"/>
        <v>-1.041242789740239E-2</v>
      </c>
      <c r="P78" s="4">
        <f t="shared" si="14"/>
        <v>7.2926419474946505E-2</v>
      </c>
    </row>
    <row r="79" spans="1:16" x14ac:dyDescent="0.35">
      <c r="A79" t="s">
        <v>86</v>
      </c>
      <c r="B79" s="2">
        <v>15107441446.7833</v>
      </c>
      <c r="C79" s="2">
        <v>16488403076.3641</v>
      </c>
      <c r="D79" s="2">
        <v>17189551520.981098</v>
      </c>
      <c r="E79" s="2">
        <v>17627003454.720501</v>
      </c>
      <c r="F79" s="2">
        <v>14953950557.440599</v>
      </c>
      <c r="G79" s="2">
        <v>15141758566.7808</v>
      </c>
      <c r="H79" s="2">
        <v>16242916915.720301</v>
      </c>
      <c r="I79" s="2">
        <v>17599700090.762001</v>
      </c>
      <c r="J79" s="4">
        <f t="shared" si="8"/>
        <v>9.1409365010303292E-2</v>
      </c>
      <c r="K79" s="4">
        <f t="shared" si="9"/>
        <v>4.2523732672576725E-2</v>
      </c>
      <c r="L79" s="4">
        <f t="shared" si="10"/>
        <v>2.5448711282866271E-2</v>
      </c>
      <c r="M79" s="4">
        <f t="shared" si="11"/>
        <v>-0.15164533802618957</v>
      </c>
      <c r="N79" s="4">
        <f t="shared" si="12"/>
        <v>1.2559089895262042E-2</v>
      </c>
      <c r="O79" s="4">
        <f t="shared" si="13"/>
        <v>7.2723280065719056E-2</v>
      </c>
      <c r="P79" s="4">
        <f t="shared" si="14"/>
        <v>8.3530758796689517E-2</v>
      </c>
    </row>
    <row r="80" spans="1:16" x14ac:dyDescent="0.35">
      <c r="A80" t="s">
        <v>87</v>
      </c>
      <c r="B80" s="2">
        <v>39337314809.943398</v>
      </c>
      <c r="C80" s="2">
        <v>41270954737.245903</v>
      </c>
      <c r="D80" s="2">
        <v>62405374785.505203</v>
      </c>
      <c r="E80" s="2">
        <v>53660342159.773499</v>
      </c>
      <c r="F80" s="2">
        <v>48564863888.440201</v>
      </c>
      <c r="G80" s="2">
        <v>55009730600.030701</v>
      </c>
      <c r="H80" s="2">
        <v>58998132329.617302</v>
      </c>
      <c r="I80" s="2">
        <v>65556464048.1539</v>
      </c>
      <c r="J80" s="4">
        <f t="shared" si="8"/>
        <v>4.9155361433407603E-2</v>
      </c>
      <c r="K80" s="4">
        <f t="shared" si="9"/>
        <v>0.51208943875451629</v>
      </c>
      <c r="L80" s="4">
        <f t="shared" si="10"/>
        <v>-0.14013268337526114</v>
      </c>
      <c r="M80" s="4">
        <f t="shared" si="11"/>
        <v>-9.4957990691925287E-2</v>
      </c>
      <c r="N80" s="4">
        <f t="shared" si="12"/>
        <v>0.13270636825823698</v>
      </c>
      <c r="O80" s="4">
        <f t="shared" si="13"/>
        <v>7.2503567752145573E-2</v>
      </c>
      <c r="P80" s="4">
        <f t="shared" si="14"/>
        <v>0.11116168359187684</v>
      </c>
    </row>
    <row r="81" spans="1:16" x14ac:dyDescent="0.35">
      <c r="A81" t="s">
        <v>88</v>
      </c>
      <c r="B81" s="2">
        <v>6785137172.7705803</v>
      </c>
      <c r="C81" s="2">
        <v>7638045254.4286404</v>
      </c>
      <c r="D81" s="2">
        <v>8376613843.2726498</v>
      </c>
      <c r="E81" s="2">
        <v>8778473614.5472794</v>
      </c>
      <c r="F81" s="2">
        <v>8794202443.6736603</v>
      </c>
      <c r="G81" s="2">
        <v>8595955581.2178707</v>
      </c>
      <c r="H81" s="2">
        <v>10324668266.5921</v>
      </c>
      <c r="I81" s="2">
        <v>10907214993.568701</v>
      </c>
      <c r="J81" s="4">
        <f t="shared" si="8"/>
        <v>0.12570240806344546</v>
      </c>
      <c r="K81" s="4">
        <f t="shared" si="9"/>
        <v>9.6696021592144604E-2</v>
      </c>
      <c r="L81" s="4">
        <f t="shared" si="10"/>
        <v>4.7974011789664574E-2</v>
      </c>
      <c r="M81" s="4">
        <f t="shared" si="11"/>
        <v>1.7917498892194464E-3</v>
      </c>
      <c r="N81" s="4">
        <f t="shared" si="12"/>
        <v>-2.2542904115017689E-2</v>
      </c>
      <c r="O81" s="4">
        <f t="shared" si="13"/>
        <v>0.20110768012243571</v>
      </c>
      <c r="P81" s="4">
        <f t="shared" si="14"/>
        <v>5.642280332255982E-2</v>
      </c>
    </row>
    <row r="82" spans="1:16" x14ac:dyDescent="0.35">
      <c r="A82" t="s">
        <v>89</v>
      </c>
      <c r="B82" s="2">
        <v>1409694553.9093399</v>
      </c>
      <c r="C82" s="2">
        <v>1415006238.0950899</v>
      </c>
      <c r="D82" s="2">
        <v>1375608956.1038599</v>
      </c>
      <c r="E82" s="2">
        <v>1229460601.9217401</v>
      </c>
      <c r="F82" s="2">
        <v>1378176868.31568</v>
      </c>
      <c r="G82" s="2">
        <v>1484579844.3714299</v>
      </c>
      <c r="H82" s="2">
        <v>1504909753.2874601</v>
      </c>
      <c r="I82" s="2">
        <v>1670670668.5939</v>
      </c>
      <c r="J82" s="4">
        <f t="shared" si="8"/>
        <v>3.7679681538243439E-3</v>
      </c>
      <c r="K82" s="4">
        <f t="shared" si="9"/>
        <v>-2.784247936904323E-2</v>
      </c>
      <c r="L82" s="4">
        <f t="shared" si="10"/>
        <v>-0.10624265968437435</v>
      </c>
      <c r="M82" s="4">
        <f t="shared" si="11"/>
        <v>0.12096057910394623</v>
      </c>
      <c r="N82" s="4">
        <f t="shared" si="12"/>
        <v>7.7205602925108474E-2</v>
      </c>
      <c r="O82" s="4">
        <f t="shared" si="13"/>
        <v>1.3694048853692903E-2</v>
      </c>
      <c r="P82" s="4">
        <f t="shared" si="14"/>
        <v>0.1101467479656749</v>
      </c>
    </row>
    <row r="83" spans="1:16" x14ac:dyDescent="0.35">
      <c r="A83" t="s">
        <v>90</v>
      </c>
      <c r="B83" s="2">
        <v>1099818651.9811399</v>
      </c>
      <c r="C83" s="2">
        <v>989271229.63716197</v>
      </c>
      <c r="D83" s="2">
        <v>1046087417.96916</v>
      </c>
      <c r="E83" s="2">
        <v>1054915645.19654</v>
      </c>
      <c r="F83" s="2">
        <v>1048229629.42039</v>
      </c>
      <c r="G83" s="2">
        <v>1179004941.2290399</v>
      </c>
      <c r="H83" s="2">
        <v>1350177127.5523</v>
      </c>
      <c r="I83" s="2">
        <v>1458868241.85588</v>
      </c>
      <c r="J83" s="4">
        <f t="shared" si="8"/>
        <v>-0.10051422763638822</v>
      </c>
      <c r="K83" s="4">
        <f t="shared" si="9"/>
        <v>5.7432367009032134E-2</v>
      </c>
      <c r="L83" s="4">
        <f t="shared" si="10"/>
        <v>8.4392824879959555E-3</v>
      </c>
      <c r="M83" s="4">
        <f t="shared" si="11"/>
        <v>-6.3379624774683521E-3</v>
      </c>
      <c r="N83" s="4">
        <f t="shared" si="12"/>
        <v>0.12475826683220263</v>
      </c>
      <c r="O83" s="4">
        <f t="shared" si="13"/>
        <v>0.14518360384887244</v>
      </c>
      <c r="P83" s="4">
        <f t="shared" si="14"/>
        <v>8.0501374290514946E-2</v>
      </c>
    </row>
    <row r="84" spans="1:16" x14ac:dyDescent="0.35">
      <c r="A84" t="s">
        <v>91</v>
      </c>
      <c r="B84" s="2">
        <v>21357344847.496601</v>
      </c>
      <c r="C84" s="2">
        <v>22388345810.246601</v>
      </c>
      <c r="D84" s="2">
        <v>21948835350.342499</v>
      </c>
      <c r="E84" s="2">
        <v>21765454404.421001</v>
      </c>
      <c r="F84" s="2">
        <v>13185496836.412399</v>
      </c>
      <c r="G84" s="2">
        <v>11240809132.414499</v>
      </c>
      <c r="H84" s="2">
        <v>12200914929.5961</v>
      </c>
      <c r="I84" s="2">
        <v>13278488567.305799</v>
      </c>
      <c r="J84" s="4">
        <f t="shared" si="8"/>
        <v>4.827383600873255E-2</v>
      </c>
      <c r="K84" s="4">
        <f t="shared" si="9"/>
        <v>-1.9631216331442811E-2</v>
      </c>
      <c r="L84" s="4">
        <f t="shared" si="10"/>
        <v>-8.3549283137082618E-3</v>
      </c>
      <c r="M84" s="4">
        <f t="shared" si="11"/>
        <v>-0.39420070946305813</v>
      </c>
      <c r="N84" s="4">
        <f t="shared" si="12"/>
        <v>-0.1474868735038902</v>
      </c>
      <c r="O84" s="4">
        <f t="shared" si="13"/>
        <v>8.5412516649979994E-2</v>
      </c>
      <c r="P84" s="4">
        <f t="shared" si="14"/>
        <v>8.8319084587320518E-2</v>
      </c>
    </row>
    <row r="85" spans="1:16" x14ac:dyDescent="0.35">
      <c r="A85" t="s">
        <v>92</v>
      </c>
      <c r="B85" s="2">
        <v>287797821676.138</v>
      </c>
      <c r="C85" s="2">
        <v>245670666767.53299</v>
      </c>
      <c r="D85" s="2">
        <v>239862011051.78101</v>
      </c>
      <c r="E85" s="2">
        <v>237029578730.02899</v>
      </c>
      <c r="F85" s="2">
        <v>196591353872.13199</v>
      </c>
      <c r="G85" s="2">
        <v>195222443844.78299</v>
      </c>
      <c r="H85" s="2">
        <v>203588424740.29999</v>
      </c>
      <c r="I85" s="2">
        <v>218138367208.79901</v>
      </c>
      <c r="J85" s="4">
        <f t="shared" si="8"/>
        <v>-0.14637760169015857</v>
      </c>
      <c r="K85" s="4">
        <f t="shared" si="9"/>
        <v>-2.3644075184801983E-2</v>
      </c>
      <c r="L85" s="4">
        <f t="shared" si="10"/>
        <v>-1.180859073653207E-2</v>
      </c>
      <c r="M85" s="4">
        <f t="shared" si="11"/>
        <v>-0.17060412913257197</v>
      </c>
      <c r="N85" s="4">
        <f t="shared" si="12"/>
        <v>-6.9632260035167818E-3</v>
      </c>
      <c r="O85" s="4">
        <f t="shared" si="13"/>
        <v>4.2853581436408016E-2</v>
      </c>
      <c r="P85" s="4">
        <f t="shared" si="14"/>
        <v>7.1467434786919332E-2</v>
      </c>
    </row>
    <row r="86" spans="1:16" x14ac:dyDescent="0.35">
      <c r="A86" t="s">
        <v>93</v>
      </c>
      <c r="B86" s="2">
        <v>778655925.92592597</v>
      </c>
      <c r="C86" s="2">
        <v>799882259.25925899</v>
      </c>
      <c r="D86" s="2">
        <v>842620111.11111104</v>
      </c>
      <c r="E86" s="2">
        <v>911497407.40740705</v>
      </c>
      <c r="F86" s="2">
        <v>997007925.92592597</v>
      </c>
      <c r="G86" s="2">
        <v>1061631222.2222199</v>
      </c>
      <c r="H86" s="2">
        <v>1125685185.18519</v>
      </c>
      <c r="I86" s="2">
        <v>1168696296.2962999</v>
      </c>
      <c r="J86" s="4">
        <f t="shared" si="8"/>
        <v>2.7260221911355863E-2</v>
      </c>
      <c r="K86" s="4">
        <f t="shared" si="9"/>
        <v>5.3430178450800975E-2</v>
      </c>
      <c r="L86" s="4">
        <f t="shared" si="10"/>
        <v>8.1741813882737463E-2</v>
      </c>
      <c r="M86" s="4">
        <f t="shared" si="11"/>
        <v>9.3813232844774025E-2</v>
      </c>
      <c r="N86" s="4">
        <f t="shared" si="12"/>
        <v>6.4817234262483939E-2</v>
      </c>
      <c r="O86" s="4">
        <f t="shared" si="13"/>
        <v>6.0335417442689235E-2</v>
      </c>
      <c r="P86" s="4">
        <f t="shared" si="14"/>
        <v>3.8208827545362145E-2</v>
      </c>
    </row>
    <row r="87" spans="1:16" x14ac:dyDescent="0.35">
      <c r="A87" t="s">
        <v>94</v>
      </c>
      <c r="B87" s="2">
        <v>2684467375.7147899</v>
      </c>
      <c r="C87" s="2">
        <v>2609667673.7160101</v>
      </c>
      <c r="D87" s="2">
        <v>2684952726.8842502</v>
      </c>
      <c r="E87" s="2">
        <v>2842048997.77283</v>
      </c>
      <c r="F87" s="2">
        <v>2499115623.0027199</v>
      </c>
      <c r="G87" s="2">
        <v>2707146783.1305599</v>
      </c>
      <c r="H87" s="2">
        <v>2826651925.6690202</v>
      </c>
      <c r="I87" s="2">
        <v>3051626389.6367102</v>
      </c>
      <c r="J87" s="4">
        <f t="shared" si="8"/>
        <v>-2.7863889379122347E-2</v>
      </c>
      <c r="K87" s="4">
        <f t="shared" si="9"/>
        <v>2.8848521183940129E-2</v>
      </c>
      <c r="L87" s="4">
        <f t="shared" si="10"/>
        <v>5.8509883364271369E-2</v>
      </c>
      <c r="M87" s="4">
        <f t="shared" si="11"/>
        <v>-0.12066413177212978</v>
      </c>
      <c r="N87" s="4">
        <f t="shared" si="12"/>
        <v>8.3241910943635297E-2</v>
      </c>
      <c r="O87" s="4">
        <f t="shared" si="13"/>
        <v>4.4144315809970164E-2</v>
      </c>
      <c r="P87" s="4">
        <f t="shared" si="14"/>
        <v>7.9590437692268173E-2</v>
      </c>
    </row>
    <row r="88" spans="1:16" x14ac:dyDescent="0.35">
      <c r="A88" t="s">
        <v>95</v>
      </c>
      <c r="B88" s="2">
        <v>47654783851.825203</v>
      </c>
      <c r="C88" s="2">
        <v>50388460924.734497</v>
      </c>
      <c r="D88" s="2">
        <v>52996540576.316101</v>
      </c>
      <c r="E88" s="2">
        <v>57852399705.129204</v>
      </c>
      <c r="F88" s="2">
        <v>62186186575.743301</v>
      </c>
      <c r="G88" s="2">
        <v>66053725049.013802</v>
      </c>
      <c r="H88" s="2">
        <v>71612352644.973404</v>
      </c>
      <c r="I88" s="2">
        <v>73118147941.270401</v>
      </c>
      <c r="J88" s="4">
        <f t="shared" si="8"/>
        <v>5.736416896589476E-2</v>
      </c>
      <c r="K88" s="4">
        <f t="shared" si="9"/>
        <v>5.1759462458623333E-2</v>
      </c>
      <c r="L88" s="4">
        <f t="shared" si="10"/>
        <v>9.1625964185729561E-2</v>
      </c>
      <c r="M88" s="4">
        <f t="shared" si="11"/>
        <v>7.4911099499816655E-2</v>
      </c>
      <c r="N88" s="4">
        <f t="shared" si="12"/>
        <v>6.2192886977557399E-2</v>
      </c>
      <c r="O88" s="4">
        <f t="shared" si="13"/>
        <v>8.4153128257867929E-2</v>
      </c>
      <c r="P88" s="4">
        <f t="shared" si="14"/>
        <v>2.1027032916543783E-2</v>
      </c>
    </row>
    <row r="89" spans="1:16" x14ac:dyDescent="0.35">
      <c r="A89" t="s">
        <v>96</v>
      </c>
      <c r="B89" s="2">
        <v>4928000000</v>
      </c>
      <c r="C89" s="2">
        <v>5199000000</v>
      </c>
      <c r="D89" s="2">
        <v>5336000000</v>
      </c>
      <c r="E89" s="2">
        <v>5538000000</v>
      </c>
      <c r="F89" s="2">
        <v>5710000000</v>
      </c>
      <c r="G89" s="2">
        <v>5795000000</v>
      </c>
      <c r="H89" s="2">
        <v>5851000000</v>
      </c>
      <c r="I89" s="2">
        <v>5920000000</v>
      </c>
      <c r="J89" s="4">
        <f t="shared" si="8"/>
        <v>5.499188311688312E-2</v>
      </c>
      <c r="K89" s="4">
        <f t="shared" si="9"/>
        <v>2.6351221388728602E-2</v>
      </c>
      <c r="L89" s="4">
        <f t="shared" si="10"/>
        <v>3.7856071964017989E-2</v>
      </c>
      <c r="M89" s="4">
        <f t="shared" si="11"/>
        <v>3.1058143734200072E-2</v>
      </c>
      <c r="N89" s="4">
        <f t="shared" si="12"/>
        <v>1.4886164623467601E-2</v>
      </c>
      <c r="O89" s="4">
        <f t="shared" si="13"/>
        <v>9.663503019844694E-3</v>
      </c>
      <c r="P89" s="4">
        <f t="shared" si="14"/>
        <v>1.1792855922064605E-2</v>
      </c>
    </row>
    <row r="90" spans="1:16" x14ac:dyDescent="0.35">
      <c r="A90" t="s">
        <v>97</v>
      </c>
      <c r="B90" s="2">
        <v>3691384743.4656301</v>
      </c>
      <c r="C90" s="2">
        <v>4063090015.9181199</v>
      </c>
      <c r="D90" s="2">
        <v>4167801802.58255</v>
      </c>
      <c r="E90" s="2">
        <v>4127664335.82693</v>
      </c>
      <c r="F90" s="2">
        <v>4279840361.74334</v>
      </c>
      <c r="G90" s="2">
        <v>4482697336.5617399</v>
      </c>
      <c r="H90" s="2">
        <v>4748174334.14044</v>
      </c>
      <c r="I90" s="2">
        <v>4787635821.2892799</v>
      </c>
      <c r="J90" s="4">
        <f t="shared" si="8"/>
        <v>0.10069534829997619</v>
      </c>
      <c r="K90" s="4">
        <f t="shared" si="9"/>
        <v>2.5771466114262016E-2</v>
      </c>
      <c r="L90" s="4">
        <f t="shared" si="10"/>
        <v>-9.6303683948572357E-3</v>
      </c>
      <c r="M90" s="4">
        <f t="shared" si="11"/>
        <v>3.6867345194609498E-2</v>
      </c>
      <c r="N90" s="4">
        <f t="shared" si="12"/>
        <v>4.739825733494616E-2</v>
      </c>
      <c r="O90" s="4">
        <f t="shared" si="13"/>
        <v>5.922260140416323E-2</v>
      </c>
      <c r="P90" s="4">
        <f t="shared" si="14"/>
        <v>8.310875796009214E-3</v>
      </c>
    </row>
    <row r="91" spans="1:16" x14ac:dyDescent="0.35">
      <c r="A91" t="s">
        <v>98</v>
      </c>
      <c r="B91" s="2">
        <v>49211742295134.102</v>
      </c>
      <c r="C91" s="2">
        <v>49262520032118.797</v>
      </c>
      <c r="D91" s="2">
        <v>49886888092442.602</v>
      </c>
      <c r="E91" s="2">
        <v>50986874848795</v>
      </c>
      <c r="F91" s="2">
        <v>48169284431931.203</v>
      </c>
      <c r="G91" s="2">
        <v>49181225871698.297</v>
      </c>
      <c r="H91" s="2">
        <v>51468319156973.602</v>
      </c>
      <c r="I91" s="2">
        <v>54656884279246.102</v>
      </c>
      <c r="J91" s="4">
        <f t="shared" si="8"/>
        <v>1.0318215656777519E-3</v>
      </c>
      <c r="K91" s="4">
        <f t="shared" si="9"/>
        <v>1.2674302084357872E-2</v>
      </c>
      <c r="L91" s="4">
        <f t="shared" si="10"/>
        <v>2.2049616610963475E-2</v>
      </c>
      <c r="M91" s="4">
        <f t="shared" si="11"/>
        <v>-5.5261092687472028E-2</v>
      </c>
      <c r="N91" s="4">
        <f t="shared" si="12"/>
        <v>2.1008023093992283E-2</v>
      </c>
      <c r="O91" s="4">
        <f t="shared" si="13"/>
        <v>4.650338101050526E-2</v>
      </c>
      <c r="P91" s="4">
        <f t="shared" si="14"/>
        <v>6.195199638339989E-2</v>
      </c>
    </row>
    <row r="92" spans="1:16" x14ac:dyDescent="0.35">
      <c r="A92" t="s">
        <v>99</v>
      </c>
      <c r="B92" s="2">
        <v>248513617677.28699</v>
      </c>
      <c r="C92" s="2">
        <v>262629441493.47601</v>
      </c>
      <c r="D92" s="2">
        <v>275696879834.966</v>
      </c>
      <c r="E92" s="2">
        <v>291459356985.33698</v>
      </c>
      <c r="F92" s="2">
        <v>309383627028.56097</v>
      </c>
      <c r="G92" s="2">
        <v>320837638328.84601</v>
      </c>
      <c r="H92" s="2">
        <v>341244161576.75897</v>
      </c>
      <c r="I92" s="2">
        <v>361696880780.76202</v>
      </c>
      <c r="J92" s="4">
        <f t="shared" si="8"/>
        <v>5.6801007317512274E-2</v>
      </c>
      <c r="K92" s="4">
        <f t="shared" si="9"/>
        <v>4.9756182197930002E-2</v>
      </c>
      <c r="L92" s="4">
        <f t="shared" si="10"/>
        <v>5.7173215597530504E-2</v>
      </c>
      <c r="M92" s="4">
        <f t="shared" si="11"/>
        <v>6.1498351703718854E-2</v>
      </c>
      <c r="N92" s="4">
        <f t="shared" si="12"/>
        <v>3.7022034457006504E-2</v>
      </c>
      <c r="O92" s="4">
        <f t="shared" si="13"/>
        <v>6.3603894337973768E-2</v>
      </c>
      <c r="P92" s="4">
        <f t="shared" si="14"/>
        <v>5.993573372654596E-2</v>
      </c>
    </row>
    <row r="93" spans="1:16" x14ac:dyDescent="0.35">
      <c r="A93" t="s">
        <v>100</v>
      </c>
      <c r="B93" s="2">
        <v>17710315005.999901</v>
      </c>
      <c r="C93" s="2">
        <v>18528601901.324001</v>
      </c>
      <c r="D93" s="2">
        <v>18499710127.838501</v>
      </c>
      <c r="E93" s="2">
        <v>19756494434.703098</v>
      </c>
      <c r="F93" s="2">
        <v>20979767785.2104</v>
      </c>
      <c r="G93" s="2">
        <v>21717622071.381599</v>
      </c>
      <c r="H93" s="2">
        <v>23136232229.606899</v>
      </c>
      <c r="I93" s="2">
        <v>24024189735.8876</v>
      </c>
      <c r="J93" s="4">
        <f t="shared" si="8"/>
        <v>4.6203971812295901E-2</v>
      </c>
      <c r="K93" s="4">
        <f t="shared" si="9"/>
        <v>-1.5593067215414571E-3</v>
      </c>
      <c r="L93" s="4">
        <f t="shared" si="10"/>
        <v>6.7935351320633885E-2</v>
      </c>
      <c r="M93" s="4">
        <f t="shared" si="11"/>
        <v>6.1917530691000075E-2</v>
      </c>
      <c r="N93" s="4">
        <f t="shared" si="12"/>
        <v>3.5169802341251229E-2</v>
      </c>
      <c r="O93" s="4">
        <f t="shared" si="13"/>
        <v>6.5320694575244198E-2</v>
      </c>
      <c r="P93" s="4">
        <f t="shared" si="14"/>
        <v>3.8379520808249933E-2</v>
      </c>
    </row>
    <row r="94" spans="1:16" x14ac:dyDescent="0.35">
      <c r="A94" t="s">
        <v>101</v>
      </c>
      <c r="B94" s="2">
        <v>546434357935.12799</v>
      </c>
      <c r="C94" s="2">
        <v>580700670678.41504</v>
      </c>
      <c r="D94" s="2">
        <v>647872456883.34998</v>
      </c>
      <c r="E94" s="2">
        <v>683129004022.83398</v>
      </c>
      <c r="F94" s="2">
        <v>676805764502.92896</v>
      </c>
      <c r="G94" s="2">
        <v>669728831074.01794</v>
      </c>
      <c r="H94" s="2">
        <v>713187205161.61304</v>
      </c>
      <c r="I94" s="2">
        <v>759123536838.02795</v>
      </c>
      <c r="J94" s="4">
        <f t="shared" si="8"/>
        <v>6.2708927880693585E-2</v>
      </c>
      <c r="K94" s="4">
        <f t="shared" si="9"/>
        <v>0.11567368456189343</v>
      </c>
      <c r="L94" s="4">
        <f t="shared" si="10"/>
        <v>5.4418962814207092E-2</v>
      </c>
      <c r="M94" s="4">
        <f t="shared" si="11"/>
        <v>-9.2562890503382449E-3</v>
      </c>
      <c r="N94" s="4">
        <f t="shared" si="12"/>
        <v>-1.0456372862173494E-2</v>
      </c>
      <c r="O94" s="4">
        <f t="shared" si="13"/>
        <v>6.488950762042392E-2</v>
      </c>
      <c r="P94" s="4">
        <f t="shared" si="14"/>
        <v>6.4409921187530889E-2</v>
      </c>
    </row>
    <row r="95" spans="1:16" x14ac:dyDescent="0.35">
      <c r="A95" t="s">
        <v>102</v>
      </c>
      <c r="B95" s="2">
        <v>62537851352.490402</v>
      </c>
      <c r="C95" s="2">
        <v>56580819623.852898</v>
      </c>
      <c r="D95" s="2">
        <v>58194069434.142303</v>
      </c>
      <c r="E95" s="2">
        <v>57639588805.587097</v>
      </c>
      <c r="F95" s="2">
        <v>49525747503.814903</v>
      </c>
      <c r="G95" s="2">
        <v>51601147665.808899</v>
      </c>
      <c r="H95" s="2">
        <v>55481644098.0495</v>
      </c>
      <c r="I95" s="2">
        <v>61375222347.025597</v>
      </c>
      <c r="J95" s="4">
        <f t="shared" si="8"/>
        <v>-9.5254819278345448E-2</v>
      </c>
      <c r="K95" s="4">
        <f t="shared" si="9"/>
        <v>2.8512308959365174E-2</v>
      </c>
      <c r="L95" s="4">
        <f t="shared" si="10"/>
        <v>-9.528129480319416E-3</v>
      </c>
      <c r="M95" s="4">
        <f t="shared" si="11"/>
        <v>-0.1407685493583137</v>
      </c>
      <c r="N95" s="4">
        <f t="shared" si="12"/>
        <v>4.1905478798358979E-2</v>
      </c>
      <c r="O95" s="4">
        <f t="shared" si="13"/>
        <v>7.520174662339596E-2</v>
      </c>
      <c r="P95" s="4">
        <f t="shared" si="14"/>
        <v>0.10622573185756207</v>
      </c>
    </row>
    <row r="96" spans="1:16" x14ac:dyDescent="0.35">
      <c r="A96" t="s">
        <v>103</v>
      </c>
      <c r="B96" s="2">
        <v>13008748131.674999</v>
      </c>
      <c r="C96" s="2">
        <v>13708931889.788401</v>
      </c>
      <c r="D96" s="2">
        <v>14498080022.631701</v>
      </c>
      <c r="E96" s="2">
        <v>14790765759.527399</v>
      </c>
      <c r="F96" s="2">
        <v>14857386163.9184</v>
      </c>
      <c r="G96" s="2">
        <v>13723267960.843399</v>
      </c>
      <c r="H96" s="2">
        <v>14213814582.7938</v>
      </c>
      <c r="I96" s="2">
        <v>15965670198.4548</v>
      </c>
      <c r="J96" s="4">
        <f t="shared" si="8"/>
        <v>5.3824069082291176E-2</v>
      </c>
      <c r="K96" s="4">
        <f t="shared" si="9"/>
        <v>5.7564523566648235E-2</v>
      </c>
      <c r="L96" s="4">
        <f t="shared" si="10"/>
        <v>2.018789635860832E-2</v>
      </c>
      <c r="M96" s="4">
        <f t="shared" si="11"/>
        <v>4.5041889969819546E-3</v>
      </c>
      <c r="N96" s="4">
        <f t="shared" si="12"/>
        <v>-7.6333628981741092E-2</v>
      </c>
      <c r="O96" s="4">
        <f t="shared" si="13"/>
        <v>3.5745612732337367E-2</v>
      </c>
      <c r="P96" s="4">
        <f t="shared" si="14"/>
        <v>0.123250208834275</v>
      </c>
    </row>
    <row r="97" spans="1:16" x14ac:dyDescent="0.35">
      <c r="A97" t="s">
        <v>104</v>
      </c>
      <c r="B97" s="2">
        <v>141759722464.00201</v>
      </c>
      <c r="C97" s="2">
        <v>128475498380.379</v>
      </c>
      <c r="D97" s="2">
        <v>135411698965.10899</v>
      </c>
      <c r="E97" s="2">
        <v>140765018880.633</v>
      </c>
      <c r="F97" s="2">
        <v>125074286021.14</v>
      </c>
      <c r="G97" s="2">
        <v>128470534117.95399</v>
      </c>
      <c r="H97" s="2">
        <v>142961605733.026</v>
      </c>
      <c r="I97" s="2">
        <v>160418835850.90701</v>
      </c>
      <c r="J97" s="4">
        <f t="shared" si="8"/>
        <v>-9.3709439132094577E-2</v>
      </c>
      <c r="K97" s="4">
        <f t="shared" si="9"/>
        <v>5.3988508876563382E-2</v>
      </c>
      <c r="L97" s="4">
        <f t="shared" si="10"/>
        <v>3.9533658882039219E-2</v>
      </c>
      <c r="M97" s="4">
        <f t="shared" si="11"/>
        <v>-0.1114675576664295</v>
      </c>
      <c r="N97" s="4">
        <f t="shared" si="12"/>
        <v>2.7153847564158496E-2</v>
      </c>
      <c r="O97" s="4">
        <f t="shared" si="13"/>
        <v>0.11279685037945875</v>
      </c>
      <c r="P97" s="4">
        <f t="shared" si="14"/>
        <v>0.12211131812887971</v>
      </c>
    </row>
    <row r="98" spans="1:16" x14ac:dyDescent="0.35">
      <c r="A98" t="s">
        <v>105</v>
      </c>
      <c r="B98" s="2">
        <v>23645033386793.801</v>
      </c>
      <c r="C98" s="2">
        <v>25140839772231</v>
      </c>
      <c r="D98" s="2">
        <v>26561030339655.5</v>
      </c>
      <c r="E98" s="2">
        <v>27475647429348</v>
      </c>
      <c r="F98" s="2">
        <v>25950065325005.5</v>
      </c>
      <c r="G98" s="2">
        <v>26153434029171.898</v>
      </c>
      <c r="H98" s="2">
        <v>28864183920440.602</v>
      </c>
      <c r="I98" s="2">
        <v>30807716110874.301</v>
      </c>
      <c r="J98" s="4">
        <f t="shared" si="8"/>
        <v>6.3260912385627477E-2</v>
      </c>
      <c r="K98" s="4">
        <f t="shared" si="9"/>
        <v>5.6489384614477105E-2</v>
      </c>
      <c r="L98" s="4">
        <f t="shared" si="10"/>
        <v>3.4434548584773114E-2</v>
      </c>
      <c r="M98" s="4">
        <f t="shared" si="11"/>
        <v>-5.5524882835443427E-2</v>
      </c>
      <c r="N98" s="4">
        <f t="shared" si="12"/>
        <v>7.8369245556554421E-3</v>
      </c>
      <c r="O98" s="4">
        <f t="shared" si="13"/>
        <v>0.10364795262622474</v>
      </c>
      <c r="P98" s="4">
        <f t="shared" si="14"/>
        <v>6.7333696174841723E-2</v>
      </c>
    </row>
    <row r="99" spans="1:16" x14ac:dyDescent="0.35">
      <c r="A99" t="s">
        <v>106</v>
      </c>
      <c r="B99" s="2">
        <v>25307796387400.398</v>
      </c>
      <c r="C99" s="2">
        <v>26931505224687.801</v>
      </c>
      <c r="D99" s="2">
        <v>28527413148525.699</v>
      </c>
      <c r="E99" s="2">
        <v>29578253145897.398</v>
      </c>
      <c r="F99" s="2">
        <v>28039830398545.898</v>
      </c>
      <c r="G99" s="2">
        <v>28183036024025.602</v>
      </c>
      <c r="H99" s="2">
        <v>30964942653522.801</v>
      </c>
      <c r="I99" s="2">
        <v>33032316632670.898</v>
      </c>
      <c r="J99" s="4">
        <f t="shared" si="8"/>
        <v>6.4158444000117415E-2</v>
      </c>
      <c r="K99" s="4">
        <f t="shared" si="9"/>
        <v>5.9258029230945031E-2</v>
      </c>
      <c r="L99" s="4">
        <f t="shared" si="10"/>
        <v>3.6836147459308161E-2</v>
      </c>
      <c r="M99" s="4">
        <f t="shared" si="11"/>
        <v>-5.201195418008938E-2</v>
      </c>
      <c r="N99" s="4">
        <f t="shared" si="12"/>
        <v>5.1072215289550945E-3</v>
      </c>
      <c r="O99" s="4">
        <f t="shared" si="13"/>
        <v>9.8708550318200888E-2</v>
      </c>
      <c r="P99" s="4">
        <f t="shared" si="14"/>
        <v>6.6764986529464734E-2</v>
      </c>
    </row>
    <row r="100" spans="1:16" x14ac:dyDescent="0.35">
      <c r="A100" t="s">
        <v>107</v>
      </c>
      <c r="B100" s="2">
        <v>1664987161326.8899</v>
      </c>
      <c r="C100" s="2">
        <v>1794078345206.9199</v>
      </c>
      <c r="D100" s="2">
        <v>1973428801628.54</v>
      </c>
      <c r="E100" s="2">
        <v>2112917151582.24</v>
      </c>
      <c r="F100" s="2">
        <v>2102314112248.1599</v>
      </c>
      <c r="G100" s="2">
        <v>2039741254149.5901</v>
      </c>
      <c r="H100" s="2">
        <v>2107387269941.8401</v>
      </c>
      <c r="I100" s="2">
        <v>2231098324742.6802</v>
      </c>
      <c r="J100" s="4">
        <f t="shared" si="8"/>
        <v>7.7532840419713797E-2</v>
      </c>
      <c r="K100" s="4">
        <f t="shared" si="9"/>
        <v>9.9968018063857036E-2</v>
      </c>
      <c r="L100" s="4">
        <f t="shared" si="10"/>
        <v>7.0683244228821149E-2</v>
      </c>
      <c r="M100" s="4">
        <f t="shared" si="11"/>
        <v>-5.0181992825133167E-3</v>
      </c>
      <c r="N100" s="4">
        <f t="shared" si="12"/>
        <v>-2.976380062999056E-2</v>
      </c>
      <c r="O100" s="4">
        <f t="shared" si="13"/>
        <v>3.3164018060934407E-2</v>
      </c>
      <c r="P100" s="4">
        <f t="shared" si="14"/>
        <v>5.8703521922790339E-2</v>
      </c>
    </row>
    <row r="101" spans="1:16" x14ac:dyDescent="0.35">
      <c r="A101" t="s">
        <v>108</v>
      </c>
      <c r="B101" s="2">
        <v>804396356884.60999</v>
      </c>
      <c r="C101" s="2">
        <v>889578509972.16699</v>
      </c>
      <c r="D101" s="2">
        <v>965837023753.578</v>
      </c>
      <c r="E101" s="2">
        <v>1036701798768.23</v>
      </c>
      <c r="F101" s="2">
        <v>999758125096.09204</v>
      </c>
      <c r="G101" s="2">
        <v>931080758172.08801</v>
      </c>
      <c r="H101" s="2">
        <v>922589446187.65698</v>
      </c>
      <c r="I101" s="2">
        <v>964268064192.79102</v>
      </c>
      <c r="J101" s="4">
        <f t="shared" si="8"/>
        <v>0.10589574698903854</v>
      </c>
      <c r="K101" s="4">
        <f t="shared" si="9"/>
        <v>8.5724321042554161E-2</v>
      </c>
      <c r="L101" s="4">
        <f t="shared" si="10"/>
        <v>7.3371359009666931E-2</v>
      </c>
      <c r="M101" s="4">
        <f t="shared" si="11"/>
        <v>-3.5635776571462517E-2</v>
      </c>
      <c r="N101" s="4">
        <f t="shared" si="12"/>
        <v>-6.8693982274365697E-2</v>
      </c>
      <c r="O101" s="4">
        <f t="shared" si="13"/>
        <v>-9.1198447716837189E-3</v>
      </c>
      <c r="P101" s="4">
        <f t="shared" si="14"/>
        <v>4.5175693454287034E-2</v>
      </c>
    </row>
    <row r="102" spans="1:16" x14ac:dyDescent="0.35">
      <c r="A102" t="s">
        <v>109</v>
      </c>
      <c r="B102" s="2">
        <v>892969107923.09399</v>
      </c>
      <c r="C102" s="2">
        <v>917869910105.74902</v>
      </c>
      <c r="D102" s="2">
        <v>912524136718.01794</v>
      </c>
      <c r="E102" s="2">
        <v>890814755233.22498</v>
      </c>
      <c r="F102" s="2">
        <v>860854235065.07898</v>
      </c>
      <c r="G102" s="2">
        <v>931877364177.74194</v>
      </c>
      <c r="H102" s="2">
        <v>1015618742565.8101</v>
      </c>
      <c r="I102" s="2">
        <v>1042240309412.58</v>
      </c>
      <c r="J102" s="4">
        <f t="shared" si="8"/>
        <v>2.7885401590846057E-2</v>
      </c>
      <c r="K102" s="4">
        <f t="shared" si="9"/>
        <v>-5.824107892495556E-3</v>
      </c>
      <c r="L102" s="4">
        <f t="shared" si="10"/>
        <v>-2.3790473710506854E-2</v>
      </c>
      <c r="M102" s="4">
        <f t="shared" si="11"/>
        <v>-3.3632716557666364E-2</v>
      </c>
      <c r="N102" s="4">
        <f t="shared" si="12"/>
        <v>8.2503083820333126E-2</v>
      </c>
      <c r="O102" s="4">
        <f t="shared" si="13"/>
        <v>8.986308886465845E-2</v>
      </c>
      <c r="P102" s="4">
        <f t="shared" si="14"/>
        <v>2.6212165777400345E-2</v>
      </c>
    </row>
    <row r="103" spans="1:16" x14ac:dyDescent="0.35">
      <c r="A103" t="s">
        <v>110</v>
      </c>
      <c r="B103" s="2">
        <v>853829332625.354</v>
      </c>
      <c r="C103" s="2">
        <v>895130563808.95398</v>
      </c>
      <c r="D103" s="2">
        <v>998443037641.44202</v>
      </c>
      <c r="E103" s="2">
        <v>1066194850212.59</v>
      </c>
      <c r="F103" s="2">
        <v>1095337766619.45</v>
      </c>
      <c r="G103" s="2">
        <v>1105541093456.1101</v>
      </c>
      <c r="H103" s="2">
        <v>1185503744780.45</v>
      </c>
      <c r="I103" s="2">
        <v>1268823087329.5601</v>
      </c>
      <c r="J103" s="4">
        <f t="shared" si="8"/>
        <v>4.8371764245445835E-2</v>
      </c>
      <c r="K103" s="4">
        <f t="shared" si="9"/>
        <v>0.11541609460062836</v>
      </c>
      <c r="L103" s="4">
        <f t="shared" si="10"/>
        <v>6.7857464088480909E-2</v>
      </c>
      <c r="M103" s="4">
        <f t="shared" si="11"/>
        <v>2.7333574534757078E-2</v>
      </c>
      <c r="N103" s="4">
        <f t="shared" si="12"/>
        <v>9.3152332984470804E-3</v>
      </c>
      <c r="O103" s="4">
        <f t="shared" si="13"/>
        <v>7.232897248022048E-2</v>
      </c>
      <c r="P103" s="4">
        <f t="shared" si="14"/>
        <v>7.028180460496182E-2</v>
      </c>
    </row>
    <row r="104" spans="1:16" x14ac:dyDescent="0.35">
      <c r="A104" t="s">
        <v>111</v>
      </c>
      <c r="B104" s="2">
        <v>6566098381.6695995</v>
      </c>
      <c r="C104" s="2">
        <v>6690725118.4834099</v>
      </c>
      <c r="D104" s="2">
        <v>7000748788.4946098</v>
      </c>
      <c r="E104" s="2">
        <v>7708834951.4563103</v>
      </c>
      <c r="F104" s="2">
        <v>7085288006.1115398</v>
      </c>
      <c r="G104" s="2">
        <v>6846691871.4555798</v>
      </c>
      <c r="H104" s="2">
        <v>6979581724.5817204</v>
      </c>
      <c r="I104" s="2">
        <v>7491969312.8752499</v>
      </c>
      <c r="J104" s="4">
        <f t="shared" si="8"/>
        <v>1.8980333459779931E-2</v>
      </c>
      <c r="K104" s="4">
        <f t="shared" si="9"/>
        <v>4.6336333434883838E-2</v>
      </c>
      <c r="L104" s="4">
        <f t="shared" si="10"/>
        <v>0.10114434674836578</v>
      </c>
      <c r="M104" s="4">
        <f t="shared" si="11"/>
        <v>-8.088731296899454E-2</v>
      </c>
      <c r="N104" s="4">
        <f t="shared" si="12"/>
        <v>-3.3674867478944367E-2</v>
      </c>
      <c r="O104" s="4">
        <f t="shared" si="13"/>
        <v>1.9409352081429177E-2</v>
      </c>
      <c r="P104" s="4">
        <f t="shared" si="14"/>
        <v>7.3412363163386618E-2</v>
      </c>
    </row>
    <row r="105" spans="1:16" x14ac:dyDescent="0.35">
      <c r="A105" t="s">
        <v>112</v>
      </c>
      <c r="B105" s="2">
        <v>1823050405350.4199</v>
      </c>
      <c r="C105" s="2">
        <v>1827637859135.7</v>
      </c>
      <c r="D105" s="2">
        <v>1856722121394.53</v>
      </c>
      <c r="E105" s="2">
        <v>2039127446298.55</v>
      </c>
      <c r="F105" s="2">
        <v>2103587817041.78</v>
      </c>
      <c r="G105" s="2">
        <v>2294797978291.98</v>
      </c>
      <c r="H105" s="2">
        <v>2652754685834.5898</v>
      </c>
      <c r="I105" s="2">
        <v>2713165057513.3501</v>
      </c>
      <c r="J105" s="4">
        <f t="shared" si="8"/>
        <v>2.5163614630821173E-3</v>
      </c>
      <c r="K105" s="4">
        <f t="shared" si="9"/>
        <v>1.591358053426634E-2</v>
      </c>
      <c r="L105" s="4">
        <f t="shared" si="10"/>
        <v>9.8240508260342529E-2</v>
      </c>
      <c r="M105" s="4">
        <f t="shared" si="11"/>
        <v>3.1611742002805789E-2</v>
      </c>
      <c r="N105" s="4">
        <f t="shared" si="12"/>
        <v>9.0897161364574625E-2</v>
      </c>
      <c r="O105" s="4">
        <f t="shared" si="13"/>
        <v>0.15598615256277912</v>
      </c>
      <c r="P105" s="4">
        <f t="shared" si="14"/>
        <v>2.2772694362333919E-2</v>
      </c>
    </row>
    <row r="106" spans="1:16" x14ac:dyDescent="0.35">
      <c r="A106" t="s">
        <v>113</v>
      </c>
      <c r="B106" s="2">
        <v>237472361733.54599</v>
      </c>
      <c r="C106" s="2">
        <v>224999484361.82599</v>
      </c>
      <c r="D106" s="2">
        <v>238543539440.55399</v>
      </c>
      <c r="E106" s="2">
        <v>258471884599.61099</v>
      </c>
      <c r="F106" s="2">
        <v>291499812214.55103</v>
      </c>
      <c r="G106" s="2">
        <v>300523297823.57599</v>
      </c>
      <c r="H106" s="2">
        <v>335663113507.85101</v>
      </c>
      <c r="I106" s="2">
        <v>382674360648.245</v>
      </c>
      <c r="J106" s="4">
        <f t="shared" si="8"/>
        <v>-5.2523490652419992E-2</v>
      </c>
      <c r="K106" s="4">
        <f t="shared" si="9"/>
        <v>6.0195938302452026E-2</v>
      </c>
      <c r="L106" s="4">
        <f t="shared" si="10"/>
        <v>8.3541751773257442E-2</v>
      </c>
      <c r="M106" s="4">
        <f t="shared" si="11"/>
        <v>0.12778150964505228</v>
      </c>
      <c r="N106" s="4">
        <f t="shared" si="12"/>
        <v>3.0955373660355761E-2</v>
      </c>
      <c r="O106" s="4">
        <f t="shared" si="13"/>
        <v>0.11692875706729421</v>
      </c>
      <c r="P106" s="4">
        <f t="shared" si="14"/>
        <v>0.14005485037990154</v>
      </c>
    </row>
    <row r="107" spans="1:16" x14ac:dyDescent="0.35">
      <c r="A107" t="s">
        <v>114</v>
      </c>
      <c r="B107" s="2">
        <v>580764902917.43896</v>
      </c>
      <c r="C107" s="2">
        <v>598868460912.84705</v>
      </c>
      <c r="D107" s="2">
        <v>460293149324.32599</v>
      </c>
      <c r="E107" s="2">
        <v>432687036177.81799</v>
      </c>
      <c r="F107" s="2">
        <v>384951479697.41998</v>
      </c>
      <c r="G107" s="2">
        <v>417983583565.53998</v>
      </c>
      <c r="H107" s="2">
        <v>445345256459.10498</v>
      </c>
      <c r="I107" s="2">
        <v>453996479250.21198</v>
      </c>
      <c r="J107" s="4">
        <f t="shared" si="8"/>
        <v>3.117192155460136E-2</v>
      </c>
      <c r="K107" s="4">
        <f t="shared" si="9"/>
        <v>-0.2313952405796969</v>
      </c>
      <c r="L107" s="4">
        <f t="shared" si="10"/>
        <v>-5.9975068468934613E-2</v>
      </c>
      <c r="M107" s="4">
        <f t="shared" si="11"/>
        <v>-0.11032351905449855</v>
      </c>
      <c r="N107" s="4">
        <f t="shared" si="12"/>
        <v>8.5808486550263241E-2</v>
      </c>
      <c r="O107" s="4">
        <f t="shared" si="13"/>
        <v>6.5461118496953324E-2</v>
      </c>
      <c r="P107" s="4">
        <f t="shared" si="14"/>
        <v>1.9425878384541448E-2</v>
      </c>
    </row>
    <row r="108" spans="1:16" x14ac:dyDescent="0.35">
      <c r="A108" t="s">
        <v>115</v>
      </c>
      <c r="B108" s="2">
        <v>185470085470.08499</v>
      </c>
      <c r="C108" s="2">
        <v>217807625616.47501</v>
      </c>
      <c r="D108" s="2">
        <v>234648370497.427</v>
      </c>
      <c r="E108" s="2">
        <v>234648370506.00299</v>
      </c>
      <c r="F108" s="2">
        <v>177498577312.923</v>
      </c>
      <c r="G108" s="2">
        <v>174896224010.15201</v>
      </c>
      <c r="H108" s="2">
        <v>195473049873.09601</v>
      </c>
      <c r="I108" s="2">
        <v>224228010473.77301</v>
      </c>
      <c r="J108" s="4">
        <f t="shared" si="8"/>
        <v>0.17435447913030605</v>
      </c>
      <c r="K108" s="4">
        <f t="shared" si="9"/>
        <v>7.7319353871502641E-2</v>
      </c>
      <c r="L108" s="4">
        <f t="shared" si="10"/>
        <v>3.6548256232724565E-11</v>
      </c>
      <c r="M108" s="4">
        <f t="shared" si="11"/>
        <v>-0.24355503969552572</v>
      </c>
      <c r="N108" s="4">
        <f t="shared" si="12"/>
        <v>-1.466126287977593E-2</v>
      </c>
      <c r="O108" s="4">
        <f t="shared" si="13"/>
        <v>0.11765163015611818</v>
      </c>
      <c r="P108" s="4">
        <f t="shared" si="14"/>
        <v>0.1471044761379901</v>
      </c>
    </row>
    <row r="109" spans="1:16" x14ac:dyDescent="0.35">
      <c r="A109" t="s">
        <v>116</v>
      </c>
      <c r="B109" s="2">
        <v>15158548262.772301</v>
      </c>
      <c r="C109" s="2">
        <v>14724078148.316799</v>
      </c>
      <c r="D109" s="2">
        <v>16033517403.2062</v>
      </c>
      <c r="E109" s="2">
        <v>17758050015.5425</v>
      </c>
      <c r="F109" s="2">
        <v>17389101639.001701</v>
      </c>
      <c r="G109" s="2">
        <v>20618363251.622898</v>
      </c>
      <c r="H109" s="2">
        <v>24488176540.590801</v>
      </c>
      <c r="I109" s="2">
        <v>25737594324.021999</v>
      </c>
      <c r="J109" s="4">
        <f t="shared" si="8"/>
        <v>-2.8661723202248302E-2</v>
      </c>
      <c r="K109" s="4">
        <f t="shared" si="9"/>
        <v>8.8931832723197726E-2</v>
      </c>
      <c r="L109" s="4">
        <f t="shared" si="10"/>
        <v>0.10755797177676357</v>
      </c>
      <c r="M109" s="4">
        <f t="shared" si="11"/>
        <v>-2.0776401475267891E-2</v>
      </c>
      <c r="N109" s="4">
        <f t="shared" si="12"/>
        <v>0.18570606346784152</v>
      </c>
      <c r="O109" s="4">
        <f t="shared" si="13"/>
        <v>0.18768770545660579</v>
      </c>
      <c r="P109" s="4">
        <f t="shared" si="14"/>
        <v>5.1021266583904441E-2</v>
      </c>
    </row>
    <row r="110" spans="1:16" x14ac:dyDescent="0.35">
      <c r="A110" t="s">
        <v>117</v>
      </c>
      <c r="B110" s="2">
        <v>261468634287.095</v>
      </c>
      <c r="C110" s="2">
        <v>257180147032.142</v>
      </c>
      <c r="D110" s="2">
        <v>292636164056.02698</v>
      </c>
      <c r="E110" s="2">
        <v>309558454690.91699</v>
      </c>
      <c r="F110" s="2">
        <v>299813121135.45801</v>
      </c>
      <c r="G110" s="2">
        <v>318950599043.54401</v>
      </c>
      <c r="H110" s="2">
        <v>353253406982.75098</v>
      </c>
      <c r="I110" s="2">
        <v>370587977125.73199</v>
      </c>
      <c r="J110" s="4">
        <f t="shared" si="8"/>
        <v>-1.6401536140829051E-2</v>
      </c>
      <c r="K110" s="4">
        <f t="shared" si="9"/>
        <v>0.13786451805494046</v>
      </c>
      <c r="L110" s="4">
        <f t="shared" si="10"/>
        <v>5.7827065528545336E-2</v>
      </c>
      <c r="M110" s="4">
        <f t="shared" si="11"/>
        <v>-3.1481400064454226E-2</v>
      </c>
      <c r="N110" s="4">
        <f t="shared" si="12"/>
        <v>6.3831355464391198E-2</v>
      </c>
      <c r="O110" s="4">
        <f t="shared" si="13"/>
        <v>0.10754896853015114</v>
      </c>
      <c r="P110" s="4">
        <f t="shared" si="14"/>
        <v>4.9071204411136646E-2</v>
      </c>
    </row>
    <row r="111" spans="1:16" x14ac:dyDescent="0.35">
      <c r="A111" t="s">
        <v>118</v>
      </c>
      <c r="B111" s="2">
        <v>2291991045770.29</v>
      </c>
      <c r="C111" s="2">
        <v>2087077032435.1499</v>
      </c>
      <c r="D111" s="2">
        <v>2141315327318.21</v>
      </c>
      <c r="E111" s="2">
        <v>2159133919743.77</v>
      </c>
      <c r="F111" s="2">
        <v>1835899237320.04</v>
      </c>
      <c r="G111" s="2">
        <v>1875797463583.8701</v>
      </c>
      <c r="H111" s="2">
        <v>1961796197354.3601</v>
      </c>
      <c r="I111" s="2">
        <v>2091544955092.3101</v>
      </c>
      <c r="J111" s="4">
        <f t="shared" si="8"/>
        <v>-8.9404369058637773E-2</v>
      </c>
      <c r="K111" s="4">
        <f t="shared" si="9"/>
        <v>2.5987682313659576E-2</v>
      </c>
      <c r="L111" s="4">
        <f t="shared" si="10"/>
        <v>8.3213304450008869E-3</v>
      </c>
      <c r="M111" s="4">
        <f t="shared" si="11"/>
        <v>-0.14970571277120645</v>
      </c>
      <c r="N111" s="4">
        <f t="shared" si="12"/>
        <v>2.1732252758093436E-2</v>
      </c>
      <c r="O111" s="4">
        <f t="shared" si="13"/>
        <v>4.5846492193342726E-2</v>
      </c>
      <c r="P111" s="4">
        <f t="shared" si="14"/>
        <v>6.6137735363605343E-2</v>
      </c>
    </row>
    <row r="112" spans="1:16" x14ac:dyDescent="0.35">
      <c r="A112" t="s">
        <v>119</v>
      </c>
      <c r="B112" s="2">
        <v>14444655299.877199</v>
      </c>
      <c r="C112" s="2">
        <v>14807086889.2099</v>
      </c>
      <c r="D112" s="2">
        <v>14262589157.741301</v>
      </c>
      <c r="E112" s="2">
        <v>13897804560.3487</v>
      </c>
      <c r="F112" s="2">
        <v>14187696311.3556</v>
      </c>
      <c r="G112" s="2">
        <v>14075894320.316601</v>
      </c>
      <c r="H112" s="2">
        <v>14806340821.087099</v>
      </c>
      <c r="I112" s="2">
        <v>15713908816.146299</v>
      </c>
      <c r="J112" s="4">
        <f t="shared" si="8"/>
        <v>2.5091051451797672E-2</v>
      </c>
      <c r="K112" s="4">
        <f t="shared" si="9"/>
        <v>-3.677277884182481E-2</v>
      </c>
      <c r="L112" s="4">
        <f t="shared" si="10"/>
        <v>-2.5576323720620318E-2</v>
      </c>
      <c r="M112" s="4">
        <f t="shared" si="11"/>
        <v>2.0858816207128136E-2</v>
      </c>
      <c r="N112" s="4">
        <f t="shared" si="12"/>
        <v>-7.8802075111739645E-3</v>
      </c>
      <c r="O112" s="4">
        <f t="shared" si="13"/>
        <v>5.1893434558982168E-2</v>
      </c>
      <c r="P112" s="4">
        <f t="shared" si="14"/>
        <v>6.1295900589202132E-2</v>
      </c>
    </row>
    <row r="113" spans="1:16" x14ac:dyDescent="0.35">
      <c r="A113" t="s">
        <v>120</v>
      </c>
      <c r="B113" s="2">
        <v>29524149164.899399</v>
      </c>
      <c r="C113" s="2">
        <v>31634561670.4356</v>
      </c>
      <c r="D113" s="2">
        <v>34454440180.658203</v>
      </c>
      <c r="E113" s="2">
        <v>36847643587.238297</v>
      </c>
      <c r="F113" s="2">
        <v>38587017944.335197</v>
      </c>
      <c r="G113" s="2">
        <v>39892551148.830101</v>
      </c>
      <c r="H113" s="2">
        <v>41408960786.802803</v>
      </c>
      <c r="I113" s="2">
        <v>42932112676.056297</v>
      </c>
      <c r="J113" s="4">
        <f t="shared" si="8"/>
        <v>7.1480891582990091E-2</v>
      </c>
      <c r="K113" s="4">
        <f t="shared" si="9"/>
        <v>8.9139168090890564E-2</v>
      </c>
      <c r="L113" s="4">
        <f t="shared" si="10"/>
        <v>6.945994170944543E-2</v>
      </c>
      <c r="M113" s="4">
        <f t="shared" si="11"/>
        <v>4.720449363278445E-2</v>
      </c>
      <c r="N113" s="4">
        <f t="shared" si="12"/>
        <v>3.3833482711160469E-2</v>
      </c>
      <c r="O113" s="4">
        <f t="shared" si="13"/>
        <v>3.8012350534196722E-2</v>
      </c>
      <c r="P113" s="4">
        <f t="shared" si="14"/>
        <v>3.6783146939995862E-2</v>
      </c>
    </row>
    <row r="114" spans="1:16" x14ac:dyDescent="0.35">
      <c r="A114" t="s">
        <v>121</v>
      </c>
      <c r="B114" s="2">
        <v>6157459594823.7197</v>
      </c>
      <c r="C114" s="2">
        <v>6203213121334.1201</v>
      </c>
      <c r="D114" s="2">
        <v>5155717056270.8301</v>
      </c>
      <c r="E114" s="2">
        <v>4850413536037.8398</v>
      </c>
      <c r="F114" s="2">
        <v>4389475622588.9702</v>
      </c>
      <c r="G114" s="2">
        <v>4922538141454.6201</v>
      </c>
      <c r="H114" s="2">
        <v>4866864409657.6797</v>
      </c>
      <c r="I114" s="2">
        <v>4954806619995.1904</v>
      </c>
      <c r="J114" s="4">
        <f t="shared" si="8"/>
        <v>7.4305849361745195E-3</v>
      </c>
      <c r="K114" s="4">
        <f t="shared" si="9"/>
        <v>-0.16886346552575093</v>
      </c>
      <c r="L114" s="4">
        <f t="shared" si="10"/>
        <v>-5.9216500226996288E-2</v>
      </c>
      <c r="M114" s="4">
        <f t="shared" si="11"/>
        <v>-9.5030642237856747E-2</v>
      </c>
      <c r="N114" s="4">
        <f t="shared" si="12"/>
        <v>0.12144104779222868</v>
      </c>
      <c r="O114" s="4">
        <f t="shared" si="13"/>
        <v>-1.1309964533964734E-2</v>
      </c>
      <c r="P114" s="4">
        <f t="shared" si="14"/>
        <v>1.806958298714887E-2</v>
      </c>
    </row>
    <row r="115" spans="1:16" x14ac:dyDescent="0.35">
      <c r="A115" t="s">
        <v>122</v>
      </c>
      <c r="B115" s="2">
        <v>192626507971.58401</v>
      </c>
      <c r="C115" s="2">
        <v>207998568865.789</v>
      </c>
      <c r="D115" s="2">
        <v>236634552078.10199</v>
      </c>
      <c r="E115" s="2">
        <v>221415572819.5</v>
      </c>
      <c r="F115" s="2">
        <v>184388432148.715</v>
      </c>
      <c r="G115" s="2">
        <v>137278320084.17101</v>
      </c>
      <c r="H115" s="2">
        <v>166805800595.70401</v>
      </c>
      <c r="I115" s="2">
        <v>179339994859.384</v>
      </c>
      <c r="J115" s="4">
        <f t="shared" si="8"/>
        <v>7.980241689514847E-2</v>
      </c>
      <c r="K115" s="4">
        <f t="shared" si="9"/>
        <v>0.13767394347213199</v>
      </c>
      <c r="L115" s="4">
        <f t="shared" si="10"/>
        <v>-6.4314273317021414E-2</v>
      </c>
      <c r="M115" s="4">
        <f t="shared" si="11"/>
        <v>-0.16722916188451598</v>
      </c>
      <c r="N115" s="4">
        <f t="shared" si="12"/>
        <v>-0.25549385889104054</v>
      </c>
      <c r="O115" s="4">
        <f t="shared" si="13"/>
        <v>0.21509208805460678</v>
      </c>
      <c r="P115" s="4">
        <f t="shared" si="14"/>
        <v>7.5142436407590996E-2</v>
      </c>
    </row>
    <row r="116" spans="1:16" x14ac:dyDescent="0.35">
      <c r="A116" t="s">
        <v>123</v>
      </c>
      <c r="B116" s="2">
        <v>41953433591.410103</v>
      </c>
      <c r="C116" s="2">
        <v>50412754861.019096</v>
      </c>
      <c r="D116" s="2">
        <v>55096728047.940804</v>
      </c>
      <c r="E116" s="2">
        <v>61448046801.604103</v>
      </c>
      <c r="F116" s="2">
        <v>64007750169.334396</v>
      </c>
      <c r="G116" s="2">
        <v>69188755364.2995</v>
      </c>
      <c r="H116" s="2">
        <v>78965004656.182297</v>
      </c>
      <c r="I116" s="2">
        <v>87778582964.138794</v>
      </c>
      <c r="J116" s="4">
        <f t="shared" si="8"/>
        <v>0.20163596982300455</v>
      </c>
      <c r="K116" s="4">
        <f t="shared" si="9"/>
        <v>9.2912462328923806E-2</v>
      </c>
      <c r="L116" s="4">
        <f t="shared" si="10"/>
        <v>0.11527578821263008</v>
      </c>
      <c r="M116" s="4">
        <f t="shared" si="11"/>
        <v>4.165638292775601E-2</v>
      </c>
      <c r="N116" s="4">
        <f t="shared" si="12"/>
        <v>8.094340421681126E-2</v>
      </c>
      <c r="O116" s="4">
        <f t="shared" si="13"/>
        <v>0.1412982390044151</v>
      </c>
      <c r="P116" s="4">
        <f t="shared" si="14"/>
        <v>0.1116137249194282</v>
      </c>
    </row>
    <row r="117" spans="1:16" x14ac:dyDescent="0.35">
      <c r="A117" t="s">
        <v>124</v>
      </c>
      <c r="B117" s="2">
        <v>6197766118.5985603</v>
      </c>
      <c r="C117" s="2">
        <v>6605139933.4106302</v>
      </c>
      <c r="D117" s="2">
        <v>7335027591.9162798</v>
      </c>
      <c r="E117" s="2">
        <v>7468096566.7115803</v>
      </c>
      <c r="F117" s="2">
        <v>6678178340.45121</v>
      </c>
      <c r="G117" s="2">
        <v>6813092065.8350697</v>
      </c>
      <c r="H117" s="2">
        <v>7702934800.1283598</v>
      </c>
      <c r="I117" s="2">
        <v>8271108638.3993101</v>
      </c>
      <c r="J117" s="4">
        <f t="shared" si="8"/>
        <v>6.572913643669169E-2</v>
      </c>
      <c r="K117" s="4">
        <f t="shared" si="9"/>
        <v>0.11050298189954694</v>
      </c>
      <c r="L117" s="4">
        <f t="shared" si="10"/>
        <v>1.8141577946066887E-2</v>
      </c>
      <c r="M117" s="4">
        <f t="shared" si="11"/>
        <v>-0.10577236370795808</v>
      </c>
      <c r="N117" s="4">
        <f t="shared" si="12"/>
        <v>2.0202174680879249E-2</v>
      </c>
      <c r="O117" s="4">
        <f t="shared" si="13"/>
        <v>0.13060776600326529</v>
      </c>
      <c r="P117" s="4">
        <f t="shared" si="14"/>
        <v>7.3760696801105266E-2</v>
      </c>
    </row>
    <row r="118" spans="1:16" x14ac:dyDescent="0.35">
      <c r="A118" t="s">
        <v>125</v>
      </c>
      <c r="B118" s="2">
        <v>12829541141.012699</v>
      </c>
      <c r="C118" s="2">
        <v>14054443213.4639</v>
      </c>
      <c r="D118" s="2">
        <v>15227991395.2201</v>
      </c>
      <c r="E118" s="2">
        <v>16702610842.4025</v>
      </c>
      <c r="F118" s="2">
        <v>18049954289.422901</v>
      </c>
      <c r="G118" s="2">
        <v>20016747754.019199</v>
      </c>
      <c r="H118" s="2">
        <v>22177200511.5811</v>
      </c>
      <c r="I118" s="2">
        <v>24571753583.492199</v>
      </c>
      <c r="J118" s="4">
        <f t="shared" si="8"/>
        <v>9.5475127207434396E-2</v>
      </c>
      <c r="K118" s="4">
        <f t="shared" si="9"/>
        <v>8.3500154643761565E-2</v>
      </c>
      <c r="L118" s="4">
        <f t="shared" si="10"/>
        <v>9.6836109826360067E-2</v>
      </c>
      <c r="M118" s="4">
        <f t="shared" si="11"/>
        <v>8.0666637074482628E-2</v>
      </c>
      <c r="N118" s="4">
        <f t="shared" si="12"/>
        <v>0.10896390279219821</v>
      </c>
      <c r="O118" s="4">
        <f t="shared" si="13"/>
        <v>0.10793225673376934</v>
      </c>
      <c r="P118" s="4">
        <f t="shared" si="14"/>
        <v>0.10797364034566242</v>
      </c>
    </row>
    <row r="119" spans="1:16" x14ac:dyDescent="0.35">
      <c r="A119" t="s">
        <v>126</v>
      </c>
      <c r="B119" s="2">
        <v>181705002.57864901</v>
      </c>
      <c r="C119" s="2">
        <v>190243321.59867501</v>
      </c>
      <c r="D119" s="2">
        <v>185113921.60648799</v>
      </c>
      <c r="E119" s="2">
        <v>179703443.30268601</v>
      </c>
      <c r="F119" s="2">
        <v>171117872.436331</v>
      </c>
      <c r="G119" s="2">
        <v>178328873.03003299</v>
      </c>
      <c r="H119" s="2">
        <v>187276210.91354999</v>
      </c>
      <c r="I119" s="2">
        <v>196737895.99521801</v>
      </c>
      <c r="J119" s="4">
        <f t="shared" si="8"/>
        <v>4.6990005221954637E-2</v>
      </c>
      <c r="K119" s="4">
        <f t="shared" si="9"/>
        <v>-2.6962313047748782E-2</v>
      </c>
      <c r="L119" s="4">
        <f t="shared" si="10"/>
        <v>-2.9227830391403441E-2</v>
      </c>
      <c r="M119" s="4">
        <f t="shared" si="11"/>
        <v>-4.7776329204186563E-2</v>
      </c>
      <c r="N119" s="4">
        <f t="shared" si="12"/>
        <v>4.2140546110313724E-2</v>
      </c>
      <c r="O119" s="4">
        <f t="shared" si="13"/>
        <v>5.0173243017187376E-2</v>
      </c>
      <c r="P119" s="4">
        <f t="shared" si="14"/>
        <v>5.0522621295641765E-2</v>
      </c>
    </row>
    <row r="120" spans="1:16" x14ac:dyDescent="0.35">
      <c r="A120" t="s">
        <v>127</v>
      </c>
      <c r="B120" s="2">
        <v>817759259.25925899</v>
      </c>
      <c r="C120" s="2">
        <v>800414814.81481504</v>
      </c>
      <c r="D120" s="2">
        <v>839774074.07407403</v>
      </c>
      <c r="E120" s="2">
        <v>916566666.66666698</v>
      </c>
      <c r="F120" s="2">
        <v>923155555.55555499</v>
      </c>
      <c r="G120" s="2">
        <v>971166666.66666698</v>
      </c>
      <c r="H120" s="2">
        <v>996944444.44444394</v>
      </c>
      <c r="I120" s="2">
        <v>1010822222.2222199</v>
      </c>
      <c r="J120" s="4">
        <f t="shared" si="8"/>
        <v>-2.1209719422993573E-2</v>
      </c>
      <c r="K120" s="4">
        <f t="shared" si="9"/>
        <v>4.9173576663951668E-2</v>
      </c>
      <c r="L120" s="4">
        <f t="shared" si="10"/>
        <v>9.1444347906624354E-2</v>
      </c>
      <c r="M120" s="4">
        <f t="shared" si="11"/>
        <v>7.1886630056602532E-3</v>
      </c>
      <c r="N120" s="4">
        <f t="shared" si="12"/>
        <v>5.2007606759425187E-2</v>
      </c>
      <c r="O120" s="4">
        <f t="shared" si="13"/>
        <v>2.6543103941421262E-2</v>
      </c>
      <c r="P120" s="4">
        <f t="shared" si="14"/>
        <v>1.3920312064640188E-2</v>
      </c>
    </row>
    <row r="121" spans="1:16" x14ac:dyDescent="0.35">
      <c r="A121" t="s">
        <v>128</v>
      </c>
      <c r="B121" s="2">
        <v>1253223044718.99</v>
      </c>
      <c r="C121" s="2">
        <v>1278427634342.5901</v>
      </c>
      <c r="D121" s="2">
        <v>1370795199976.1799</v>
      </c>
      <c r="E121" s="2">
        <v>1484318219633.6299</v>
      </c>
      <c r="F121" s="2">
        <v>1465773245547.1499</v>
      </c>
      <c r="G121" s="2">
        <v>1500111596236.3701</v>
      </c>
      <c r="H121" s="2">
        <v>1623901496835.79</v>
      </c>
      <c r="I121" s="2">
        <v>1724845615629.26</v>
      </c>
      <c r="J121" s="4">
        <f t="shared" si="8"/>
        <v>2.0111814676414382E-2</v>
      </c>
      <c r="K121" s="4">
        <f t="shared" si="9"/>
        <v>7.2250914445453382E-2</v>
      </c>
      <c r="L121" s="4">
        <f t="shared" si="10"/>
        <v>8.2815448769752498E-2</v>
      </c>
      <c r="M121" s="4">
        <f t="shared" si="11"/>
        <v>-1.2493934145103592E-2</v>
      </c>
      <c r="N121" s="4">
        <f t="shared" si="12"/>
        <v>2.3426782275864404E-2</v>
      </c>
      <c r="O121" s="4">
        <f t="shared" si="13"/>
        <v>8.2520461084359592E-2</v>
      </c>
      <c r="P121" s="4">
        <f t="shared" si="14"/>
        <v>6.216147899990359E-2</v>
      </c>
    </row>
    <row r="122" spans="1:16" x14ac:dyDescent="0.35">
      <c r="A122" t="s">
        <v>129</v>
      </c>
      <c r="B122" s="2">
        <v>154068115942.02899</v>
      </c>
      <c r="C122" s="2">
        <v>174070382279.38501</v>
      </c>
      <c r="D122" s="2">
        <v>174161142454.16101</v>
      </c>
      <c r="E122" s="2">
        <v>162631412508.784</v>
      </c>
      <c r="F122" s="2">
        <v>114567298105.683</v>
      </c>
      <c r="G122" s="2">
        <v>109419728566.7</v>
      </c>
      <c r="H122" s="2">
        <v>120707220573.689</v>
      </c>
      <c r="I122" s="2">
        <v>140645364238.41101</v>
      </c>
      <c r="J122" s="4">
        <f t="shared" si="8"/>
        <v>0.12982742220903282</v>
      </c>
      <c r="K122" s="4">
        <f t="shared" si="9"/>
        <v>5.2139929600619728E-4</v>
      </c>
      <c r="L122" s="4">
        <f t="shared" si="10"/>
        <v>-6.6201506162097121E-2</v>
      </c>
      <c r="M122" s="4">
        <f t="shared" si="11"/>
        <v>-0.29554016448393677</v>
      </c>
      <c r="N122" s="4">
        <f t="shared" si="12"/>
        <v>-4.4930530998772519E-2</v>
      </c>
      <c r="O122" s="4">
        <f t="shared" si="13"/>
        <v>0.10315774088315689</v>
      </c>
      <c r="P122" s="4">
        <f t="shared" si="14"/>
        <v>0.1651777215145985</v>
      </c>
    </row>
    <row r="123" spans="1:16" x14ac:dyDescent="0.35">
      <c r="A123" t="s">
        <v>130</v>
      </c>
      <c r="B123" s="2">
        <v>5592263150707.6904</v>
      </c>
      <c r="C123" s="2">
        <v>5629206749772.0098</v>
      </c>
      <c r="D123" s="2">
        <v>5755372416436.7695</v>
      </c>
      <c r="E123" s="2">
        <v>5891055018081.2197</v>
      </c>
      <c r="F123" s="2">
        <v>5006910615827.7998</v>
      </c>
      <c r="G123" s="2">
        <v>4865726916709.8799</v>
      </c>
      <c r="H123" s="2">
        <v>5425412038876.0596</v>
      </c>
      <c r="I123" s="2">
        <v>5226072829129.2402</v>
      </c>
      <c r="J123" s="4">
        <f t="shared" si="8"/>
        <v>6.6061982543944115E-3</v>
      </c>
      <c r="K123" s="4">
        <f t="shared" si="9"/>
        <v>2.2412690148548842E-2</v>
      </c>
      <c r="L123" s="4">
        <f t="shared" si="10"/>
        <v>2.3574947340845264E-2</v>
      </c>
      <c r="M123" s="4">
        <f t="shared" si="11"/>
        <v>-0.15008252334085234</v>
      </c>
      <c r="N123" s="4">
        <f t="shared" si="12"/>
        <v>-2.8197767036545713E-2</v>
      </c>
      <c r="O123" s="4">
        <f t="shared" si="13"/>
        <v>0.11502600366742921</v>
      </c>
      <c r="P123" s="4">
        <f t="shared" si="14"/>
        <v>-3.6741764186469954E-2</v>
      </c>
    </row>
    <row r="124" spans="1:16" x14ac:dyDescent="0.35">
      <c r="A124" t="s">
        <v>131</v>
      </c>
      <c r="B124" s="2">
        <v>8749241114.1891308</v>
      </c>
      <c r="C124" s="2">
        <v>10191350119.680799</v>
      </c>
      <c r="D124" s="2">
        <v>11942230508.334</v>
      </c>
      <c r="E124" s="2">
        <v>13268458231.9284</v>
      </c>
      <c r="F124" s="2">
        <v>14390442307.399599</v>
      </c>
      <c r="G124" s="2">
        <v>15805692545.872299</v>
      </c>
      <c r="H124" s="2">
        <v>16853087485.4118</v>
      </c>
      <c r="I124" s="2">
        <v>17953786416.143101</v>
      </c>
      <c r="J124" s="4">
        <f t="shared" si="8"/>
        <v>0.1648267531629595</v>
      </c>
      <c r="K124" s="4">
        <f t="shared" si="9"/>
        <v>0.17180063172121096</v>
      </c>
      <c r="L124" s="4">
        <f t="shared" si="10"/>
        <v>0.11105360281472375</v>
      </c>
      <c r="M124" s="4">
        <f t="shared" si="11"/>
        <v>8.4560244744285792E-2</v>
      </c>
      <c r="N124" s="4">
        <f t="shared" si="12"/>
        <v>9.8346541978419605E-2</v>
      </c>
      <c r="O124" s="4">
        <f t="shared" si="13"/>
        <v>6.6266943792540833E-2</v>
      </c>
      <c r="P124" s="4">
        <f t="shared" si="14"/>
        <v>6.5311411436276959E-2</v>
      </c>
    </row>
    <row r="125" spans="1:16" x14ac:dyDescent="0.35">
      <c r="A125" t="s">
        <v>132</v>
      </c>
      <c r="B125" s="2">
        <v>39927125961.194</v>
      </c>
      <c r="C125" s="2">
        <v>44035991745.6716</v>
      </c>
      <c r="D125" s="2">
        <v>46909335135.124397</v>
      </c>
      <c r="E125" s="2">
        <v>48134486624.610298</v>
      </c>
      <c r="F125" s="2">
        <v>49939374832.703102</v>
      </c>
      <c r="G125" s="2">
        <v>51205122503.814301</v>
      </c>
      <c r="H125" s="2">
        <v>53140638269.121101</v>
      </c>
      <c r="I125" s="2">
        <v>54961275741.558899</v>
      </c>
      <c r="J125" s="4">
        <f t="shared" si="8"/>
        <v>0.10290912970973898</v>
      </c>
      <c r="K125" s="4">
        <f t="shared" si="9"/>
        <v>6.5249884822571852E-2</v>
      </c>
      <c r="L125" s="4">
        <f t="shared" si="10"/>
        <v>2.6117434535296614E-2</v>
      </c>
      <c r="M125" s="4">
        <f t="shared" si="11"/>
        <v>3.7496779017686603E-2</v>
      </c>
      <c r="N125" s="4">
        <f t="shared" si="12"/>
        <v>2.5345685150273765E-2</v>
      </c>
      <c r="O125" s="4">
        <f t="shared" si="13"/>
        <v>3.7799260516613802E-2</v>
      </c>
      <c r="P125" s="4">
        <f t="shared" si="14"/>
        <v>3.4260737765653283E-2</v>
      </c>
    </row>
    <row r="126" spans="1:16" x14ac:dyDescent="0.35">
      <c r="A126" t="s">
        <v>133</v>
      </c>
      <c r="B126" s="2">
        <v>2398000000</v>
      </c>
      <c r="C126" s="2">
        <v>2721000000</v>
      </c>
      <c r="D126" s="2">
        <v>3067000000</v>
      </c>
      <c r="E126" s="2">
        <v>3144000000</v>
      </c>
      <c r="F126" s="2">
        <v>3177000000</v>
      </c>
      <c r="G126" s="2">
        <v>3277826000</v>
      </c>
      <c r="H126" s="2">
        <v>3285455000</v>
      </c>
      <c r="I126" s="2">
        <v>3264000000</v>
      </c>
      <c r="J126" s="4">
        <f t="shared" si="8"/>
        <v>0.1346955796497081</v>
      </c>
      <c r="K126" s="4">
        <f t="shared" si="9"/>
        <v>0.12715913267181184</v>
      </c>
      <c r="L126" s="4">
        <f t="shared" si="10"/>
        <v>2.5105966742745355E-2</v>
      </c>
      <c r="M126" s="4">
        <f t="shared" si="11"/>
        <v>1.049618320610687E-2</v>
      </c>
      <c r="N126" s="4">
        <f t="shared" si="12"/>
        <v>3.1736229146994019E-2</v>
      </c>
      <c r="O126" s="4">
        <f t="shared" si="13"/>
        <v>2.3274572841877512E-3</v>
      </c>
      <c r="P126" s="4">
        <f t="shared" si="14"/>
        <v>-6.530297934380474E-3</v>
      </c>
    </row>
    <row r="127" spans="1:16" x14ac:dyDescent="0.35">
      <c r="A127" t="s">
        <v>134</v>
      </c>
      <c r="B127" s="2">
        <v>34699395523.6073</v>
      </c>
      <c r="C127" s="2">
        <v>81873662518.823807</v>
      </c>
      <c r="D127" s="2">
        <v>65502870173.783096</v>
      </c>
      <c r="E127" s="2">
        <v>41142722414.335098</v>
      </c>
      <c r="F127" s="2">
        <v>27842131479.872601</v>
      </c>
      <c r="G127" s="2">
        <v>26197143268.124298</v>
      </c>
      <c r="H127" s="2">
        <v>37883243650.452003</v>
      </c>
      <c r="I127" s="2">
        <v>52607888717.9487</v>
      </c>
      <c r="J127" s="4">
        <f t="shared" si="8"/>
        <v>1.3595126452021933</v>
      </c>
      <c r="K127" s="4">
        <f t="shared" si="9"/>
        <v>-0.19995187513783025</v>
      </c>
      <c r="L127" s="4">
        <f t="shared" si="10"/>
        <v>-0.37189435661092474</v>
      </c>
      <c r="M127" s="4">
        <f t="shared" si="11"/>
        <v>-0.32327931050640091</v>
      </c>
      <c r="N127" s="4">
        <f t="shared" si="12"/>
        <v>-5.9082696773322958E-2</v>
      </c>
      <c r="O127" s="4">
        <f t="shared" si="13"/>
        <v>0.44608300465138556</v>
      </c>
      <c r="P127" s="4">
        <f t="shared" si="14"/>
        <v>0.38868490785426735</v>
      </c>
    </row>
    <row r="128" spans="1:16" x14ac:dyDescent="0.35">
      <c r="A128" t="s">
        <v>135</v>
      </c>
      <c r="B128" s="2">
        <v>1576988407.4074099</v>
      </c>
      <c r="C128" s="2">
        <v>1605146777.7777801</v>
      </c>
      <c r="D128" s="2">
        <v>1664816740.7407401</v>
      </c>
      <c r="E128" s="2">
        <v>1755130814.81481</v>
      </c>
      <c r="F128" s="2">
        <v>1808079888.88889</v>
      </c>
      <c r="G128" s="2">
        <v>1865375222.2222199</v>
      </c>
      <c r="H128" s="2">
        <v>1999090407.4074099</v>
      </c>
      <c r="I128" s="2">
        <v>2065875074.07407</v>
      </c>
      <c r="J128" s="4">
        <f t="shared" si="8"/>
        <v>1.7855787802944532E-2</v>
      </c>
      <c r="K128" s="4">
        <f t="shared" si="9"/>
        <v>3.7174147429413988E-2</v>
      </c>
      <c r="L128" s="4">
        <f t="shared" si="10"/>
        <v>5.4248658043819176E-2</v>
      </c>
      <c r="M128" s="4">
        <f t="shared" si="11"/>
        <v>3.0168163892482756E-2</v>
      </c>
      <c r="N128" s="4">
        <f t="shared" si="12"/>
        <v>3.1688496556719806E-2</v>
      </c>
      <c r="O128" s="4">
        <f t="shared" si="13"/>
        <v>7.1682728274848201E-2</v>
      </c>
      <c r="P128" s="4">
        <f t="shared" si="14"/>
        <v>3.3407526952856571E-2</v>
      </c>
    </row>
    <row r="129" spans="1:16" x14ac:dyDescent="0.35">
      <c r="A129" t="s">
        <v>136</v>
      </c>
      <c r="B129" s="2">
        <v>6087457540728.0898</v>
      </c>
      <c r="C129" s="2">
        <v>6150616417221.4805</v>
      </c>
      <c r="D129" s="2">
        <v>6301890298662.7998</v>
      </c>
      <c r="E129" s="2">
        <v>6425251637774.5801</v>
      </c>
      <c r="F129" s="2">
        <v>5529111180660.8604</v>
      </c>
      <c r="G129" s="2">
        <v>5398482890244.6797</v>
      </c>
      <c r="H129" s="2">
        <v>5995428836310.1504</v>
      </c>
      <c r="I129" s="2">
        <v>5823558182037.5996</v>
      </c>
      <c r="J129" s="4">
        <f t="shared" si="8"/>
        <v>1.0375247148883852E-2</v>
      </c>
      <c r="K129" s="4">
        <f t="shared" si="9"/>
        <v>2.4594913937041905E-2</v>
      </c>
      <c r="L129" s="4">
        <f t="shared" si="10"/>
        <v>1.9575291422949136E-2</v>
      </c>
      <c r="M129" s="4">
        <f t="shared" si="11"/>
        <v>-0.13947165148291418</v>
      </c>
      <c r="N129" s="4">
        <f t="shared" si="12"/>
        <v>-2.3625549595218572E-2</v>
      </c>
      <c r="O129" s="4">
        <f t="shared" si="13"/>
        <v>0.11057661165217009</v>
      </c>
      <c r="P129" s="4">
        <f t="shared" si="14"/>
        <v>-2.8666949265021634E-2</v>
      </c>
    </row>
    <row r="130" spans="1:16" x14ac:dyDescent="0.35">
      <c r="A130" t="s">
        <v>137</v>
      </c>
      <c r="B130" s="2">
        <v>778767083261.87195</v>
      </c>
      <c r="C130" s="2">
        <v>826383452265.823</v>
      </c>
      <c r="D130" s="2">
        <v>901616161230.40295</v>
      </c>
      <c r="E130" s="2">
        <v>974055229893.72803</v>
      </c>
      <c r="F130" s="2">
        <v>966458681284.51599</v>
      </c>
      <c r="G130" s="2">
        <v>950657771886.42798</v>
      </c>
      <c r="H130" s="2">
        <v>1033422643377.55</v>
      </c>
      <c r="I130" s="2">
        <v>1073440853752.05</v>
      </c>
      <c r="J130" s="4">
        <f t="shared" si="8"/>
        <v>6.1143273807246087E-2</v>
      </c>
      <c r="K130" s="4">
        <f t="shared" si="9"/>
        <v>9.1038498844940363E-2</v>
      </c>
      <c r="L130" s="4">
        <f t="shared" si="10"/>
        <v>8.0343578318815959E-2</v>
      </c>
      <c r="M130" s="4">
        <f t="shared" si="11"/>
        <v>-7.7988889911723381E-3</v>
      </c>
      <c r="N130" s="4">
        <f t="shared" si="12"/>
        <v>-1.6349286010951956E-2</v>
      </c>
      <c r="O130" s="4">
        <f t="shared" si="13"/>
        <v>8.7060637317347603E-2</v>
      </c>
      <c r="P130" s="4">
        <f t="shared" si="14"/>
        <v>3.872395348693726E-2</v>
      </c>
    </row>
    <row r="131" spans="1:16" x14ac:dyDescent="0.35">
      <c r="A131" t="s">
        <v>138</v>
      </c>
      <c r="B131" s="2">
        <v>427682679501.26898</v>
      </c>
      <c r="C131" s="2">
        <v>449651881090.35602</v>
      </c>
      <c r="D131" s="2">
        <v>492863774345.98999</v>
      </c>
      <c r="E131" s="2">
        <v>527424451180.53101</v>
      </c>
      <c r="F131" s="2">
        <v>533734870124.46899</v>
      </c>
      <c r="G131" s="2">
        <v>488936926500.77002</v>
      </c>
      <c r="H131" s="2">
        <v>503283508816.823</v>
      </c>
      <c r="I131" s="2">
        <v>518428827997.29999</v>
      </c>
      <c r="J131" s="4">
        <f t="shared" ref="J131:J194" si="15">(C131-B131)/B131</f>
        <v>5.1367994641975792E-2</v>
      </c>
      <c r="K131" s="4">
        <f t="shared" ref="K131:K194" si="16">(D131-C131)/C131</f>
        <v>9.6100772781935032E-2</v>
      </c>
      <c r="L131" s="4">
        <f t="shared" ref="L131:L194" si="17">(E131-D131)/D131</f>
        <v>7.0122168910469462E-2</v>
      </c>
      <c r="M131" s="4">
        <f t="shared" ref="M131:M194" si="18">(F131-E131)/E131</f>
        <v>1.1964593089708707E-2</v>
      </c>
      <c r="N131" s="4">
        <f t="shared" ref="N131:N194" si="19">(G131-F131)/F131</f>
        <v>-8.3932952728480947E-2</v>
      </c>
      <c r="O131" s="4">
        <f t="shared" ref="O131:O194" si="20">(H131-G131)/G131</f>
        <v>2.9342398862627905E-2</v>
      </c>
      <c r="P131" s="4">
        <f t="shared" ref="P131:P194" si="21">(I131-H131)/H131</f>
        <v>3.0093016987745844E-2</v>
      </c>
    </row>
    <row r="132" spans="1:16" x14ac:dyDescent="0.35">
      <c r="A132" t="s">
        <v>139</v>
      </c>
      <c r="B132" s="2">
        <v>5739977477.4774799</v>
      </c>
      <c r="C132" s="2">
        <v>5456009384.6646099</v>
      </c>
      <c r="D132" s="2">
        <v>6391735893.8396797</v>
      </c>
      <c r="E132" s="2">
        <v>6657170923.37918</v>
      </c>
      <c r="F132" s="2">
        <v>6268391521.19701</v>
      </c>
      <c r="G132" s="2">
        <v>6237264055.2060099</v>
      </c>
      <c r="H132" s="2">
        <v>6552858738.7021399</v>
      </c>
      <c r="I132" s="2">
        <v>6876981286.43011</v>
      </c>
      <c r="J132" s="4">
        <f t="shared" si="15"/>
        <v>-4.9471987290386391E-2</v>
      </c>
      <c r="K132" s="4">
        <f t="shared" si="16"/>
        <v>0.17150383058451987</v>
      </c>
      <c r="L132" s="4">
        <f t="shared" si="17"/>
        <v>4.152784688668458E-2</v>
      </c>
      <c r="M132" s="4">
        <f t="shared" si="18"/>
        <v>-5.8400093171233389E-2</v>
      </c>
      <c r="N132" s="4">
        <f t="shared" si="19"/>
        <v>-4.9657820328772454E-3</v>
      </c>
      <c r="O132" s="4">
        <f t="shared" si="20"/>
        <v>5.0598256014624705E-2</v>
      </c>
      <c r="P132" s="4">
        <f t="shared" si="21"/>
        <v>4.946277047201629E-2</v>
      </c>
    </row>
    <row r="133" spans="1:16" x14ac:dyDescent="0.35">
      <c r="A133" t="s">
        <v>140</v>
      </c>
      <c r="B133" s="2">
        <v>65292753005.466499</v>
      </c>
      <c r="C133" s="2">
        <v>68434409315.112297</v>
      </c>
      <c r="D133" s="2">
        <v>74317806538.363205</v>
      </c>
      <c r="E133" s="2">
        <v>79356449840.577103</v>
      </c>
      <c r="F133" s="2">
        <v>80604080688.577499</v>
      </c>
      <c r="G133" s="2">
        <v>82401038709.535599</v>
      </c>
      <c r="H133" s="2">
        <v>87428125557.572998</v>
      </c>
      <c r="I133" s="2">
        <v>88425889592.151901</v>
      </c>
      <c r="J133" s="4">
        <f t="shared" si="15"/>
        <v>4.8116462624615768E-2</v>
      </c>
      <c r="K133" s="4">
        <f t="shared" si="16"/>
        <v>8.5971330535787704E-2</v>
      </c>
      <c r="L133" s="4">
        <f t="shared" si="17"/>
        <v>6.779860085904077E-2</v>
      </c>
      <c r="M133" s="4">
        <f t="shared" si="18"/>
        <v>1.5721858154023029E-2</v>
      </c>
      <c r="N133" s="4">
        <f t="shared" si="19"/>
        <v>2.2293635825968158E-2</v>
      </c>
      <c r="O133" s="4">
        <f t="shared" si="20"/>
        <v>6.1007566491460448E-2</v>
      </c>
      <c r="P133" s="4">
        <f t="shared" si="21"/>
        <v>1.141239193012159E-2</v>
      </c>
    </row>
    <row r="134" spans="1:16" x14ac:dyDescent="0.35">
      <c r="A134" t="s">
        <v>141</v>
      </c>
      <c r="B134" s="2">
        <v>4422887680134.8496</v>
      </c>
      <c r="C134" s="2">
        <v>4668067570340.3398</v>
      </c>
      <c r="D134" s="2">
        <v>4918038585627.8398</v>
      </c>
      <c r="E134" s="2">
        <v>5226217431859.3604</v>
      </c>
      <c r="F134" s="2">
        <v>5182268735537.2305</v>
      </c>
      <c r="G134" s="2">
        <v>5360983734802.0303</v>
      </c>
      <c r="H134" s="2">
        <v>5768755648290.6904</v>
      </c>
      <c r="I134" s="2">
        <v>6007305623255.79</v>
      </c>
      <c r="J134" s="4">
        <f t="shared" si="15"/>
        <v>5.5434346955429564E-2</v>
      </c>
      <c r="K134" s="4">
        <f t="shared" si="16"/>
        <v>5.354914244938299E-2</v>
      </c>
      <c r="L134" s="4">
        <f t="shared" si="17"/>
        <v>6.2662958182581691E-2</v>
      </c>
      <c r="M134" s="4">
        <f t="shared" si="18"/>
        <v>-8.4092743738933984E-3</v>
      </c>
      <c r="N134" s="4">
        <f t="shared" si="19"/>
        <v>3.4485860997378971E-2</v>
      </c>
      <c r="O134" s="4">
        <f t="shared" si="20"/>
        <v>7.6062889510654014E-2</v>
      </c>
      <c r="P134" s="4">
        <f t="shared" si="21"/>
        <v>4.1352067847731266E-2</v>
      </c>
    </row>
    <row r="135" spans="1:16" x14ac:dyDescent="0.35">
      <c r="A135" t="s">
        <v>142</v>
      </c>
      <c r="B135" s="2">
        <v>24257492259031.398</v>
      </c>
      <c r="C135" s="2">
        <v>25911940008002.898</v>
      </c>
      <c r="D135" s="2">
        <v>27445087282780.398</v>
      </c>
      <c r="E135" s="2">
        <v>28483329039856</v>
      </c>
      <c r="F135" s="2">
        <v>27066524748193.801</v>
      </c>
      <c r="G135" s="2">
        <v>27200380589510.301</v>
      </c>
      <c r="H135" s="2">
        <v>29869835182245.5</v>
      </c>
      <c r="I135" s="2">
        <v>31817960829724.898</v>
      </c>
      <c r="J135" s="4">
        <f t="shared" si="15"/>
        <v>6.8203577323848324E-2</v>
      </c>
      <c r="K135" s="4">
        <f t="shared" si="16"/>
        <v>5.9167598964183603E-2</v>
      </c>
      <c r="L135" s="4">
        <f t="shared" si="17"/>
        <v>3.7829785213582302E-2</v>
      </c>
      <c r="M135" s="4">
        <f t="shared" si="18"/>
        <v>-4.9741527392381024E-2</v>
      </c>
      <c r="N135" s="4">
        <f t="shared" si="19"/>
        <v>4.9454387869071539E-3</v>
      </c>
      <c r="O135" s="4">
        <f t="shared" si="20"/>
        <v>9.8140339762917209E-2</v>
      </c>
      <c r="P135" s="4">
        <f t="shared" si="21"/>
        <v>6.5220502074860992E-2</v>
      </c>
    </row>
    <row r="136" spans="1:16" x14ac:dyDescent="0.35">
      <c r="A136" t="s">
        <v>143</v>
      </c>
      <c r="B136" s="2">
        <v>2622336147.8808198</v>
      </c>
      <c r="C136" s="2">
        <v>2526185314.1743798</v>
      </c>
      <c r="D136" s="2">
        <v>2421470018.23985</v>
      </c>
      <c r="E136" s="2">
        <v>2499803984.2619801</v>
      </c>
      <c r="F136" s="2">
        <v>2372280102.5166702</v>
      </c>
      <c r="G136" s="2">
        <v>2165408359.1668</v>
      </c>
      <c r="H136" s="2">
        <v>2405289384.4098501</v>
      </c>
      <c r="I136" s="2">
        <v>2575892261.5404401</v>
      </c>
      <c r="J136" s="4">
        <f t="shared" si="15"/>
        <v>-3.6666097816689919E-2</v>
      </c>
      <c r="K136" s="4">
        <f t="shared" si="16"/>
        <v>-4.1451945487519924E-2</v>
      </c>
      <c r="L136" s="4">
        <f t="shared" si="17"/>
        <v>3.2349756731272862E-2</v>
      </c>
      <c r="M136" s="4">
        <f t="shared" si="18"/>
        <v>-5.1013552481779426E-2</v>
      </c>
      <c r="N136" s="4">
        <f t="shared" si="19"/>
        <v>-8.7203759425544689E-2</v>
      </c>
      <c r="O136" s="4">
        <f t="shared" si="20"/>
        <v>0.11077865485628349</v>
      </c>
      <c r="P136" s="4">
        <f t="shared" si="21"/>
        <v>7.092821272831927E-2</v>
      </c>
    </row>
    <row r="137" spans="1:16" x14ac:dyDescent="0.35">
      <c r="A137" t="s">
        <v>144</v>
      </c>
      <c r="B137" s="2">
        <v>16458769415923.9</v>
      </c>
      <c r="C137" s="2">
        <v>17607169172335.602</v>
      </c>
      <c r="D137" s="2">
        <v>18977342818570.602</v>
      </c>
      <c r="E137" s="2">
        <v>19698463710450.898</v>
      </c>
      <c r="F137" s="2">
        <v>18471432307959.398</v>
      </c>
      <c r="G137" s="2">
        <v>18516557706974.801</v>
      </c>
      <c r="H137" s="2">
        <v>20547417514605.102</v>
      </c>
      <c r="I137" s="2">
        <v>22508844559569</v>
      </c>
      <c r="J137" s="4">
        <f t="shared" si="15"/>
        <v>6.9774338979475686E-2</v>
      </c>
      <c r="K137" s="4">
        <f t="shared" si="16"/>
        <v>7.781907658318056E-2</v>
      </c>
      <c r="L137" s="4">
        <f t="shared" si="17"/>
        <v>3.7999044374886444E-2</v>
      </c>
      <c r="M137" s="4">
        <f t="shared" si="18"/>
        <v>-6.2290715688681143E-2</v>
      </c>
      <c r="N137" s="4">
        <f t="shared" si="19"/>
        <v>2.4429832112130073E-3</v>
      </c>
      <c r="O137" s="4">
        <f t="shared" si="20"/>
        <v>0.10967804274254055</v>
      </c>
      <c r="P137" s="4">
        <f t="shared" si="21"/>
        <v>9.5458567655507864E-2</v>
      </c>
    </row>
    <row r="138" spans="1:16" x14ac:dyDescent="0.35">
      <c r="A138" t="s">
        <v>145</v>
      </c>
      <c r="B138" s="2">
        <v>43582248869.614304</v>
      </c>
      <c r="C138" s="2">
        <v>42943442157.770103</v>
      </c>
      <c r="D138" s="2">
        <v>46514471181.932701</v>
      </c>
      <c r="E138" s="2">
        <v>48574531941.916702</v>
      </c>
      <c r="F138" s="2">
        <v>41418872976.119598</v>
      </c>
      <c r="G138" s="2">
        <v>43018087237.574097</v>
      </c>
      <c r="H138" s="2">
        <v>47758736931.780098</v>
      </c>
      <c r="I138" s="2">
        <v>53722883091.351303</v>
      </c>
      <c r="J138" s="4">
        <f t="shared" si="15"/>
        <v>-1.4657497683410698E-2</v>
      </c>
      <c r="K138" s="4">
        <f t="shared" si="16"/>
        <v>8.3156562323136049E-2</v>
      </c>
      <c r="L138" s="4">
        <f t="shared" si="17"/>
        <v>4.428859895937453E-2</v>
      </c>
      <c r="M138" s="4">
        <f t="shared" si="18"/>
        <v>-0.14731297821569392</v>
      </c>
      <c r="N138" s="4">
        <f t="shared" si="19"/>
        <v>3.8610762354073194E-2</v>
      </c>
      <c r="O138" s="4">
        <f t="shared" si="20"/>
        <v>0.11020131295064385</v>
      </c>
      <c r="P138" s="4">
        <f t="shared" si="21"/>
        <v>0.12488073476672042</v>
      </c>
    </row>
    <row r="139" spans="1:16" x14ac:dyDescent="0.35">
      <c r="A139" t="s">
        <v>146</v>
      </c>
      <c r="B139" s="2">
        <v>60004630234.413498</v>
      </c>
      <c r="C139" s="2">
        <v>56677961787.071701</v>
      </c>
      <c r="D139" s="2">
        <v>61739352212.304901</v>
      </c>
      <c r="E139" s="2">
        <v>66103853236.757202</v>
      </c>
      <c r="F139" s="2">
        <v>57744457954.729698</v>
      </c>
      <c r="G139" s="2">
        <v>60691483443.122101</v>
      </c>
      <c r="H139" s="2">
        <v>64181944722.728302</v>
      </c>
      <c r="I139" s="2">
        <v>70919958015.524704</v>
      </c>
      <c r="J139" s="4">
        <f t="shared" si="15"/>
        <v>-5.5440195770657473E-2</v>
      </c>
      <c r="K139" s="4">
        <f t="shared" si="16"/>
        <v>8.9300854611672156E-2</v>
      </c>
      <c r="L139" s="4">
        <f t="shared" si="17"/>
        <v>7.0692368287959426E-2</v>
      </c>
      <c r="M139" s="4">
        <f t="shared" si="18"/>
        <v>-0.12645851751012968</v>
      </c>
      <c r="N139" s="4">
        <f t="shared" si="19"/>
        <v>5.1035642081925882E-2</v>
      </c>
      <c r="O139" s="4">
        <f t="shared" si="20"/>
        <v>5.7511549917499336E-2</v>
      </c>
      <c r="P139" s="4">
        <f t="shared" si="21"/>
        <v>0.10498300295987006</v>
      </c>
    </row>
    <row r="140" spans="1:16" x14ac:dyDescent="0.35">
      <c r="A140" t="s">
        <v>147</v>
      </c>
      <c r="B140" s="2">
        <v>28619991391.745701</v>
      </c>
      <c r="C140" s="2">
        <v>28330632928.555901</v>
      </c>
      <c r="D140" s="2">
        <v>30432796305.7043</v>
      </c>
      <c r="E140" s="2">
        <v>31329367172.740898</v>
      </c>
      <c r="F140" s="2">
        <v>27239653843.502201</v>
      </c>
      <c r="G140" s="2">
        <v>28052325862.046101</v>
      </c>
      <c r="H140" s="2">
        <v>30458763245.511799</v>
      </c>
      <c r="I140" s="2">
        <v>34416012859.1866</v>
      </c>
      <c r="J140" s="4">
        <f t="shared" si="15"/>
        <v>-1.011036164298967E-2</v>
      </c>
      <c r="K140" s="4">
        <f t="shared" si="16"/>
        <v>7.4201073532300821E-2</v>
      </c>
      <c r="L140" s="4">
        <f t="shared" si="17"/>
        <v>2.9460679788683948E-2</v>
      </c>
      <c r="M140" s="4">
        <f t="shared" si="18"/>
        <v>-0.1305392894369434</v>
      </c>
      <c r="N140" s="4">
        <f t="shared" si="19"/>
        <v>2.9834153664832854E-2</v>
      </c>
      <c r="O140" s="4">
        <f t="shared" si="20"/>
        <v>8.5783880997957862E-2</v>
      </c>
      <c r="P140" s="4">
        <f t="shared" si="21"/>
        <v>0.12992154611720536</v>
      </c>
    </row>
    <row r="141" spans="1:16" x14ac:dyDescent="0.35">
      <c r="A141" t="s">
        <v>148</v>
      </c>
      <c r="B141" s="2">
        <v>36709860068.344498</v>
      </c>
      <c r="C141" s="2">
        <v>43031577366.425102</v>
      </c>
      <c r="D141" s="2">
        <v>51552075901.518303</v>
      </c>
      <c r="E141" s="2">
        <v>55347998647.819603</v>
      </c>
      <c r="F141" s="2">
        <v>45361678146.524696</v>
      </c>
      <c r="G141" s="2">
        <v>45387299721.079201</v>
      </c>
      <c r="H141" s="2">
        <v>50751059058.061302</v>
      </c>
      <c r="I141" s="2">
        <v>55084050789.718201</v>
      </c>
      <c r="J141" s="4">
        <f t="shared" si="15"/>
        <v>0.17220761087923414</v>
      </c>
      <c r="K141" s="4">
        <f t="shared" si="16"/>
        <v>0.1980057217642508</v>
      </c>
      <c r="L141" s="4">
        <f t="shared" si="17"/>
        <v>7.3632781608111791E-2</v>
      </c>
      <c r="M141" s="4">
        <f t="shared" si="18"/>
        <v>-0.18042785186937035</v>
      </c>
      <c r="N141" s="4">
        <f t="shared" si="19"/>
        <v>5.648286307165059E-4</v>
      </c>
      <c r="O141" s="4">
        <f t="shared" si="20"/>
        <v>0.11817753798847419</v>
      </c>
      <c r="P141" s="4">
        <f t="shared" si="21"/>
        <v>8.5377365755062912E-2</v>
      </c>
    </row>
    <row r="142" spans="1:16" x14ac:dyDescent="0.35">
      <c r="A142" t="s">
        <v>149</v>
      </c>
      <c r="B142" s="2">
        <v>101370474295.10899</v>
      </c>
      <c r="C142" s="2">
        <v>98266306615.363205</v>
      </c>
      <c r="D142" s="2">
        <v>106825649872.108</v>
      </c>
      <c r="E142" s="2">
        <v>110081248587.369</v>
      </c>
      <c r="F142" s="2">
        <v>101179808076.36</v>
      </c>
      <c r="G142" s="2">
        <v>103311649248.024</v>
      </c>
      <c r="H142" s="2">
        <v>109682728023.112</v>
      </c>
      <c r="I142" s="2">
        <v>118096227400.092</v>
      </c>
      <c r="J142" s="4">
        <f t="shared" si="15"/>
        <v>-3.0622010021467968E-2</v>
      </c>
      <c r="K142" s="4">
        <f t="shared" si="16"/>
        <v>8.710354089370656E-2</v>
      </c>
      <c r="L142" s="4">
        <f t="shared" si="17"/>
        <v>3.0475814742607365E-2</v>
      </c>
      <c r="M142" s="4">
        <f t="shared" si="18"/>
        <v>-8.0862459549085969E-2</v>
      </c>
      <c r="N142" s="4">
        <f t="shared" si="19"/>
        <v>2.1069828182072745E-2</v>
      </c>
      <c r="O142" s="4">
        <f t="shared" si="20"/>
        <v>6.1668541945281687E-2</v>
      </c>
      <c r="P142" s="4">
        <f t="shared" si="21"/>
        <v>7.6707605004200208E-2</v>
      </c>
    </row>
    <row r="143" spans="1:16" x14ac:dyDescent="0.35">
      <c r="A143" t="s">
        <v>150</v>
      </c>
      <c r="B143" s="2">
        <v>6088808463.2516699</v>
      </c>
      <c r="C143" s="2">
        <v>5743029680.07195</v>
      </c>
      <c r="D143" s="2">
        <v>6555983530.3493204</v>
      </c>
      <c r="E143" s="2">
        <v>7069616048.8906603</v>
      </c>
      <c r="F143" s="2">
        <v>6261622101.4090796</v>
      </c>
      <c r="G143" s="2">
        <v>6472990923.1791</v>
      </c>
      <c r="H143" s="2">
        <v>6431314957.0718498</v>
      </c>
      <c r="I143" s="2">
        <v>7188238072.7444496</v>
      </c>
      <c r="J143" s="4">
        <f t="shared" si="15"/>
        <v>-5.6789236394383158E-2</v>
      </c>
      <c r="K143" s="4">
        <f t="shared" si="16"/>
        <v>0.14155487531229086</v>
      </c>
      <c r="L143" s="4">
        <f t="shared" si="17"/>
        <v>7.8345608429857078E-2</v>
      </c>
      <c r="M143" s="4">
        <f t="shared" si="18"/>
        <v>-0.11429106501595208</v>
      </c>
      <c r="N143" s="4">
        <f t="shared" si="19"/>
        <v>3.3756240531100601E-2</v>
      </c>
      <c r="O143" s="4">
        <f t="shared" si="20"/>
        <v>-6.4384403750688051E-3</v>
      </c>
      <c r="P143" s="4">
        <f t="shared" si="21"/>
        <v>0.11769336764331374</v>
      </c>
    </row>
    <row r="144" spans="1:16" x14ac:dyDescent="0.35">
      <c r="A144" t="s">
        <v>151</v>
      </c>
      <c r="B144" s="2">
        <v>8414360656.29632</v>
      </c>
      <c r="C144" s="2">
        <v>8709165249.2692795</v>
      </c>
      <c r="D144" s="2">
        <v>9496684701.4332504</v>
      </c>
      <c r="E144" s="2">
        <v>9510219299.4955692</v>
      </c>
      <c r="F144" s="2">
        <v>7745231660.3342505</v>
      </c>
      <c r="G144" s="2">
        <v>8071480540.8606796</v>
      </c>
      <c r="H144" s="2">
        <v>9669759987.0263309</v>
      </c>
      <c r="I144" s="2">
        <v>11456717193.250099</v>
      </c>
      <c r="J144" s="4">
        <f t="shared" si="15"/>
        <v>3.5035887456566571E-2</v>
      </c>
      <c r="K144" s="4">
        <f t="shared" si="16"/>
        <v>9.0424217433472828E-2</v>
      </c>
      <c r="L144" s="4">
        <f t="shared" si="17"/>
        <v>1.425191894627832E-3</v>
      </c>
      <c r="M144" s="4">
        <f t="shared" si="18"/>
        <v>-0.18558853203889161</v>
      </c>
      <c r="N144" s="4">
        <f t="shared" si="19"/>
        <v>4.2122546469107125E-2</v>
      </c>
      <c r="O144" s="4">
        <f t="shared" si="20"/>
        <v>0.19801564757228832</v>
      </c>
      <c r="P144" s="4">
        <f t="shared" si="21"/>
        <v>0.18479850674900752</v>
      </c>
    </row>
    <row r="145" spans="1:16" x14ac:dyDescent="0.35">
      <c r="A145" t="s">
        <v>152</v>
      </c>
      <c r="B145" s="2">
        <v>11551821062.333401</v>
      </c>
      <c r="C145" s="2">
        <v>11578978052.878901</v>
      </c>
      <c r="D145" s="2">
        <v>12423557906.9182</v>
      </c>
      <c r="E145" s="2">
        <v>12522959157.2295</v>
      </c>
      <c r="F145" s="2">
        <v>11323023786.569799</v>
      </c>
      <c r="G145" s="2">
        <v>11848615018.4137</v>
      </c>
      <c r="H145" s="2">
        <v>13176313233.1978</v>
      </c>
      <c r="I145" s="2">
        <v>13853433947.6241</v>
      </c>
      <c r="J145" s="4">
        <f t="shared" si="15"/>
        <v>2.3508839341400125E-3</v>
      </c>
      <c r="K145" s="4">
        <f t="shared" si="16"/>
        <v>7.2940794099640743E-2</v>
      </c>
      <c r="L145" s="4">
        <f t="shared" si="17"/>
        <v>8.001029258771962E-3</v>
      </c>
      <c r="M145" s="4">
        <f t="shared" si="18"/>
        <v>-9.5818836074936659E-2</v>
      </c>
      <c r="N145" s="4">
        <f t="shared" si="19"/>
        <v>4.6417921727524999E-2</v>
      </c>
      <c r="O145" s="4">
        <f t="shared" si="20"/>
        <v>0.11205514000756626</v>
      </c>
      <c r="P145" s="4">
        <f t="shared" si="21"/>
        <v>5.1389239345061288E-2</v>
      </c>
    </row>
    <row r="146" spans="1:16" x14ac:dyDescent="0.35">
      <c r="A146" t="s">
        <v>153</v>
      </c>
      <c r="B146" s="2">
        <v>2774351760.0328698</v>
      </c>
      <c r="C146" s="2">
        <v>2886170571.6963401</v>
      </c>
      <c r="D146" s="2">
        <v>3295011381.7540498</v>
      </c>
      <c r="E146" s="2">
        <v>3697351594.2235899</v>
      </c>
      <c r="F146" s="2">
        <v>4109447297.0070901</v>
      </c>
      <c r="G146" s="2">
        <v>4379115587.8295698</v>
      </c>
      <c r="H146" s="2">
        <v>4754352301.4104004</v>
      </c>
      <c r="I146" s="2">
        <v>5299773145.0874395</v>
      </c>
      <c r="J146" s="4">
        <f t="shared" si="15"/>
        <v>4.0304482392724945E-2</v>
      </c>
      <c r="K146" s="4">
        <f t="shared" si="16"/>
        <v>0.14165511008499213</v>
      </c>
      <c r="L146" s="4">
        <f t="shared" si="17"/>
        <v>0.12210586424601676</v>
      </c>
      <c r="M146" s="4">
        <f t="shared" si="18"/>
        <v>0.11145699625302649</v>
      </c>
      <c r="N146" s="4">
        <f t="shared" si="19"/>
        <v>6.5621547456972892E-2</v>
      </c>
      <c r="O146" s="4">
        <f t="shared" si="20"/>
        <v>8.5687784680470128E-2</v>
      </c>
      <c r="P146" s="4">
        <f t="shared" si="21"/>
        <v>0.11472032552472763</v>
      </c>
    </row>
    <row r="147" spans="1:16" x14ac:dyDescent="0.35">
      <c r="A147" t="s">
        <v>154</v>
      </c>
      <c r="B147" s="2">
        <v>3280524945926.2598</v>
      </c>
      <c r="C147" s="2">
        <v>3576379622626.96</v>
      </c>
      <c r="D147" s="2">
        <v>3548728301289.7202</v>
      </c>
      <c r="E147" s="2">
        <v>3569880025466.9302</v>
      </c>
      <c r="F147" s="2">
        <v>3143961312693.3101</v>
      </c>
      <c r="G147" s="2">
        <v>3155520650807.1201</v>
      </c>
      <c r="H147" s="2">
        <v>3272607336333.9102</v>
      </c>
      <c r="I147" s="2">
        <v>3566140736118.8398</v>
      </c>
      <c r="J147" s="4">
        <f t="shared" si="15"/>
        <v>9.0185162916712802E-2</v>
      </c>
      <c r="K147" s="4">
        <f t="shared" si="16"/>
        <v>-7.7316516295686212E-3</v>
      </c>
      <c r="L147" s="4">
        <f t="shared" si="17"/>
        <v>5.9603673151091205E-3</v>
      </c>
      <c r="M147" s="4">
        <f t="shared" si="18"/>
        <v>-0.11930897109571943</v>
      </c>
      <c r="N147" s="4">
        <f t="shared" si="19"/>
        <v>3.6766795021111825E-3</v>
      </c>
      <c r="O147" s="4">
        <f t="shared" si="20"/>
        <v>3.7105345990000593E-2</v>
      </c>
      <c r="P147" s="4">
        <f t="shared" si="21"/>
        <v>8.9694048083922021E-2</v>
      </c>
    </row>
    <row r="148" spans="1:16" x14ac:dyDescent="0.35">
      <c r="A148" t="s">
        <v>155</v>
      </c>
      <c r="B148" s="2">
        <v>1180489601957.6101</v>
      </c>
      <c r="C148" s="2">
        <v>1201089987015.45</v>
      </c>
      <c r="D148" s="2">
        <v>1274443084716.5701</v>
      </c>
      <c r="E148" s="2">
        <v>1315351183524.54</v>
      </c>
      <c r="F148" s="2">
        <v>1171867608197.72</v>
      </c>
      <c r="G148" s="2">
        <v>1078490651625.3101</v>
      </c>
      <c r="H148" s="2">
        <v>1158913035796.3701</v>
      </c>
      <c r="I148" s="2">
        <v>1222348807283.2</v>
      </c>
      <c r="J148" s="4">
        <f t="shared" si="15"/>
        <v>1.7450712842940887E-2</v>
      </c>
      <c r="K148" s="4">
        <f t="shared" si="16"/>
        <v>6.1072108246770819E-2</v>
      </c>
      <c r="L148" s="4">
        <f t="shared" si="17"/>
        <v>3.2098804017652721E-2</v>
      </c>
      <c r="M148" s="4">
        <f t="shared" si="18"/>
        <v>-0.10908385313673392</v>
      </c>
      <c r="N148" s="4">
        <f t="shared" si="19"/>
        <v>-7.9682172217405603E-2</v>
      </c>
      <c r="O148" s="4">
        <f t="shared" si="20"/>
        <v>7.4569384583780762E-2</v>
      </c>
      <c r="P148" s="4">
        <f t="shared" si="21"/>
        <v>5.4737300839177015E-2</v>
      </c>
    </row>
    <row r="149" spans="1:16" x14ac:dyDescent="0.35">
      <c r="A149" t="s">
        <v>156</v>
      </c>
      <c r="B149" s="2">
        <v>174332100</v>
      </c>
      <c r="C149" s="2">
        <v>182874800</v>
      </c>
      <c r="D149" s="2">
        <v>187707400</v>
      </c>
      <c r="E149" s="2">
        <v>184689500</v>
      </c>
      <c r="F149" s="2">
        <v>184599600</v>
      </c>
      <c r="G149" s="2">
        <v>200558400</v>
      </c>
      <c r="H149" s="2">
        <v>212881000</v>
      </c>
      <c r="I149" s="2">
        <v>221278000</v>
      </c>
      <c r="J149" s="4">
        <f t="shared" si="15"/>
        <v>4.9002449921729849E-2</v>
      </c>
      <c r="K149" s="4">
        <f t="shared" si="16"/>
        <v>2.642572951549366E-2</v>
      </c>
      <c r="L149" s="4">
        <f t="shared" si="17"/>
        <v>-1.6077682606013402E-2</v>
      </c>
      <c r="M149" s="4">
        <f t="shared" si="18"/>
        <v>-4.8676291830342279E-4</v>
      </c>
      <c r="N149" s="4">
        <f t="shared" si="19"/>
        <v>8.6450891551227635E-2</v>
      </c>
      <c r="O149" s="4">
        <f t="shared" si="20"/>
        <v>6.1441455456365826E-2</v>
      </c>
      <c r="P149" s="4">
        <f t="shared" si="21"/>
        <v>3.9444572319746712E-2</v>
      </c>
    </row>
    <row r="150" spans="1:16" x14ac:dyDescent="0.35">
      <c r="A150" t="s">
        <v>157</v>
      </c>
      <c r="B150" s="2">
        <v>23825657402234.898</v>
      </c>
      <c r="C150" s="2">
        <v>25456336153963</v>
      </c>
      <c r="D150" s="2">
        <v>26949417332375.602</v>
      </c>
      <c r="E150" s="2">
        <v>27956218907118.602</v>
      </c>
      <c r="F150" s="2">
        <v>26539231023472.801</v>
      </c>
      <c r="G150" s="2">
        <v>26707878448640.102</v>
      </c>
      <c r="H150" s="2">
        <v>29355518486024.898</v>
      </c>
      <c r="I150" s="2">
        <v>31284038166251</v>
      </c>
      <c r="J150" s="4">
        <f t="shared" si="15"/>
        <v>6.8442130439395149E-2</v>
      </c>
      <c r="K150" s="4">
        <f t="shared" si="16"/>
        <v>5.8652634431846984E-2</v>
      </c>
      <c r="L150" s="4">
        <f t="shared" si="17"/>
        <v>3.7358936645115588E-2</v>
      </c>
      <c r="M150" s="4">
        <f t="shared" si="18"/>
        <v>-5.0685963232495204E-2</v>
      </c>
      <c r="N150" s="4">
        <f t="shared" si="19"/>
        <v>6.3546462600268796E-3</v>
      </c>
      <c r="O150" s="4">
        <f t="shared" si="20"/>
        <v>9.9133296659121503E-2</v>
      </c>
      <c r="P150" s="4">
        <f t="shared" si="21"/>
        <v>6.5695302951102708E-2</v>
      </c>
    </row>
    <row r="151" spans="1:16" x14ac:dyDescent="0.35">
      <c r="A151" t="s">
        <v>158</v>
      </c>
      <c r="B151" s="2">
        <v>10494632699.3859</v>
      </c>
      <c r="C151" s="2">
        <v>9745251126.0109005</v>
      </c>
      <c r="D151" s="2">
        <v>10817712138.945101</v>
      </c>
      <c r="E151" s="2">
        <v>11362272837.8818</v>
      </c>
      <c r="F151" s="2">
        <v>10064515432.026501</v>
      </c>
      <c r="G151" s="2">
        <v>10672471860.718399</v>
      </c>
      <c r="H151" s="2">
        <v>11307058382.3435</v>
      </c>
      <c r="I151" s="2">
        <v>12683073866.1105</v>
      </c>
      <c r="J151" s="4">
        <f t="shared" si="15"/>
        <v>-7.1406174455143204E-2</v>
      </c>
      <c r="K151" s="4">
        <f t="shared" si="16"/>
        <v>0.11004960252606637</v>
      </c>
      <c r="L151" s="4">
        <f t="shared" si="17"/>
        <v>5.0339729135166489E-2</v>
      </c>
      <c r="M151" s="4">
        <f t="shared" si="18"/>
        <v>-0.11421635656631812</v>
      </c>
      <c r="N151" s="4">
        <f t="shared" si="19"/>
        <v>6.0405931393110866E-2</v>
      </c>
      <c r="O151" s="4">
        <f t="shared" si="20"/>
        <v>5.9460126005184424E-2</v>
      </c>
      <c r="P151" s="4">
        <f t="shared" si="21"/>
        <v>0.12169526655276784</v>
      </c>
    </row>
    <row r="152" spans="1:16" x14ac:dyDescent="0.35">
      <c r="A152" t="s">
        <v>159</v>
      </c>
      <c r="B152" s="2">
        <v>12995074801.061001</v>
      </c>
      <c r="C152" s="2">
        <v>12441946098.4018</v>
      </c>
      <c r="D152" s="2">
        <v>13242680704.5961</v>
      </c>
      <c r="E152" s="2">
        <v>14364859445.8846</v>
      </c>
      <c r="F152" s="2">
        <v>13104802016.2041</v>
      </c>
      <c r="G152" s="2">
        <v>14025944550.378799</v>
      </c>
      <c r="H152" s="2">
        <v>15365627045.086599</v>
      </c>
      <c r="I152" s="2">
        <v>17070758732.1991</v>
      </c>
      <c r="J152" s="4">
        <f t="shared" si="15"/>
        <v>-4.2564487786868277E-2</v>
      </c>
      <c r="K152" s="4">
        <f t="shared" si="16"/>
        <v>6.4357665582328485E-2</v>
      </c>
      <c r="L152" s="4">
        <f t="shared" si="17"/>
        <v>8.4739545287007362E-2</v>
      </c>
      <c r="M152" s="4">
        <f t="shared" si="18"/>
        <v>-8.7718047950792508E-2</v>
      </c>
      <c r="N152" s="4">
        <f t="shared" si="19"/>
        <v>7.0290457882210375E-2</v>
      </c>
      <c r="O152" s="4">
        <f t="shared" si="20"/>
        <v>9.5514600809655917E-2</v>
      </c>
      <c r="P152" s="4">
        <f t="shared" si="21"/>
        <v>0.11097052415168074</v>
      </c>
    </row>
    <row r="153" spans="1:16" x14ac:dyDescent="0.35">
      <c r="A153" t="s">
        <v>160</v>
      </c>
      <c r="B153" s="2">
        <v>9638916472.1536007</v>
      </c>
      <c r="C153" s="2">
        <v>9462238256.9784794</v>
      </c>
      <c r="D153" s="2">
        <v>10551661220.181</v>
      </c>
      <c r="E153" s="2">
        <v>11626281449.5909</v>
      </c>
      <c r="F153" s="2">
        <v>11091434435.234501</v>
      </c>
      <c r="G153" s="2">
        <v>11665231192.2959</v>
      </c>
      <c r="H153" s="2">
        <v>13146963159.1185</v>
      </c>
      <c r="I153" s="2">
        <v>14750790658.4025</v>
      </c>
      <c r="J153" s="4">
        <f t="shared" si="15"/>
        <v>-1.8329675922136766E-2</v>
      </c>
      <c r="K153" s="4">
        <f t="shared" si="16"/>
        <v>0.11513374886740586</v>
      </c>
      <c r="L153" s="4">
        <f t="shared" si="17"/>
        <v>0.10184370090982385</v>
      </c>
      <c r="M153" s="4">
        <f t="shared" si="18"/>
        <v>-4.6003274277797518E-2</v>
      </c>
      <c r="N153" s="4">
        <f t="shared" si="19"/>
        <v>5.1733322719611598E-2</v>
      </c>
      <c r="O153" s="4">
        <f t="shared" si="20"/>
        <v>0.12702122593174009</v>
      </c>
      <c r="P153" s="4">
        <f t="shared" si="21"/>
        <v>0.12199224108813404</v>
      </c>
    </row>
    <row r="154" spans="1:16" x14ac:dyDescent="0.35">
      <c r="A154" t="s">
        <v>161</v>
      </c>
      <c r="B154" s="2">
        <v>59977326085.990799</v>
      </c>
      <c r="C154" s="2">
        <v>59937797559.329498</v>
      </c>
      <c r="D154" s="2">
        <v>60269734044.526001</v>
      </c>
      <c r="E154" s="2">
        <v>65446199787.842499</v>
      </c>
      <c r="F154" s="2">
        <v>67822772707.103401</v>
      </c>
      <c r="G154" s="2">
        <v>67184236746.569397</v>
      </c>
      <c r="H154" s="2">
        <v>68945867477.605392</v>
      </c>
      <c r="I154" s="2">
        <v>76168043981.593201</v>
      </c>
      <c r="J154" s="4">
        <f t="shared" si="15"/>
        <v>-6.5905783469952879E-4</v>
      </c>
      <c r="K154" s="4">
        <f t="shared" si="16"/>
        <v>5.5380160551934694E-3</v>
      </c>
      <c r="L154" s="4">
        <f t="shared" si="17"/>
        <v>8.5888312357446858E-2</v>
      </c>
      <c r="M154" s="4">
        <f t="shared" si="18"/>
        <v>3.6313383007188484E-2</v>
      </c>
      <c r="N154" s="4">
        <f t="shared" si="19"/>
        <v>-9.4147722814512322E-3</v>
      </c>
      <c r="O154" s="4">
        <f t="shared" si="20"/>
        <v>2.6220893714714248E-2</v>
      </c>
      <c r="P154" s="4">
        <f t="shared" si="21"/>
        <v>0.10475140524315943</v>
      </c>
    </row>
    <row r="155" spans="1:16" x14ac:dyDescent="0.35">
      <c r="A155" t="s">
        <v>162</v>
      </c>
      <c r="B155" s="2">
        <v>1566916852595.9399</v>
      </c>
      <c r="C155" s="2">
        <v>1729643567215.21</v>
      </c>
      <c r="D155" s="2">
        <v>1619240456887.95</v>
      </c>
      <c r="E155" s="2">
        <v>1599403833225.1499</v>
      </c>
      <c r="F155" s="2">
        <v>1440212700192.3401</v>
      </c>
      <c r="G155" s="2">
        <v>1459985957527.77</v>
      </c>
      <c r="H155" s="2">
        <v>1436549350150.3601</v>
      </c>
      <c r="I155" s="2">
        <v>1520424748698.99</v>
      </c>
      <c r="J155" s="4">
        <f t="shared" si="15"/>
        <v>0.10385153133663581</v>
      </c>
      <c r="K155" s="4">
        <f t="shared" si="16"/>
        <v>-6.3829977701714058E-2</v>
      </c>
      <c r="L155" s="4">
        <f t="shared" si="17"/>
        <v>-1.2250573148922209E-2</v>
      </c>
      <c r="M155" s="4">
        <f t="shared" si="18"/>
        <v>-9.9531544020252632E-2</v>
      </c>
      <c r="N155" s="4">
        <f t="shared" si="19"/>
        <v>1.3729400756422448E-2</v>
      </c>
      <c r="O155" s="4">
        <f t="shared" si="20"/>
        <v>-1.6052625202707903E-2</v>
      </c>
      <c r="P155" s="4">
        <f t="shared" si="21"/>
        <v>5.8386715736463111E-2</v>
      </c>
    </row>
    <row r="156" spans="1:16" x14ac:dyDescent="0.35">
      <c r="A156" t="s">
        <v>163</v>
      </c>
      <c r="B156" s="2">
        <v>4544575151.9854603</v>
      </c>
      <c r="C156" s="2">
        <v>4087561649.5123601</v>
      </c>
      <c r="D156" s="2">
        <v>4464502433.5544796</v>
      </c>
      <c r="E156" s="2">
        <v>4587741791.10639</v>
      </c>
      <c r="F156" s="2">
        <v>4053097851.4482298</v>
      </c>
      <c r="G156" s="2">
        <v>4373958353.5298204</v>
      </c>
      <c r="H156" s="2">
        <v>4844606145.7683001</v>
      </c>
      <c r="I156" s="2">
        <v>5504255213.5787096</v>
      </c>
      <c r="J156" s="4">
        <f t="shared" si="15"/>
        <v>-0.10056242601102933</v>
      </c>
      <c r="K156" s="4">
        <f t="shared" si="16"/>
        <v>9.2216537966366321E-2</v>
      </c>
      <c r="L156" s="4">
        <f t="shared" si="17"/>
        <v>2.7604276038839911E-2</v>
      </c>
      <c r="M156" s="4">
        <f t="shared" si="18"/>
        <v>-0.11653749578814554</v>
      </c>
      <c r="N156" s="4">
        <f t="shared" si="19"/>
        <v>7.9164262458391574E-2</v>
      </c>
      <c r="O156" s="4">
        <f t="shared" si="20"/>
        <v>0.10760225731428444</v>
      </c>
      <c r="P156" s="4">
        <f t="shared" si="21"/>
        <v>0.13616154708192416</v>
      </c>
    </row>
    <row r="157" spans="1:16" x14ac:dyDescent="0.35">
      <c r="A157" t="s">
        <v>164</v>
      </c>
      <c r="B157" s="2">
        <v>10409797649.306299</v>
      </c>
      <c r="C157" s="2">
        <v>12292770631.196699</v>
      </c>
      <c r="D157" s="2">
        <v>12582122604.192101</v>
      </c>
      <c r="E157" s="2">
        <v>12226514722.0861</v>
      </c>
      <c r="F157" s="2">
        <v>11749620619.596201</v>
      </c>
      <c r="G157" s="2">
        <v>11186734674.384701</v>
      </c>
      <c r="H157" s="2">
        <v>11425755279.539499</v>
      </c>
      <c r="I157" s="2">
        <v>13108769495.7425</v>
      </c>
      <c r="J157" s="4">
        <f t="shared" si="15"/>
        <v>0.18088468626629642</v>
      </c>
      <c r="K157" s="4">
        <f t="shared" si="16"/>
        <v>2.3538385419889105E-2</v>
      </c>
      <c r="L157" s="4">
        <f t="shared" si="17"/>
        <v>-2.8262948414405038E-2</v>
      </c>
      <c r="M157" s="4">
        <f t="shared" si="18"/>
        <v>-3.9004909684395371E-2</v>
      </c>
      <c r="N157" s="4">
        <f t="shared" si="19"/>
        <v>-4.7906733624463599E-2</v>
      </c>
      <c r="O157" s="4">
        <f t="shared" si="20"/>
        <v>2.1366431949271673E-2</v>
      </c>
      <c r="P157" s="4">
        <f t="shared" si="21"/>
        <v>0.1473000405685945</v>
      </c>
    </row>
    <row r="158" spans="1:16" x14ac:dyDescent="0.35">
      <c r="A158" t="s">
        <v>165</v>
      </c>
      <c r="B158" s="2">
        <v>733000000</v>
      </c>
      <c r="C158" s="2">
        <v>751000000</v>
      </c>
      <c r="D158" s="2">
        <v>782000000</v>
      </c>
      <c r="E158" s="2">
        <v>845000000</v>
      </c>
      <c r="F158" s="2">
        <v>931000000</v>
      </c>
      <c r="G158" s="2">
        <v>1250000000</v>
      </c>
      <c r="H158" s="2">
        <v>1601000000</v>
      </c>
      <c r="I158" s="2">
        <v>1323000000</v>
      </c>
      <c r="J158" s="4">
        <f t="shared" si="15"/>
        <v>2.4556616643929059E-2</v>
      </c>
      <c r="K158" s="4">
        <f t="shared" si="16"/>
        <v>4.1278295605858856E-2</v>
      </c>
      <c r="L158" s="4">
        <f t="shared" si="17"/>
        <v>8.0562659846547313E-2</v>
      </c>
      <c r="M158" s="4">
        <f t="shared" si="18"/>
        <v>0.10177514792899409</v>
      </c>
      <c r="N158" s="4">
        <f t="shared" si="19"/>
        <v>0.3426423200859291</v>
      </c>
      <c r="O158" s="4">
        <f t="shared" si="20"/>
        <v>0.28079999999999999</v>
      </c>
      <c r="P158" s="4">
        <f t="shared" si="21"/>
        <v>-0.17364147407870081</v>
      </c>
    </row>
    <row r="159" spans="1:16" x14ac:dyDescent="0.35">
      <c r="A159" t="s">
        <v>166</v>
      </c>
      <c r="B159" s="2">
        <v>14381552432.9494</v>
      </c>
      <c r="C159" s="2">
        <v>16350804543.0515</v>
      </c>
      <c r="D159" s="2">
        <v>16974320551.021299</v>
      </c>
      <c r="E159" s="2">
        <v>17716084107.588799</v>
      </c>
      <c r="F159" s="2">
        <v>15950969018.945801</v>
      </c>
      <c r="G159" s="2">
        <v>11936999283.1791</v>
      </c>
      <c r="H159" s="2">
        <v>13219084261.3664</v>
      </c>
      <c r="I159" s="2">
        <v>14845870050.7092</v>
      </c>
      <c r="J159" s="4">
        <f t="shared" si="15"/>
        <v>0.13692903594958017</v>
      </c>
      <c r="K159" s="4">
        <f t="shared" si="16"/>
        <v>3.8133659192615736E-2</v>
      </c>
      <c r="L159" s="4">
        <f t="shared" si="17"/>
        <v>4.3699160407505634E-2</v>
      </c>
      <c r="M159" s="4">
        <f t="shared" si="18"/>
        <v>-9.9633478703507583E-2</v>
      </c>
      <c r="N159" s="4">
        <f t="shared" si="19"/>
        <v>-0.25164425628305709</v>
      </c>
      <c r="O159" s="4">
        <f t="shared" si="20"/>
        <v>0.10740429380723317</v>
      </c>
      <c r="P159" s="4">
        <f t="shared" si="21"/>
        <v>0.12306342536125466</v>
      </c>
    </row>
    <row r="160" spans="1:16" x14ac:dyDescent="0.35">
      <c r="A160" t="s">
        <v>167</v>
      </c>
      <c r="B160" s="2">
        <v>6764635686.7934504</v>
      </c>
      <c r="C160" s="2">
        <v>6728208836.2214298</v>
      </c>
      <c r="D160" s="2">
        <v>7223063169.7274904</v>
      </c>
      <c r="E160" s="2">
        <v>6592537781.8151798</v>
      </c>
      <c r="F160" s="2">
        <v>6166857628.6221199</v>
      </c>
      <c r="G160" s="2">
        <v>6398744505.0812902</v>
      </c>
      <c r="H160" s="2">
        <v>6758390728.7173405</v>
      </c>
      <c r="I160" s="2">
        <v>7049169770.8639898</v>
      </c>
      <c r="J160" s="4">
        <f t="shared" si="15"/>
        <v>-5.3848946578359588E-3</v>
      </c>
      <c r="K160" s="4">
        <f t="shared" si="16"/>
        <v>7.3549193485494033E-2</v>
      </c>
      <c r="L160" s="4">
        <f t="shared" si="17"/>
        <v>-8.7293350908919001E-2</v>
      </c>
      <c r="M160" s="4">
        <f t="shared" si="18"/>
        <v>-6.4569998273996052E-2</v>
      </c>
      <c r="N160" s="4">
        <f t="shared" si="19"/>
        <v>3.7602112846406271E-2</v>
      </c>
      <c r="O160" s="4">
        <f t="shared" si="20"/>
        <v>5.6205748385554775E-2</v>
      </c>
      <c r="P160" s="4">
        <f t="shared" si="21"/>
        <v>4.3024893620176301E-2</v>
      </c>
    </row>
    <row r="161" spans="1:16" x14ac:dyDescent="0.35">
      <c r="A161" t="s">
        <v>168</v>
      </c>
      <c r="B161" s="2">
        <v>11518393367.240299</v>
      </c>
      <c r="C161" s="2">
        <v>11668685524.126499</v>
      </c>
      <c r="D161" s="2">
        <v>12129642296.442499</v>
      </c>
      <c r="E161" s="2">
        <v>12803445933.589399</v>
      </c>
      <c r="F161" s="2">
        <v>11692287066.381001</v>
      </c>
      <c r="G161" s="2">
        <v>12232463655.572701</v>
      </c>
      <c r="H161" s="2">
        <v>13259351418.4459</v>
      </c>
      <c r="I161" s="2">
        <v>14181951058.512899</v>
      </c>
      <c r="J161" s="4">
        <f t="shared" si="15"/>
        <v>1.304801391083317E-2</v>
      </c>
      <c r="K161" s="4">
        <f t="shared" si="16"/>
        <v>3.9503744561708597E-2</v>
      </c>
      <c r="L161" s="4">
        <f t="shared" si="17"/>
        <v>5.5550165510199749E-2</v>
      </c>
      <c r="M161" s="4">
        <f t="shared" si="18"/>
        <v>-8.6785922553342595E-2</v>
      </c>
      <c r="N161" s="4">
        <f t="shared" si="19"/>
        <v>4.6199395047772769E-2</v>
      </c>
      <c r="O161" s="4">
        <f t="shared" si="20"/>
        <v>8.3947746896054234E-2</v>
      </c>
      <c r="P161" s="4">
        <f t="shared" si="21"/>
        <v>6.9581053473212445E-2</v>
      </c>
    </row>
    <row r="162" spans="1:16" x14ac:dyDescent="0.35">
      <c r="A162" t="s">
        <v>169</v>
      </c>
      <c r="B162" s="2">
        <v>8004000737.3071699</v>
      </c>
      <c r="C162" s="2">
        <v>6028487928.8335104</v>
      </c>
      <c r="D162" s="2">
        <v>5518880768.5795498</v>
      </c>
      <c r="E162" s="2">
        <v>6047813437.3180399</v>
      </c>
      <c r="F162" s="2">
        <v>6373212640.8460398</v>
      </c>
      <c r="G162" s="2">
        <v>5433040159.8874702</v>
      </c>
      <c r="H162" s="2">
        <v>6303292264.1890497</v>
      </c>
      <c r="I162" s="2">
        <v>6917301908.6275702</v>
      </c>
      <c r="J162" s="4">
        <f t="shared" si="15"/>
        <v>-0.24681567047659869</v>
      </c>
      <c r="K162" s="4">
        <f t="shared" si="16"/>
        <v>-8.4533164247799636E-2</v>
      </c>
      <c r="L162" s="4">
        <f t="shared" si="17"/>
        <v>9.5840568209018734E-2</v>
      </c>
      <c r="M162" s="4">
        <f t="shared" si="18"/>
        <v>5.3804438066843083E-2</v>
      </c>
      <c r="N162" s="4">
        <f t="shared" si="19"/>
        <v>-0.14751939625126995</v>
      </c>
      <c r="O162" s="4">
        <f t="shared" si="20"/>
        <v>0.16017774187032777</v>
      </c>
      <c r="P162" s="4">
        <f t="shared" si="21"/>
        <v>9.7410943155356908E-2</v>
      </c>
    </row>
    <row r="163" spans="1:16" x14ac:dyDescent="0.35">
      <c r="A163" t="s">
        <v>170</v>
      </c>
      <c r="B163" s="2">
        <v>297951960784.31403</v>
      </c>
      <c r="C163" s="2">
        <v>314443149443.14899</v>
      </c>
      <c r="D163" s="2">
        <v>323277158906.979</v>
      </c>
      <c r="E163" s="2">
        <v>338061963396.37598</v>
      </c>
      <c r="F163" s="2">
        <v>301354803994.367</v>
      </c>
      <c r="G163" s="2">
        <v>301255380276.258</v>
      </c>
      <c r="H163" s="2">
        <v>319112136545.43799</v>
      </c>
      <c r="I163" s="2">
        <v>358715057123.73901</v>
      </c>
      <c r="J163" s="4">
        <f t="shared" si="15"/>
        <v>5.5348481733177288E-2</v>
      </c>
      <c r="K163" s="4">
        <f t="shared" si="16"/>
        <v>2.8094138732150047E-2</v>
      </c>
      <c r="L163" s="4">
        <f t="shared" si="17"/>
        <v>4.5734145088955104E-2</v>
      </c>
      <c r="M163" s="4">
        <f t="shared" si="18"/>
        <v>-0.10858115782451991</v>
      </c>
      <c r="N163" s="4">
        <f t="shared" si="19"/>
        <v>-3.299224594769269E-4</v>
      </c>
      <c r="O163" s="4">
        <f t="shared" si="20"/>
        <v>5.9274480850117744E-2</v>
      </c>
      <c r="P163" s="4">
        <f t="shared" si="21"/>
        <v>0.12410346095583868</v>
      </c>
    </row>
    <row r="164" spans="1:16" x14ac:dyDescent="0.35">
      <c r="A164" t="s">
        <v>171</v>
      </c>
      <c r="B164" s="2">
        <v>17337541701047.801</v>
      </c>
      <c r="C164" s="2">
        <v>18032074866349</v>
      </c>
      <c r="D164" s="2">
        <v>18638523474155.301</v>
      </c>
      <c r="E164" s="2">
        <v>19337110892844.602</v>
      </c>
      <c r="F164" s="2">
        <v>19787488505418.199</v>
      </c>
      <c r="G164" s="2">
        <v>20250103662982.102</v>
      </c>
      <c r="H164" s="2">
        <v>21176374062226.801</v>
      </c>
      <c r="I164" s="2">
        <v>22303646726082.199</v>
      </c>
      <c r="J164" s="4">
        <f t="shared" si="15"/>
        <v>4.0059495012446017E-2</v>
      </c>
      <c r="K164" s="4">
        <f t="shared" si="16"/>
        <v>3.3631659822910324E-2</v>
      </c>
      <c r="L164" s="4">
        <f t="shared" si="17"/>
        <v>3.7480834769877652E-2</v>
      </c>
      <c r="M164" s="4">
        <f t="shared" si="18"/>
        <v>2.3290842932500992E-2</v>
      </c>
      <c r="N164" s="4">
        <f t="shared" si="19"/>
        <v>2.3379175049791149E-2</v>
      </c>
      <c r="O164" s="4">
        <f t="shared" si="20"/>
        <v>4.5741513952738622E-2</v>
      </c>
      <c r="P164" s="4">
        <f t="shared" si="21"/>
        <v>5.3232562880826825E-2</v>
      </c>
    </row>
    <row r="165" spans="1:16" x14ac:dyDescent="0.35">
      <c r="A165" t="s">
        <v>172</v>
      </c>
      <c r="B165" s="2">
        <v>12343501808.2192</v>
      </c>
      <c r="C165" s="2">
        <v>13041886316.4832</v>
      </c>
      <c r="D165" s="2">
        <v>12011207741.459101</v>
      </c>
      <c r="E165" s="2">
        <v>12356482988.868299</v>
      </c>
      <c r="F165" s="2">
        <v>11272143472.624399</v>
      </c>
      <c r="G165" s="2">
        <v>10665634688.0779</v>
      </c>
      <c r="H165" s="2">
        <v>12741746523.863199</v>
      </c>
      <c r="I165" s="2">
        <v>13454211343.5949</v>
      </c>
      <c r="J165" s="4">
        <f t="shared" si="15"/>
        <v>5.6579123097706747E-2</v>
      </c>
      <c r="K165" s="4">
        <f t="shared" si="16"/>
        <v>-7.902833608674073E-2</v>
      </c>
      <c r="L165" s="4">
        <f t="shared" si="17"/>
        <v>2.8746089056257994E-2</v>
      </c>
      <c r="M165" s="4">
        <f t="shared" si="18"/>
        <v>-8.7754704734410216E-2</v>
      </c>
      <c r="N165" s="4">
        <f t="shared" si="19"/>
        <v>-5.3805985172160946E-2</v>
      </c>
      <c r="O165" s="4">
        <f t="shared" si="20"/>
        <v>0.19465431701931321</v>
      </c>
      <c r="P165" s="4">
        <f t="shared" si="21"/>
        <v>5.5915789754361483E-2</v>
      </c>
    </row>
    <row r="166" spans="1:16" x14ac:dyDescent="0.35">
      <c r="A166" t="s">
        <v>173</v>
      </c>
      <c r="B166" s="2">
        <v>8772951261.8180695</v>
      </c>
      <c r="C166" s="2">
        <v>9426913349.2231903</v>
      </c>
      <c r="D166" s="2">
        <v>10224897934.722</v>
      </c>
      <c r="E166" s="2">
        <v>10862944203.559099</v>
      </c>
      <c r="F166" s="2">
        <v>9685577941.03195</v>
      </c>
      <c r="G166" s="2">
        <v>10355006770.1014</v>
      </c>
      <c r="H166" s="2">
        <v>11189541083.397499</v>
      </c>
      <c r="I166" s="2">
        <v>12846952856.8458</v>
      </c>
      <c r="J166" s="4">
        <f t="shared" si="15"/>
        <v>7.4542997890723092E-2</v>
      </c>
      <c r="K166" s="4">
        <f t="shared" si="16"/>
        <v>8.4649614983950863E-2</v>
      </c>
      <c r="L166" s="4">
        <f t="shared" si="17"/>
        <v>6.2401235974239251E-2</v>
      </c>
      <c r="M166" s="4">
        <f t="shared" si="18"/>
        <v>-0.10838371628028806</v>
      </c>
      <c r="N166" s="4">
        <f t="shared" si="19"/>
        <v>6.9116043786451226E-2</v>
      </c>
      <c r="O166" s="4">
        <f t="shared" si="20"/>
        <v>8.0592348399587441E-2</v>
      </c>
      <c r="P166" s="4">
        <f t="shared" si="21"/>
        <v>0.14812151464437526</v>
      </c>
    </row>
    <row r="167" spans="1:16" x14ac:dyDescent="0.35">
      <c r="A167" t="s">
        <v>174</v>
      </c>
      <c r="B167" s="2">
        <v>404993594133.58197</v>
      </c>
      <c r="C167" s="2">
        <v>455501524575.49799</v>
      </c>
      <c r="D167" s="2">
        <v>508692961937.492</v>
      </c>
      <c r="E167" s="2">
        <v>546676374567.72101</v>
      </c>
      <c r="F167" s="2">
        <v>486803295097.89001</v>
      </c>
      <c r="G167" s="2">
        <v>404650006428.61298</v>
      </c>
      <c r="H167" s="2">
        <v>375746469538.66602</v>
      </c>
      <c r="I167" s="2">
        <v>397190484464.30798</v>
      </c>
      <c r="J167" s="4">
        <f t="shared" si="15"/>
        <v>0.12471291194116177</v>
      </c>
      <c r="K167" s="4">
        <f t="shared" si="16"/>
        <v>0.11677554188554137</v>
      </c>
      <c r="L167" s="4">
        <f t="shared" si="17"/>
        <v>7.46686419359118E-2</v>
      </c>
      <c r="M167" s="4">
        <f t="shared" si="18"/>
        <v>-0.10952198092916499</v>
      </c>
      <c r="N167" s="4">
        <f t="shared" si="19"/>
        <v>-0.16876074894430829</v>
      </c>
      <c r="O167" s="4">
        <f t="shared" si="20"/>
        <v>-7.142848493948073E-2</v>
      </c>
      <c r="P167" s="4">
        <f t="shared" si="21"/>
        <v>5.7070436222515938E-2</v>
      </c>
    </row>
    <row r="168" spans="1:16" x14ac:dyDescent="0.35">
      <c r="A168" t="s">
        <v>175</v>
      </c>
      <c r="B168" s="2">
        <v>9774262741.7578297</v>
      </c>
      <c r="C168" s="2">
        <v>10532049076.940701</v>
      </c>
      <c r="D168" s="2">
        <v>10982938825.6994</v>
      </c>
      <c r="E168" s="2">
        <v>11880434070.781099</v>
      </c>
      <c r="F168" s="2">
        <v>12756706583.3113</v>
      </c>
      <c r="G168" s="2">
        <v>13286083644.876101</v>
      </c>
      <c r="H168" s="2">
        <v>13785909906.192499</v>
      </c>
      <c r="I168" s="2">
        <v>13063904770.3561</v>
      </c>
      <c r="J168" s="4">
        <f t="shared" si="15"/>
        <v>7.7528746178004676E-2</v>
      </c>
      <c r="K168" s="4">
        <f t="shared" si="16"/>
        <v>4.2811208480398738E-2</v>
      </c>
      <c r="L168" s="4">
        <f t="shared" si="17"/>
        <v>8.1717221531054679E-2</v>
      </c>
      <c r="M168" s="4">
        <f t="shared" si="18"/>
        <v>7.3757617550802915E-2</v>
      </c>
      <c r="N168" s="4">
        <f t="shared" si="19"/>
        <v>4.1497941346189379E-2</v>
      </c>
      <c r="O168" s="4">
        <f t="shared" si="20"/>
        <v>3.762028560682449E-2</v>
      </c>
      <c r="P168" s="4">
        <f t="shared" si="21"/>
        <v>-5.2372686369586766E-2</v>
      </c>
    </row>
    <row r="169" spans="1:16" x14ac:dyDescent="0.35">
      <c r="A169" t="s">
        <v>176</v>
      </c>
      <c r="B169" s="2">
        <v>904085980796.01794</v>
      </c>
      <c r="C169" s="2">
        <v>838971306990.90601</v>
      </c>
      <c r="D169" s="2">
        <v>876923518850.40503</v>
      </c>
      <c r="E169" s="2">
        <v>890981311077.65796</v>
      </c>
      <c r="F169" s="2">
        <v>765264949780.99902</v>
      </c>
      <c r="G169" s="2">
        <v>783528181704.56702</v>
      </c>
      <c r="H169" s="2">
        <v>833869641687.06006</v>
      </c>
      <c r="I169" s="2">
        <v>914043438179.60706</v>
      </c>
      <c r="J169" s="4">
        <f t="shared" si="15"/>
        <v>-7.202265623871372E-2</v>
      </c>
      <c r="K169" s="4">
        <f t="shared" si="16"/>
        <v>4.5236602900783594E-2</v>
      </c>
      <c r="L169" s="4">
        <f t="shared" si="17"/>
        <v>1.6030807618983543E-2</v>
      </c>
      <c r="M169" s="4">
        <f t="shared" si="18"/>
        <v>-0.14109876350223635</v>
      </c>
      <c r="N169" s="4">
        <f t="shared" si="19"/>
        <v>2.3865240305066242E-2</v>
      </c>
      <c r="O169" s="4">
        <f t="shared" si="20"/>
        <v>6.424971195417005E-2</v>
      </c>
      <c r="P169" s="4">
        <f t="shared" si="21"/>
        <v>9.6146678670711375E-2</v>
      </c>
    </row>
    <row r="170" spans="1:16" x14ac:dyDescent="0.35">
      <c r="A170" t="s">
        <v>177</v>
      </c>
      <c r="B170" s="2">
        <v>498283438454.28101</v>
      </c>
      <c r="C170" s="2">
        <v>509506317146.54102</v>
      </c>
      <c r="D170" s="2">
        <v>522761531914.89398</v>
      </c>
      <c r="E170" s="2">
        <v>498410050251.25598</v>
      </c>
      <c r="F170" s="2">
        <v>385801550067.16901</v>
      </c>
      <c r="G170" s="2">
        <v>368819929542.19397</v>
      </c>
      <c r="H170" s="2">
        <v>398393955268.98999</v>
      </c>
      <c r="I170" s="2">
        <v>434166615431.909</v>
      </c>
      <c r="J170" s="4">
        <f t="shared" si="15"/>
        <v>2.2523081897071202E-2</v>
      </c>
      <c r="K170" s="4">
        <f t="shared" si="16"/>
        <v>2.6015800633420967E-2</v>
      </c>
      <c r="L170" s="4">
        <f t="shared" si="17"/>
        <v>-4.6582390204645822E-2</v>
      </c>
      <c r="M170" s="4">
        <f t="shared" si="18"/>
        <v>-0.22593545239972457</v>
      </c>
      <c r="N170" s="4">
        <f t="shared" si="19"/>
        <v>-4.4016465257898769E-2</v>
      </c>
      <c r="O170" s="4">
        <f t="shared" si="20"/>
        <v>8.018554139280229E-2</v>
      </c>
      <c r="P170" s="4">
        <f t="shared" si="21"/>
        <v>8.9792176035316126E-2</v>
      </c>
    </row>
    <row r="171" spans="1:16" x14ac:dyDescent="0.35">
      <c r="A171" t="s">
        <v>178</v>
      </c>
      <c r="B171" s="2">
        <v>18913574370.759998</v>
      </c>
      <c r="C171" s="2">
        <v>18851513891.066002</v>
      </c>
      <c r="D171" s="2">
        <v>19271168018.481998</v>
      </c>
      <c r="E171" s="2">
        <v>20002968837.947102</v>
      </c>
      <c r="F171" s="2">
        <v>21410840908.519798</v>
      </c>
      <c r="G171" s="2">
        <v>21185922407.592201</v>
      </c>
      <c r="H171" s="2">
        <v>25180583770.2719</v>
      </c>
      <c r="I171" s="2">
        <v>29173513475.707298</v>
      </c>
      <c r="J171" s="4">
        <f t="shared" si="15"/>
        <v>-3.2812665907265351E-3</v>
      </c>
      <c r="K171" s="4">
        <f t="shared" si="16"/>
        <v>2.2261030591016702E-2</v>
      </c>
      <c r="L171" s="4">
        <f t="shared" si="17"/>
        <v>3.7973869500970057E-2</v>
      </c>
      <c r="M171" s="4">
        <f t="shared" si="18"/>
        <v>7.0383155719457996E-2</v>
      </c>
      <c r="N171" s="4">
        <f t="shared" si="19"/>
        <v>-1.0504888709816975E-2</v>
      </c>
      <c r="O171" s="4">
        <f t="shared" si="20"/>
        <v>0.18855262876107626</v>
      </c>
      <c r="P171" s="4">
        <f t="shared" si="21"/>
        <v>0.15857176870337039</v>
      </c>
    </row>
    <row r="172" spans="1:16" x14ac:dyDescent="0.35">
      <c r="A172" t="s">
        <v>179</v>
      </c>
      <c r="B172" s="2">
        <v>66055407.670314498</v>
      </c>
      <c r="C172" s="2">
        <v>96927201.484842196</v>
      </c>
      <c r="D172" s="2">
        <v>98491843.644198194</v>
      </c>
      <c r="E172" s="2">
        <v>104654365.18865301</v>
      </c>
      <c r="F172" s="2">
        <v>86779266.161910295</v>
      </c>
      <c r="G172" s="2">
        <v>100087348.95909201</v>
      </c>
      <c r="H172" s="2">
        <v>109585941.624557</v>
      </c>
      <c r="I172" s="2">
        <v>124021393.690412</v>
      </c>
      <c r="J172" s="4">
        <f t="shared" si="15"/>
        <v>0.46736209650858873</v>
      </c>
      <c r="K172" s="4">
        <f t="shared" si="16"/>
        <v>1.6142446448334548E-2</v>
      </c>
      <c r="L172" s="4">
        <f t="shared" si="17"/>
        <v>6.256885155604279E-2</v>
      </c>
      <c r="M172" s="4">
        <f t="shared" si="18"/>
        <v>-0.17080127517395513</v>
      </c>
      <c r="N172" s="4">
        <f t="shared" si="19"/>
        <v>0.15335555813933557</v>
      </c>
      <c r="O172" s="4">
        <f t="shared" si="20"/>
        <v>9.4903029845932768E-2</v>
      </c>
      <c r="P172" s="4">
        <f t="shared" si="21"/>
        <v>0.13172722569936079</v>
      </c>
    </row>
    <row r="173" spans="1:16" x14ac:dyDescent="0.35">
      <c r="A173" t="s">
        <v>180</v>
      </c>
      <c r="B173" s="2">
        <v>168510189201.49399</v>
      </c>
      <c r="C173" s="2">
        <v>176247979235.90601</v>
      </c>
      <c r="D173" s="2">
        <v>190845889949.76401</v>
      </c>
      <c r="E173" s="2">
        <v>200921936786.21899</v>
      </c>
      <c r="F173" s="2">
        <v>177467529071.28799</v>
      </c>
      <c r="G173" s="2">
        <v>188223664746.52399</v>
      </c>
      <c r="H173" s="2">
        <v>205415864857.98401</v>
      </c>
      <c r="I173" s="2">
        <v>207920613961.74899</v>
      </c>
      <c r="J173" s="4">
        <f t="shared" si="15"/>
        <v>4.59188258649431E-2</v>
      </c>
      <c r="K173" s="4">
        <f t="shared" si="16"/>
        <v>8.2825974953839657E-2</v>
      </c>
      <c r="L173" s="4">
        <f t="shared" si="17"/>
        <v>5.2796771463652088E-2</v>
      </c>
      <c r="M173" s="4">
        <f t="shared" si="18"/>
        <v>-0.1167339320438987</v>
      </c>
      <c r="N173" s="4">
        <f t="shared" si="19"/>
        <v>6.0609034968392983E-2</v>
      </c>
      <c r="O173" s="4">
        <f t="shared" si="20"/>
        <v>9.1339206122738714E-2</v>
      </c>
      <c r="P173" s="4">
        <f t="shared" si="21"/>
        <v>1.2193552360216499E-2</v>
      </c>
    </row>
    <row r="174" spans="1:16" x14ac:dyDescent="0.35">
      <c r="A174" t="s">
        <v>181</v>
      </c>
      <c r="B174" s="2">
        <v>48451045338400.602</v>
      </c>
      <c r="C174" s="2">
        <v>48424374706150</v>
      </c>
      <c r="D174" s="2">
        <v>49078639087279.898</v>
      </c>
      <c r="E174" s="2">
        <v>50111815274171.602</v>
      </c>
      <c r="F174" s="2">
        <v>47286499263673.5</v>
      </c>
      <c r="G174" s="2">
        <v>48179034147539.297</v>
      </c>
      <c r="H174" s="2">
        <v>50320155133068</v>
      </c>
      <c r="I174" s="2">
        <v>53201637655856.398</v>
      </c>
      <c r="J174" s="4">
        <f t="shared" si="15"/>
        <v>-5.5046556920131822E-4</v>
      </c>
      <c r="K174" s="4">
        <f t="shared" si="16"/>
        <v>1.3511054816920651E-2</v>
      </c>
      <c r="L174" s="4">
        <f t="shared" si="17"/>
        <v>2.1051443277682075E-2</v>
      </c>
      <c r="M174" s="4">
        <f t="shared" si="18"/>
        <v>-5.638023677729976E-2</v>
      </c>
      <c r="N174" s="4">
        <f t="shared" si="19"/>
        <v>1.8875046741966398E-2</v>
      </c>
      <c r="O174" s="4">
        <f t="shared" si="20"/>
        <v>4.4440927955756021E-2</v>
      </c>
      <c r="P174" s="4">
        <f t="shared" si="21"/>
        <v>5.7262989654314991E-2</v>
      </c>
    </row>
    <row r="175" spans="1:16" x14ac:dyDescent="0.35">
      <c r="A175" t="s">
        <v>182</v>
      </c>
      <c r="B175" s="2">
        <v>67872692582.243698</v>
      </c>
      <c r="C175" s="2">
        <v>76511059935.939407</v>
      </c>
      <c r="D175" s="2">
        <v>78555637365.229095</v>
      </c>
      <c r="E175" s="2">
        <v>80686854742.6073</v>
      </c>
      <c r="F175" s="2">
        <v>68399663321.925903</v>
      </c>
      <c r="G175" s="2">
        <v>65480507170.785698</v>
      </c>
      <c r="H175" s="2">
        <v>70598026282.798203</v>
      </c>
      <c r="I175" s="2">
        <v>79788768968.949005</v>
      </c>
      <c r="J175" s="4">
        <f t="shared" si="15"/>
        <v>0.12727309062077211</v>
      </c>
      <c r="K175" s="4">
        <f t="shared" si="16"/>
        <v>2.6722638936142778E-2</v>
      </c>
      <c r="L175" s="4">
        <f t="shared" si="17"/>
        <v>2.7130037370450263E-2</v>
      </c>
      <c r="M175" s="4">
        <f t="shared" si="18"/>
        <v>-0.15228244377448824</v>
      </c>
      <c r="N175" s="4">
        <f t="shared" si="19"/>
        <v>-4.2677931576959288E-2</v>
      </c>
      <c r="O175" s="4">
        <f t="shared" si="20"/>
        <v>7.815332124207644E-2</v>
      </c>
      <c r="P175" s="4">
        <f t="shared" si="21"/>
        <v>0.13018413077633309</v>
      </c>
    </row>
    <row r="176" spans="1:16" x14ac:dyDescent="0.35">
      <c r="A176" t="s">
        <v>183</v>
      </c>
      <c r="B176" s="2">
        <v>396955486136.659</v>
      </c>
      <c r="C176" s="2">
        <v>414384564144.53998</v>
      </c>
      <c r="D176" s="2">
        <v>432374768925.01599</v>
      </c>
      <c r="E176" s="2">
        <v>446839099917.41901</v>
      </c>
      <c r="F176" s="2">
        <v>370774396651.57501</v>
      </c>
      <c r="G176" s="2">
        <v>366401331400.42102</v>
      </c>
      <c r="H176" s="2">
        <v>398893497014.27002</v>
      </c>
      <c r="I176" s="2">
        <v>442417900539.20599</v>
      </c>
      <c r="J176" s="4">
        <f t="shared" si="15"/>
        <v>4.3906882803178365E-2</v>
      </c>
      <c r="K176" s="4">
        <f t="shared" si="16"/>
        <v>4.341427344818017E-2</v>
      </c>
      <c r="L176" s="4">
        <f t="shared" si="17"/>
        <v>3.3453226302646424E-2</v>
      </c>
      <c r="M176" s="4">
        <f t="shared" si="18"/>
        <v>-0.17022839603763776</v>
      </c>
      <c r="N176" s="4">
        <f t="shared" si="19"/>
        <v>-1.1794409998766605E-2</v>
      </c>
      <c r="O176" s="4">
        <f t="shared" si="20"/>
        <v>8.8679169067592697E-2</v>
      </c>
      <c r="P176" s="4">
        <f t="shared" si="21"/>
        <v>0.10911284302882213</v>
      </c>
    </row>
    <row r="177" spans="1:16" x14ac:dyDescent="0.35">
      <c r="A177" t="s">
        <v>184</v>
      </c>
      <c r="B177" s="2">
        <v>213587413183.996</v>
      </c>
      <c r="C177" s="2">
        <v>224383620829.57001</v>
      </c>
      <c r="D177" s="2">
        <v>231218567178.979</v>
      </c>
      <c r="E177" s="2">
        <v>244360888750.80701</v>
      </c>
      <c r="F177" s="2">
        <v>270556131701.17099</v>
      </c>
      <c r="G177" s="2">
        <v>278654637737.69</v>
      </c>
      <c r="H177" s="2">
        <v>304567253219.09698</v>
      </c>
      <c r="I177" s="2">
        <v>314567541558.33899</v>
      </c>
      <c r="J177" s="4">
        <f t="shared" si="15"/>
        <v>5.0547021870963695E-2</v>
      </c>
      <c r="K177" s="4">
        <f t="shared" si="16"/>
        <v>3.0460986074382239E-2</v>
      </c>
      <c r="L177" s="4">
        <f t="shared" si="17"/>
        <v>5.6839386785296299E-2</v>
      </c>
      <c r="M177" s="4">
        <f t="shared" si="18"/>
        <v>0.10719900015209563</v>
      </c>
      <c r="N177" s="4">
        <f t="shared" si="19"/>
        <v>2.9932812779359979E-2</v>
      </c>
      <c r="O177" s="4">
        <f t="shared" si="20"/>
        <v>9.2991868686569931E-2</v>
      </c>
      <c r="P177" s="4">
        <f t="shared" si="21"/>
        <v>3.2834417467882154E-2</v>
      </c>
    </row>
    <row r="178" spans="1:16" x14ac:dyDescent="0.35">
      <c r="A178" t="s">
        <v>185</v>
      </c>
      <c r="B178" s="2">
        <v>34686200000</v>
      </c>
      <c r="C178" s="2">
        <v>40429700000</v>
      </c>
      <c r="D178" s="2">
        <v>45600000000</v>
      </c>
      <c r="E178" s="2">
        <v>49921500000</v>
      </c>
      <c r="F178" s="2">
        <v>54091700000</v>
      </c>
      <c r="G178" s="2">
        <v>57907700000</v>
      </c>
      <c r="H178" s="2">
        <v>62219000000</v>
      </c>
      <c r="I178" s="2">
        <v>65128200000</v>
      </c>
      <c r="J178" s="4">
        <f t="shared" si="15"/>
        <v>0.16558458407089852</v>
      </c>
      <c r="K178" s="4">
        <f t="shared" si="16"/>
        <v>0.12788370925334594</v>
      </c>
      <c r="L178" s="4">
        <f t="shared" si="17"/>
        <v>9.4769736842105268E-2</v>
      </c>
      <c r="M178" s="4">
        <f t="shared" si="18"/>
        <v>8.353515018579169E-2</v>
      </c>
      <c r="N178" s="4">
        <f t="shared" si="19"/>
        <v>7.0546867634036281E-2</v>
      </c>
      <c r="O178" s="4">
        <f t="shared" si="20"/>
        <v>7.4451238781716417E-2</v>
      </c>
      <c r="P178" s="4">
        <f t="shared" si="21"/>
        <v>4.6757421366463624E-2</v>
      </c>
    </row>
    <row r="179" spans="1:16" x14ac:dyDescent="0.35">
      <c r="A179" t="s">
        <v>186</v>
      </c>
      <c r="B179" s="2">
        <v>171761737046.58499</v>
      </c>
      <c r="C179" s="2">
        <v>192648999090.082</v>
      </c>
      <c r="D179" s="2">
        <v>201175469114.327</v>
      </c>
      <c r="E179" s="2">
        <v>200789362451.56699</v>
      </c>
      <c r="F179" s="2">
        <v>189805300841.603</v>
      </c>
      <c r="G179" s="2">
        <v>191895943823.88699</v>
      </c>
      <c r="H179" s="2">
        <v>211007207483.51501</v>
      </c>
      <c r="I179" s="2">
        <v>222044970486.21701</v>
      </c>
      <c r="J179" s="4">
        <f t="shared" si="15"/>
        <v>0.12160602473315692</v>
      </c>
      <c r="K179" s="4">
        <f t="shared" si="16"/>
        <v>4.4259093296706138E-2</v>
      </c>
      <c r="L179" s="4">
        <f t="shared" si="17"/>
        <v>-1.9192531995070796E-3</v>
      </c>
      <c r="M179" s="4">
        <f t="shared" si="18"/>
        <v>-5.4704400053132735E-2</v>
      </c>
      <c r="N179" s="4">
        <f t="shared" si="19"/>
        <v>1.1014671207885218E-2</v>
      </c>
      <c r="O179" s="4">
        <f t="shared" si="20"/>
        <v>9.9591806261248722E-2</v>
      </c>
      <c r="P179" s="4">
        <f t="shared" si="21"/>
        <v>5.2309886161420925E-2</v>
      </c>
    </row>
    <row r="180" spans="1:16" x14ac:dyDescent="0.35">
      <c r="A180" t="s">
        <v>187</v>
      </c>
      <c r="B180" s="2">
        <v>234216730703.914</v>
      </c>
      <c r="C180" s="2">
        <v>261920542606.89001</v>
      </c>
      <c r="D180" s="2">
        <v>283902829721.08698</v>
      </c>
      <c r="E180" s="2">
        <v>297483553299.65802</v>
      </c>
      <c r="F180" s="2">
        <v>306445871632.25897</v>
      </c>
      <c r="G180" s="2">
        <v>318627003966.05499</v>
      </c>
      <c r="H180" s="2">
        <v>328480738147.216</v>
      </c>
      <c r="I180" s="2">
        <v>346841896890.28101</v>
      </c>
      <c r="J180" s="4">
        <f t="shared" si="15"/>
        <v>0.11828280507423654</v>
      </c>
      <c r="K180" s="4">
        <f t="shared" si="16"/>
        <v>8.3927312059633385E-2</v>
      </c>
      <c r="L180" s="4">
        <f t="shared" si="17"/>
        <v>4.783581619074765E-2</v>
      </c>
      <c r="M180" s="4">
        <f t="shared" si="18"/>
        <v>3.012710529100452E-2</v>
      </c>
      <c r="N180" s="4">
        <f t="shared" si="19"/>
        <v>3.9749702839572326E-2</v>
      </c>
      <c r="O180" s="4">
        <f t="shared" si="20"/>
        <v>3.0925609124488333E-2</v>
      </c>
      <c r="P180" s="4">
        <f t="shared" si="21"/>
        <v>5.5897215911747122E-2</v>
      </c>
    </row>
    <row r="181" spans="1:16" x14ac:dyDescent="0.35">
      <c r="A181" t="s">
        <v>188</v>
      </c>
      <c r="B181" s="2">
        <v>196911100</v>
      </c>
      <c r="C181" s="2">
        <v>212397800</v>
      </c>
      <c r="D181" s="2">
        <v>221117200</v>
      </c>
      <c r="E181" s="2">
        <v>241669800</v>
      </c>
      <c r="F181" s="2">
        <v>280457700</v>
      </c>
      <c r="G181" s="2">
        <v>295065400</v>
      </c>
      <c r="H181" s="2">
        <v>286106800</v>
      </c>
      <c r="I181" s="2">
        <v>280435700</v>
      </c>
      <c r="J181" s="4">
        <f t="shared" si="15"/>
        <v>7.8648181844497345E-2</v>
      </c>
      <c r="K181" s="4">
        <f t="shared" si="16"/>
        <v>4.1052214288471917E-2</v>
      </c>
      <c r="L181" s="4">
        <f t="shared" si="17"/>
        <v>9.2948897688646559E-2</v>
      </c>
      <c r="M181" s="4">
        <f t="shared" si="18"/>
        <v>0.16049957421241712</v>
      </c>
      <c r="N181" s="4">
        <f t="shared" si="19"/>
        <v>5.2085216415880181E-2</v>
      </c>
      <c r="O181" s="4">
        <f t="shared" si="20"/>
        <v>-3.036140462419518E-2</v>
      </c>
      <c r="P181" s="4">
        <f t="shared" si="21"/>
        <v>-1.9821619059735736E-2</v>
      </c>
    </row>
    <row r="182" spans="1:16" x14ac:dyDescent="0.35">
      <c r="A182" t="s">
        <v>189</v>
      </c>
      <c r="B182" s="2">
        <v>17984910495.726002</v>
      </c>
      <c r="C182" s="2">
        <v>21295659249.244301</v>
      </c>
      <c r="D182" s="2">
        <v>21261432774.5023</v>
      </c>
      <c r="E182" s="2">
        <v>23210682536.835899</v>
      </c>
      <c r="F182" s="2">
        <v>21723531182.136902</v>
      </c>
      <c r="G182" s="2">
        <v>20759069104.549999</v>
      </c>
      <c r="H182" s="2">
        <v>22742613549.395599</v>
      </c>
      <c r="I182" s="2">
        <v>24109509856.1866</v>
      </c>
      <c r="J182" s="4">
        <f t="shared" si="15"/>
        <v>0.18408480566556487</v>
      </c>
      <c r="K182" s="4">
        <f t="shared" si="16"/>
        <v>-1.607204282403943E-3</v>
      </c>
      <c r="L182" s="4">
        <f t="shared" si="17"/>
        <v>9.168007551547655E-2</v>
      </c>
      <c r="M182" s="4">
        <f t="shared" si="18"/>
        <v>-6.407184934518205E-2</v>
      </c>
      <c r="N182" s="4">
        <f t="shared" si="19"/>
        <v>-4.4397113411284286E-2</v>
      </c>
      <c r="O182" s="4">
        <f t="shared" si="20"/>
        <v>9.5550741454531032E-2</v>
      </c>
      <c r="P182" s="4">
        <f t="shared" si="21"/>
        <v>6.0102868292695698E-2</v>
      </c>
    </row>
    <row r="183" spans="1:16" x14ac:dyDescent="0.35">
      <c r="A183" t="s">
        <v>190</v>
      </c>
      <c r="B183" s="2">
        <v>528301269069.79901</v>
      </c>
      <c r="C183" s="2">
        <v>498523568248.11902</v>
      </c>
      <c r="D183" s="2">
        <v>521016262734.92401</v>
      </c>
      <c r="E183" s="2">
        <v>542477096211.76099</v>
      </c>
      <c r="F183" s="2">
        <v>477811911394.08398</v>
      </c>
      <c r="G183" s="2">
        <v>472630364208.177</v>
      </c>
      <c r="H183" s="2">
        <v>526508877305.32098</v>
      </c>
      <c r="I183" s="2">
        <v>587411745161.55798</v>
      </c>
      <c r="J183" s="4">
        <f t="shared" si="15"/>
        <v>-5.6364999603560999E-2</v>
      </c>
      <c r="K183" s="4">
        <f t="shared" si="16"/>
        <v>4.5118618094320877E-2</v>
      </c>
      <c r="L183" s="4">
        <f t="shared" si="17"/>
        <v>4.1190333223351888E-2</v>
      </c>
      <c r="M183" s="4">
        <f t="shared" si="18"/>
        <v>-0.11920353000937453</v>
      </c>
      <c r="N183" s="4">
        <f t="shared" si="19"/>
        <v>-1.084432401609471E-2</v>
      </c>
      <c r="O183" s="4">
        <f t="shared" si="20"/>
        <v>0.1139971469827368</v>
      </c>
      <c r="P183" s="4">
        <f t="shared" si="21"/>
        <v>0.11567301232970399</v>
      </c>
    </row>
    <row r="184" spans="1:16" x14ac:dyDescent="0.35">
      <c r="A184" t="s">
        <v>191</v>
      </c>
      <c r="B184" s="2">
        <v>1181588267636.9399</v>
      </c>
      <c r="C184" s="2">
        <v>1301869280376.9399</v>
      </c>
      <c r="D184" s="2">
        <v>1428106308372.6599</v>
      </c>
      <c r="E184" s="2">
        <v>1507685425623.48</v>
      </c>
      <c r="F184" s="2">
        <v>1340468680424.6101</v>
      </c>
      <c r="G184" s="2">
        <v>1218123189348.8301</v>
      </c>
      <c r="H184" s="2">
        <v>1267095772749.3401</v>
      </c>
      <c r="I184" s="2">
        <v>1338754447613.99</v>
      </c>
      <c r="J184" s="4">
        <f t="shared" si="15"/>
        <v>0.10179604523371764</v>
      </c>
      <c r="K184" s="4">
        <f t="shared" si="16"/>
        <v>9.6965977996784455E-2</v>
      </c>
      <c r="L184" s="4">
        <f t="shared" si="17"/>
        <v>5.572352477141649E-2</v>
      </c>
      <c r="M184" s="4">
        <f t="shared" si="18"/>
        <v>-0.11090957195511787</v>
      </c>
      <c r="N184" s="4">
        <f t="shared" si="19"/>
        <v>-9.1270682308687415E-2</v>
      </c>
      <c r="O184" s="4">
        <f t="shared" si="20"/>
        <v>4.0203309344015684E-2</v>
      </c>
      <c r="P184" s="4">
        <f t="shared" si="21"/>
        <v>5.6553479544143026E-2</v>
      </c>
    </row>
    <row r="185" spans="1:16" x14ac:dyDescent="0.35">
      <c r="A185" t="s">
        <v>192</v>
      </c>
      <c r="B185" s="2">
        <v>100351700000</v>
      </c>
      <c r="C185" s="2">
        <v>101564800000</v>
      </c>
      <c r="D185" s="2">
        <v>102450000000</v>
      </c>
      <c r="E185" s="2">
        <v>102445800000</v>
      </c>
      <c r="F185" s="2">
        <v>103375500000</v>
      </c>
      <c r="G185" s="2">
        <v>104336700000</v>
      </c>
      <c r="H185" s="2">
        <v>103445500000</v>
      </c>
      <c r="I185" s="2">
        <v>100979900000</v>
      </c>
      <c r="J185" s="4">
        <f t="shared" si="15"/>
        <v>1.2088484798962051E-2</v>
      </c>
      <c r="K185" s="4">
        <f t="shared" si="16"/>
        <v>8.7156180093890794E-3</v>
      </c>
      <c r="L185" s="4">
        <f t="shared" si="17"/>
        <v>-4.0995607613469985E-5</v>
      </c>
      <c r="M185" s="4">
        <f t="shared" si="18"/>
        <v>9.0750426078960774E-3</v>
      </c>
      <c r="N185" s="4">
        <f t="shared" si="19"/>
        <v>9.2981412423640032E-3</v>
      </c>
      <c r="O185" s="4">
        <f t="shared" si="20"/>
        <v>-8.5415774123582585E-3</v>
      </c>
      <c r="P185" s="4">
        <f t="shared" si="21"/>
        <v>-2.3834772899739478E-2</v>
      </c>
    </row>
    <row r="186" spans="1:16" x14ac:dyDescent="0.35">
      <c r="A186" t="s">
        <v>193</v>
      </c>
      <c r="B186" s="2">
        <v>244797226567.10901</v>
      </c>
      <c r="C186" s="2">
        <v>216236608773.97601</v>
      </c>
      <c r="D186" s="2">
        <v>226369502104.23599</v>
      </c>
      <c r="E186" s="2">
        <v>229596170846.995</v>
      </c>
      <c r="F186" s="2">
        <v>199313894327.48599</v>
      </c>
      <c r="G186" s="2">
        <v>206286022781.89401</v>
      </c>
      <c r="H186" s="2">
        <v>221357874718.92999</v>
      </c>
      <c r="I186" s="2">
        <v>242313116577.96701</v>
      </c>
      <c r="J186" s="4">
        <f t="shared" si="15"/>
        <v>-0.11667051213631031</v>
      </c>
      <c r="K186" s="4">
        <f t="shared" si="16"/>
        <v>4.6860212004395198E-2</v>
      </c>
      <c r="L186" s="4">
        <f t="shared" si="17"/>
        <v>1.4253990545392567E-2</v>
      </c>
      <c r="M186" s="4">
        <f t="shared" si="18"/>
        <v>-0.1318936479114427</v>
      </c>
      <c r="N186" s="4">
        <f t="shared" si="19"/>
        <v>3.4980644364674088E-2</v>
      </c>
      <c r="O186" s="4">
        <f t="shared" si="20"/>
        <v>7.3062884890516475E-2</v>
      </c>
      <c r="P186" s="4">
        <f t="shared" si="21"/>
        <v>9.4666800924272584E-2</v>
      </c>
    </row>
    <row r="187" spans="1:16" x14ac:dyDescent="0.35">
      <c r="A187" t="s">
        <v>194</v>
      </c>
      <c r="B187" s="2">
        <v>33715524703.928799</v>
      </c>
      <c r="C187" s="2">
        <v>33283228891.0923</v>
      </c>
      <c r="D187" s="2">
        <v>38585317742.980904</v>
      </c>
      <c r="E187" s="2">
        <v>40276532540.881203</v>
      </c>
      <c r="F187" s="2">
        <v>36164068797.251099</v>
      </c>
      <c r="G187" s="2">
        <v>36054281572.398102</v>
      </c>
      <c r="H187" s="2">
        <v>39008900331.673302</v>
      </c>
      <c r="I187" s="2">
        <v>40384691790.568497</v>
      </c>
      <c r="J187" s="4">
        <f t="shared" si="15"/>
        <v>-1.2821862232092853E-2</v>
      </c>
      <c r="K187" s="4">
        <f t="shared" si="16"/>
        <v>0.15930211786956819</v>
      </c>
      <c r="L187" s="4">
        <f t="shared" si="17"/>
        <v>4.3830526656941933E-2</v>
      </c>
      <c r="M187" s="4">
        <f t="shared" si="18"/>
        <v>-0.10210570484080028</v>
      </c>
      <c r="N187" s="4">
        <f t="shared" si="19"/>
        <v>-3.0358095342784539E-3</v>
      </c>
      <c r="O187" s="4">
        <f t="shared" si="20"/>
        <v>8.1949178583471005E-2</v>
      </c>
      <c r="P187" s="4">
        <f t="shared" si="21"/>
        <v>3.5268655286294248E-2</v>
      </c>
    </row>
    <row r="188" spans="1:16" x14ac:dyDescent="0.35">
      <c r="A188" t="s">
        <v>195</v>
      </c>
      <c r="B188" s="2">
        <v>11186100000</v>
      </c>
      <c r="C188" s="2">
        <v>12208400000</v>
      </c>
      <c r="D188" s="2">
        <v>13515500000</v>
      </c>
      <c r="E188" s="2">
        <v>13989700000</v>
      </c>
      <c r="F188" s="2">
        <v>13972400000</v>
      </c>
      <c r="G188" s="2">
        <v>15405400000</v>
      </c>
      <c r="H188" s="2">
        <v>16128000000</v>
      </c>
      <c r="I188" s="2">
        <v>16276600000</v>
      </c>
      <c r="J188" s="4">
        <f t="shared" si="15"/>
        <v>9.1390207489652334E-2</v>
      </c>
      <c r="K188" s="4">
        <f t="shared" si="16"/>
        <v>0.10706562694538187</v>
      </c>
      <c r="L188" s="4">
        <f t="shared" si="17"/>
        <v>3.5085642410565644E-2</v>
      </c>
      <c r="M188" s="4">
        <f t="shared" si="18"/>
        <v>-1.236624087721681E-3</v>
      </c>
      <c r="N188" s="4">
        <f t="shared" si="19"/>
        <v>0.10255933125304172</v>
      </c>
      <c r="O188" s="4">
        <f t="shared" si="20"/>
        <v>4.6905630493203683E-2</v>
      </c>
      <c r="P188" s="4">
        <f t="shared" si="21"/>
        <v>9.2137896825396828E-3</v>
      </c>
    </row>
    <row r="189" spans="1:16" x14ac:dyDescent="0.35">
      <c r="A189" t="s">
        <v>196</v>
      </c>
      <c r="B189" s="2">
        <v>7737574650.7362299</v>
      </c>
      <c r="C189" s="2">
        <v>8223336839.5858803</v>
      </c>
      <c r="D189" s="2">
        <v>8544448803.8551102</v>
      </c>
      <c r="E189" s="2">
        <v>9271534113.6485291</v>
      </c>
      <c r="F189" s="2">
        <v>9049548346.3400707</v>
      </c>
      <c r="G189" s="2">
        <v>9475857773.4547195</v>
      </c>
      <c r="H189" s="2">
        <v>10212875641.100901</v>
      </c>
      <c r="I189" s="2">
        <v>10667782837.6444</v>
      </c>
      <c r="J189" s="4">
        <f t="shared" si="15"/>
        <v>6.2779644885678762E-2</v>
      </c>
      <c r="K189" s="4">
        <f t="shared" si="16"/>
        <v>3.9048864291128901E-2</v>
      </c>
      <c r="L189" s="4">
        <f t="shared" si="17"/>
        <v>8.5094466183163311E-2</v>
      </c>
      <c r="M189" s="4">
        <f t="shared" si="18"/>
        <v>-2.394272237877822E-2</v>
      </c>
      <c r="N189" s="4">
        <f t="shared" si="19"/>
        <v>4.7108365058579092E-2</v>
      </c>
      <c r="O189" s="4">
        <f t="shared" si="20"/>
        <v>7.777848562805921E-2</v>
      </c>
      <c r="P189" s="4">
        <f t="shared" si="21"/>
        <v>4.4542517947908949E-2</v>
      </c>
    </row>
    <row r="190" spans="1:16" x14ac:dyDescent="0.35">
      <c r="A190" t="s">
        <v>197</v>
      </c>
      <c r="B190" s="2">
        <v>45663523980497</v>
      </c>
      <c r="C190" s="2">
        <v>45621668588058.898</v>
      </c>
      <c r="D190" s="2">
        <v>46082323358324.398</v>
      </c>
      <c r="E190" s="2">
        <v>47033622109453.797</v>
      </c>
      <c r="F190" s="2">
        <v>44518542519300</v>
      </c>
      <c r="G190" s="2">
        <v>45500484584505.297</v>
      </c>
      <c r="H190" s="2">
        <v>47470259139153.203</v>
      </c>
      <c r="I190" s="2">
        <v>50282104947774.297</v>
      </c>
      <c r="J190" s="4">
        <f t="shared" si="15"/>
        <v>-9.1660451909007508E-4</v>
      </c>
      <c r="K190" s="4">
        <f t="shared" si="16"/>
        <v>1.0097280185540444E-2</v>
      </c>
      <c r="L190" s="4">
        <f t="shared" si="17"/>
        <v>2.0643463302237212E-2</v>
      </c>
      <c r="M190" s="4">
        <f t="shared" si="18"/>
        <v>-5.3474078273216041E-2</v>
      </c>
      <c r="N190" s="4">
        <f t="shared" si="19"/>
        <v>2.2056923017630198E-2</v>
      </c>
      <c r="O190" s="4">
        <f t="shared" si="20"/>
        <v>4.3291287392545529E-2</v>
      </c>
      <c r="P190" s="4">
        <f t="shared" si="21"/>
        <v>5.9233841559164759E-2</v>
      </c>
    </row>
    <row r="191" spans="1:16" x14ac:dyDescent="0.35">
      <c r="A191" t="s">
        <v>198</v>
      </c>
      <c r="B191" s="2">
        <v>167775268614.03699</v>
      </c>
      <c r="C191" s="2">
        <v>186833502362.12799</v>
      </c>
      <c r="D191" s="2">
        <v>198727642979.297</v>
      </c>
      <c r="E191" s="2">
        <v>206224598564.62399</v>
      </c>
      <c r="F191" s="2">
        <v>161739955577.74799</v>
      </c>
      <c r="G191" s="2">
        <v>151732181857.11301</v>
      </c>
      <c r="H191" s="2">
        <v>161099122215.30701</v>
      </c>
      <c r="I191" s="2">
        <v>183334953813.20901</v>
      </c>
      <c r="J191" s="4">
        <f t="shared" si="15"/>
        <v>0.11359382050482075</v>
      </c>
      <c r="K191" s="4">
        <f t="shared" si="16"/>
        <v>6.3661711988438341E-2</v>
      </c>
      <c r="L191" s="4">
        <f t="shared" si="17"/>
        <v>3.7724774837227915E-2</v>
      </c>
      <c r="M191" s="4">
        <f t="shared" si="18"/>
        <v>-0.21570968398775175</v>
      </c>
      <c r="N191" s="4">
        <f t="shared" si="19"/>
        <v>-6.1875704645066927E-2</v>
      </c>
      <c r="O191" s="4">
        <f t="shared" si="20"/>
        <v>6.173337945548623E-2</v>
      </c>
      <c r="P191" s="4">
        <f t="shared" si="21"/>
        <v>0.13802577749731057</v>
      </c>
    </row>
    <row r="192" spans="1:16" x14ac:dyDescent="0.35">
      <c r="A192" t="s">
        <v>199</v>
      </c>
      <c r="B192" s="2">
        <v>183326740143.01599</v>
      </c>
      <c r="C192" s="2">
        <v>170635805316.879</v>
      </c>
      <c r="D192" s="2">
        <v>190801346194.297</v>
      </c>
      <c r="E192" s="2">
        <v>199959363430.073</v>
      </c>
      <c r="F192" s="2">
        <v>177729210874.504</v>
      </c>
      <c r="G192" s="2">
        <v>188128818486.401</v>
      </c>
      <c r="H192" s="2">
        <v>211695422578.655</v>
      </c>
      <c r="I192" s="2">
        <v>241457403085.04199</v>
      </c>
      <c r="J192" s="4">
        <f t="shared" si="15"/>
        <v>-6.9225770426270608E-2</v>
      </c>
      <c r="K192" s="4">
        <f t="shared" si="16"/>
        <v>0.11817883614737017</v>
      </c>
      <c r="L192" s="4">
        <f t="shared" si="17"/>
        <v>4.7997655249508567E-2</v>
      </c>
      <c r="M192" s="4">
        <f t="shared" si="18"/>
        <v>-0.11117335129616483</v>
      </c>
      <c r="N192" s="4">
        <f t="shared" si="19"/>
        <v>5.8513778127559729E-2</v>
      </c>
      <c r="O192" s="4">
        <f t="shared" si="20"/>
        <v>0.12526844255898797</v>
      </c>
      <c r="P192" s="4">
        <f t="shared" si="21"/>
        <v>0.14058868228635879</v>
      </c>
    </row>
    <row r="193" spans="1:16" x14ac:dyDescent="0.35">
      <c r="A193" t="s">
        <v>200</v>
      </c>
      <c r="B193" s="2">
        <v>2045925608274.3701</v>
      </c>
      <c r="C193" s="2">
        <v>2208295773643.1499</v>
      </c>
      <c r="D193" s="2">
        <v>2292473246621.0801</v>
      </c>
      <c r="E193" s="2">
        <v>2059241965490.8301</v>
      </c>
      <c r="F193" s="2">
        <v>1363481063446.77</v>
      </c>
      <c r="G193" s="2">
        <v>1276786979221.8101</v>
      </c>
      <c r="H193" s="2">
        <v>1574199387070.8999</v>
      </c>
      <c r="I193" s="2">
        <v>1669583089322.96</v>
      </c>
      <c r="J193" s="4">
        <f t="shared" si="15"/>
        <v>7.9362692715758326E-2</v>
      </c>
      <c r="K193" s="4">
        <f t="shared" si="16"/>
        <v>3.8118749300986007E-2</v>
      </c>
      <c r="L193" s="4">
        <f t="shared" si="17"/>
        <v>-0.1017378420768984</v>
      </c>
      <c r="M193" s="4">
        <f t="shared" si="18"/>
        <v>-0.33787234026100577</v>
      </c>
      <c r="N193" s="4">
        <f t="shared" si="19"/>
        <v>-6.3582903018692696E-2</v>
      </c>
      <c r="O193" s="4">
        <f t="shared" si="20"/>
        <v>0.23293815858802067</v>
      </c>
      <c r="P193" s="4">
        <f t="shared" si="21"/>
        <v>6.0591881203523872E-2</v>
      </c>
    </row>
    <row r="194" spans="1:16" x14ac:dyDescent="0.35">
      <c r="A194" t="s">
        <v>201</v>
      </c>
      <c r="B194" s="2">
        <v>6884889635.5445099</v>
      </c>
      <c r="C194" s="2">
        <v>7655138385.4437399</v>
      </c>
      <c r="D194" s="2">
        <v>7819538349.2412996</v>
      </c>
      <c r="E194" s="2">
        <v>8246166341.3563204</v>
      </c>
      <c r="F194" s="2">
        <v>8545441361.0654097</v>
      </c>
      <c r="G194" s="2">
        <v>8697268915.9690399</v>
      </c>
      <c r="H194" s="2">
        <v>9253098954.2776909</v>
      </c>
      <c r="I194" s="2">
        <v>9635951159.7929306</v>
      </c>
      <c r="J194" s="4">
        <f t="shared" si="15"/>
        <v>0.11187525010171247</v>
      </c>
      <c r="K194" s="4">
        <f t="shared" si="16"/>
        <v>2.1475766409418093E-2</v>
      </c>
      <c r="L194" s="4">
        <f t="shared" si="17"/>
        <v>5.4559230105497833E-2</v>
      </c>
      <c r="M194" s="4">
        <f t="shared" si="18"/>
        <v>3.6292624635542441E-2</v>
      </c>
      <c r="N194" s="4">
        <f t="shared" si="19"/>
        <v>1.7767081709247262E-2</v>
      </c>
      <c r="O194" s="4">
        <f t="shared" si="20"/>
        <v>6.3908572182710413E-2</v>
      </c>
      <c r="P194" s="4">
        <f t="shared" si="21"/>
        <v>4.137556589495326E-2</v>
      </c>
    </row>
    <row r="195" spans="1:16" x14ac:dyDescent="0.35">
      <c r="A195" t="s">
        <v>202</v>
      </c>
      <c r="B195" s="2">
        <v>2271837830662.8398</v>
      </c>
      <c r="C195" s="2">
        <v>2297332203012.8999</v>
      </c>
      <c r="D195" s="2">
        <v>2357132410757.71</v>
      </c>
      <c r="E195" s="2">
        <v>2581822536186.75</v>
      </c>
      <c r="F195" s="2">
        <v>2697257705966.27</v>
      </c>
      <c r="G195" s="2">
        <v>2923010601938.0098</v>
      </c>
      <c r="H195" s="2">
        <v>3345716338949.23</v>
      </c>
      <c r="I195" s="2">
        <v>3445471615274.75</v>
      </c>
      <c r="J195" s="4">
        <f t="shared" ref="J195:J250" si="22">(C195-B195)/B195</f>
        <v>1.1221915581281489E-2</v>
      </c>
      <c r="K195" s="4">
        <f t="shared" ref="K195:K250" si="23">(D195-C195)/C195</f>
        <v>2.6030283154688479E-2</v>
      </c>
      <c r="L195" s="4">
        <f t="shared" ref="L195:L250" si="24">(E195-D195)/D195</f>
        <v>9.5323505970041147E-2</v>
      </c>
      <c r="M195" s="4">
        <f t="shared" ref="M195:M250" si="25">(F195-E195)/E195</f>
        <v>4.4710729789357716E-2</v>
      </c>
      <c r="N195" s="4">
        <f t="shared" ref="N195:N250" si="26">(G195-F195)/F195</f>
        <v>8.3697191956252345E-2</v>
      </c>
      <c r="O195" s="4">
        <f t="shared" ref="O195:O250" si="27">(H195-G195)/G195</f>
        <v>0.1446131384986967</v>
      </c>
      <c r="P195" s="4">
        <f t="shared" ref="P195:P250" si="28">(I195-H195)/H195</f>
        <v>2.9815820057491661E-2</v>
      </c>
    </row>
    <row r="196" spans="1:16" x14ac:dyDescent="0.35">
      <c r="A196" t="s">
        <v>203</v>
      </c>
      <c r="B196" s="2">
        <v>671238840108.229</v>
      </c>
      <c r="C196" s="2">
        <v>735974843348.66394</v>
      </c>
      <c r="D196" s="2">
        <v>746647127407.61902</v>
      </c>
      <c r="E196" s="2">
        <v>756350347320.38098</v>
      </c>
      <c r="F196" s="2">
        <v>654269902888.71497</v>
      </c>
      <c r="G196" s="2">
        <v>644935541446.453</v>
      </c>
      <c r="H196" s="2">
        <v>688586244286.51196</v>
      </c>
      <c r="I196" s="2">
        <v>786521831571.95703</v>
      </c>
      <c r="J196" s="4">
        <f t="shared" si="22"/>
        <v>9.6442576579741798E-2</v>
      </c>
      <c r="K196" s="4">
        <f t="shared" si="23"/>
        <v>1.4500881593175792E-2</v>
      </c>
      <c r="L196" s="4">
        <f t="shared" si="24"/>
        <v>1.2995723892291436E-2</v>
      </c>
      <c r="M196" s="4">
        <f t="shared" si="25"/>
        <v>-0.13496449733026428</v>
      </c>
      <c r="N196" s="4">
        <f t="shared" si="26"/>
        <v>-1.4266836058099478E-2</v>
      </c>
      <c r="O196" s="4">
        <f t="shared" si="27"/>
        <v>6.7682272157244941E-2</v>
      </c>
      <c r="P196" s="4">
        <f t="shared" si="28"/>
        <v>0.14222704577394277</v>
      </c>
    </row>
    <row r="197" spans="1:16" x14ac:dyDescent="0.35">
      <c r="A197" t="s">
        <v>204</v>
      </c>
      <c r="B197" s="2">
        <v>57060450038.138802</v>
      </c>
      <c r="C197" s="2">
        <v>52766746152.178596</v>
      </c>
      <c r="D197" s="2">
        <v>57730380599.528503</v>
      </c>
      <c r="E197" s="2">
        <v>64941713057.377502</v>
      </c>
      <c r="F197" s="2">
        <v>74294508239.552399</v>
      </c>
      <c r="G197" s="2">
        <v>51772232494.853996</v>
      </c>
      <c r="H197" s="2">
        <v>45021077955.328003</v>
      </c>
      <c r="I197" s="2">
        <v>33128480498.729599</v>
      </c>
      <c r="J197" s="4">
        <f t="shared" si="22"/>
        <v>-7.5248335459855709E-2</v>
      </c>
      <c r="K197" s="4">
        <f t="shared" si="23"/>
        <v>9.4067472590310022E-2</v>
      </c>
      <c r="L197" s="4">
        <f t="shared" si="24"/>
        <v>0.12491399472789715</v>
      </c>
      <c r="M197" s="4">
        <f t="shared" si="25"/>
        <v>0.14401830105577113</v>
      </c>
      <c r="N197" s="4">
        <f t="shared" si="26"/>
        <v>-0.30314859440321523</v>
      </c>
      <c r="O197" s="4">
        <f t="shared" si="27"/>
        <v>-0.13040107050042776</v>
      </c>
      <c r="P197" s="4">
        <f t="shared" si="28"/>
        <v>-0.26415621297203923</v>
      </c>
    </row>
    <row r="198" spans="1:16" x14ac:dyDescent="0.35">
      <c r="A198" t="s">
        <v>205</v>
      </c>
      <c r="B198" s="2">
        <v>17902207621.624802</v>
      </c>
      <c r="C198" s="2">
        <v>17824398468.885799</v>
      </c>
      <c r="D198" s="2">
        <v>18965572150.291302</v>
      </c>
      <c r="E198" s="2">
        <v>19797254643.121201</v>
      </c>
      <c r="F198" s="2">
        <v>17774766636.045898</v>
      </c>
      <c r="G198" s="2">
        <v>19040312815.133701</v>
      </c>
      <c r="H198" s="2">
        <v>20996564751.5994</v>
      </c>
      <c r="I198" s="2">
        <v>23236007428.258202</v>
      </c>
      <c r="J198" s="4">
        <f t="shared" si="22"/>
        <v>-4.3463440031280502E-3</v>
      </c>
      <c r="K198" s="4">
        <f t="shared" si="23"/>
        <v>6.402312444919421E-2</v>
      </c>
      <c r="L198" s="4">
        <f t="shared" si="24"/>
        <v>4.3852222661108838E-2</v>
      </c>
      <c r="M198" s="4">
        <f t="shared" si="25"/>
        <v>-0.10216002387876748</v>
      </c>
      <c r="N198" s="4">
        <f t="shared" si="26"/>
        <v>7.1199032032373905E-2</v>
      </c>
      <c r="O198" s="4">
        <f t="shared" si="27"/>
        <v>0.10274263639780234</v>
      </c>
      <c r="P198" s="4">
        <f t="shared" si="28"/>
        <v>0.10665757485343949</v>
      </c>
    </row>
    <row r="199" spans="1:16" x14ac:dyDescent="0.35">
      <c r="A199" t="s">
        <v>206</v>
      </c>
      <c r="B199" s="2">
        <v>279351168707.26703</v>
      </c>
      <c r="C199" s="2">
        <v>295087220933.02399</v>
      </c>
      <c r="D199" s="2">
        <v>307576360584.992</v>
      </c>
      <c r="E199" s="2">
        <v>314851156183.41101</v>
      </c>
      <c r="F199" s="2">
        <v>308004146057.60797</v>
      </c>
      <c r="G199" s="2">
        <v>318652334419.10999</v>
      </c>
      <c r="H199" s="2">
        <v>341863349989.138</v>
      </c>
      <c r="I199" s="2">
        <v>373217081850.534</v>
      </c>
      <c r="J199" s="4">
        <f t="shared" si="22"/>
        <v>5.6330719139560205E-2</v>
      </c>
      <c r="K199" s="4">
        <f t="shared" si="23"/>
        <v>4.2323553058241994E-2</v>
      </c>
      <c r="L199" s="4">
        <f t="shared" si="24"/>
        <v>2.365199843246333E-2</v>
      </c>
      <c r="M199" s="4">
        <f t="shared" si="25"/>
        <v>-2.1746815888503308E-2</v>
      </c>
      <c r="N199" s="4">
        <f t="shared" si="26"/>
        <v>3.4571574758965794E-2</v>
      </c>
      <c r="O199" s="4">
        <f t="shared" si="27"/>
        <v>7.284119105024206E-2</v>
      </c>
      <c r="P199" s="4">
        <f t="shared" si="28"/>
        <v>9.1714224009073197E-2</v>
      </c>
    </row>
    <row r="200" spans="1:16" x14ac:dyDescent="0.35">
      <c r="A200" t="s">
        <v>207</v>
      </c>
      <c r="B200" s="2">
        <v>1049952233.2587399</v>
      </c>
      <c r="C200" s="2">
        <v>1190994126.60431</v>
      </c>
      <c r="D200" s="2">
        <v>1284698922.22785</v>
      </c>
      <c r="E200" s="2">
        <v>1335538893.3331499</v>
      </c>
      <c r="F200" s="2">
        <v>1307061543.70981</v>
      </c>
      <c r="G200" s="2">
        <v>1378551118.49224</v>
      </c>
      <c r="H200" s="2">
        <v>1483758906.6105399</v>
      </c>
      <c r="I200" s="2">
        <v>1593964162.21314</v>
      </c>
      <c r="J200" s="4">
        <f t="shared" si="22"/>
        <v>0.13433172374691554</v>
      </c>
      <c r="K200" s="4">
        <f t="shared" si="23"/>
        <v>7.8677798261445109E-2</v>
      </c>
      <c r="L200" s="4">
        <f t="shared" si="24"/>
        <v>3.9573451978255132E-2</v>
      </c>
      <c r="M200" s="4">
        <f t="shared" si="25"/>
        <v>-2.1322740779392804E-2</v>
      </c>
      <c r="N200" s="4">
        <f t="shared" si="26"/>
        <v>5.4694880379941649E-2</v>
      </c>
      <c r="O200" s="4">
        <f t="shared" si="27"/>
        <v>7.6317654606358504E-2</v>
      </c>
      <c r="P200" s="4">
        <f t="shared" si="28"/>
        <v>7.4274368370499028E-2</v>
      </c>
    </row>
    <row r="201" spans="1:16" x14ac:dyDescent="0.35">
      <c r="A201" t="s">
        <v>208</v>
      </c>
      <c r="B201" s="2">
        <v>2942546781.0454798</v>
      </c>
      <c r="C201" s="2">
        <v>3801862611.36414</v>
      </c>
      <c r="D201" s="2">
        <v>4920343194.9933901</v>
      </c>
      <c r="E201" s="2">
        <v>5015157815.7340603</v>
      </c>
      <c r="F201" s="2">
        <v>4218723875.1378999</v>
      </c>
      <c r="G201" s="2">
        <v>3674794530.1895599</v>
      </c>
      <c r="H201" s="2">
        <v>3739577973.23943</v>
      </c>
      <c r="I201" s="2">
        <v>4085114794.2232399</v>
      </c>
      <c r="J201" s="4">
        <f t="shared" si="22"/>
        <v>0.29203132329245329</v>
      </c>
      <c r="K201" s="4">
        <f t="shared" si="23"/>
        <v>0.29419279389160513</v>
      </c>
      <c r="L201" s="4">
        <f t="shared" si="24"/>
        <v>1.9269920203360442E-2</v>
      </c>
      <c r="M201" s="4">
        <f t="shared" si="25"/>
        <v>-0.15880535964342085</v>
      </c>
      <c r="N201" s="4">
        <f t="shared" si="26"/>
        <v>-0.12893219870441514</v>
      </c>
      <c r="O201" s="4">
        <f t="shared" si="27"/>
        <v>1.7629133416209867E-2</v>
      </c>
      <c r="P201" s="4">
        <f t="shared" si="28"/>
        <v>9.2399950865173899E-2</v>
      </c>
    </row>
    <row r="202" spans="1:16" x14ac:dyDescent="0.35">
      <c r="A202" t="s">
        <v>209</v>
      </c>
      <c r="B202" s="2">
        <v>20283790000</v>
      </c>
      <c r="C202" s="2">
        <v>21386140000</v>
      </c>
      <c r="D202" s="2">
        <v>21990970000</v>
      </c>
      <c r="E202" s="2">
        <v>22593480000</v>
      </c>
      <c r="F202" s="2">
        <v>23438240000</v>
      </c>
      <c r="G202" s="2">
        <v>24191440000</v>
      </c>
      <c r="H202" s="2">
        <v>24979200000</v>
      </c>
      <c r="I202" s="2">
        <v>26117400000</v>
      </c>
      <c r="J202" s="4">
        <f t="shared" si="22"/>
        <v>5.4346352432163812E-2</v>
      </c>
      <c r="K202" s="4">
        <f t="shared" si="23"/>
        <v>2.8281400944724013E-2</v>
      </c>
      <c r="L202" s="4">
        <f t="shared" si="24"/>
        <v>2.7398063841658646E-2</v>
      </c>
      <c r="M202" s="4">
        <f t="shared" si="25"/>
        <v>3.7389547781041255E-2</v>
      </c>
      <c r="N202" s="4">
        <f t="shared" si="26"/>
        <v>3.2135518707889332E-2</v>
      </c>
      <c r="O202" s="4">
        <f t="shared" si="27"/>
        <v>3.2563584474508342E-2</v>
      </c>
      <c r="P202" s="4">
        <f t="shared" si="28"/>
        <v>4.5565910837817067E-2</v>
      </c>
    </row>
    <row r="203" spans="1:16" x14ac:dyDescent="0.35">
      <c r="A203" t="s">
        <v>210</v>
      </c>
      <c r="B203" s="2">
        <v>1813752783.96437</v>
      </c>
      <c r="C203" s="2">
        <v>1604779647.95066</v>
      </c>
      <c r="D203" s="2">
        <v>1678841811.6615801</v>
      </c>
      <c r="E203" s="2">
        <v>1673973694.69908</v>
      </c>
      <c r="F203" s="2">
        <v>1419394771.21029</v>
      </c>
      <c r="G203" s="2">
        <v>1468377272.1385901</v>
      </c>
      <c r="H203" s="2">
        <v>1528630707.4979401</v>
      </c>
      <c r="I203" s="2">
        <v>1655300872.53427</v>
      </c>
      <c r="J203" s="4">
        <f t="shared" si="22"/>
        <v>-0.11521588711607743</v>
      </c>
      <c r="K203" s="4">
        <f t="shared" si="23"/>
        <v>4.6150986402089006E-2</v>
      </c>
      <c r="L203" s="4">
        <f t="shared" si="24"/>
        <v>-2.899687706539803E-3</v>
      </c>
      <c r="M203" s="4">
        <f t="shared" si="25"/>
        <v>-0.1520805997698513</v>
      </c>
      <c r="N203" s="4">
        <f t="shared" si="26"/>
        <v>3.4509427484035134E-2</v>
      </c>
      <c r="O203" s="4">
        <f t="shared" si="27"/>
        <v>4.103402885798893E-2</v>
      </c>
      <c r="P203" s="4">
        <f t="shared" si="28"/>
        <v>8.2865118707227514E-2</v>
      </c>
    </row>
    <row r="204" spans="1:16" x14ac:dyDescent="0.35">
      <c r="A204" t="s">
        <v>211</v>
      </c>
      <c r="B204" s="2">
        <v>49258136128.967201</v>
      </c>
      <c r="C204" s="2">
        <v>43309252921.056702</v>
      </c>
      <c r="D204" s="2">
        <v>48394239474.676201</v>
      </c>
      <c r="E204" s="2">
        <v>47062206677.6539</v>
      </c>
      <c r="F204" s="2">
        <v>39655958842.547798</v>
      </c>
      <c r="G204" s="2">
        <v>40692643373.0327</v>
      </c>
      <c r="H204" s="2">
        <v>44179055279.888702</v>
      </c>
      <c r="I204" s="2">
        <v>50640650221.462196</v>
      </c>
      <c r="J204" s="4">
        <f t="shared" si="22"/>
        <v>-0.12076955555799326</v>
      </c>
      <c r="K204" s="4">
        <f t="shared" si="23"/>
        <v>0.1174110891011747</v>
      </c>
      <c r="L204" s="4">
        <f t="shared" si="24"/>
        <v>-2.7524614736828927E-2</v>
      </c>
      <c r="M204" s="4">
        <f t="shared" si="25"/>
        <v>-0.15737145276323689</v>
      </c>
      <c r="N204" s="4">
        <f t="shared" si="26"/>
        <v>2.614196102535336E-2</v>
      </c>
      <c r="O204" s="4">
        <f t="shared" si="27"/>
        <v>8.5676712493110541E-2</v>
      </c>
      <c r="P204" s="4">
        <f t="shared" si="28"/>
        <v>0.14625923756488649</v>
      </c>
    </row>
    <row r="205" spans="1:16" x14ac:dyDescent="0.35">
      <c r="A205" t="s">
        <v>212</v>
      </c>
      <c r="B205" s="2">
        <v>1541363847367.1101</v>
      </c>
      <c r="C205" s="2">
        <v>1622381989823.8201</v>
      </c>
      <c r="D205" s="2">
        <v>1728625447634.02</v>
      </c>
      <c r="E205" s="2">
        <v>1794595480407.53</v>
      </c>
      <c r="F205" s="2">
        <v>1648848763840.8701</v>
      </c>
      <c r="G205" s="2">
        <v>1526703538849.8301</v>
      </c>
      <c r="H205" s="2">
        <v>1626990301193.1299</v>
      </c>
      <c r="I205" s="2">
        <v>1705376028962.5</v>
      </c>
      <c r="J205" s="4">
        <f t="shared" si="22"/>
        <v>5.2562633147975789E-2</v>
      </c>
      <c r="K205" s="4">
        <f t="shared" si="23"/>
        <v>6.548609296491098E-2</v>
      </c>
      <c r="L205" s="4">
        <f t="shared" si="24"/>
        <v>3.8163289140399723E-2</v>
      </c>
      <c r="M205" s="4">
        <f t="shared" si="25"/>
        <v>-8.1214244746433142E-2</v>
      </c>
      <c r="N205" s="4">
        <f t="shared" si="26"/>
        <v>-7.4079095469321191E-2</v>
      </c>
      <c r="O205" s="4">
        <f t="shared" si="27"/>
        <v>6.5688432489553708E-2</v>
      </c>
      <c r="P205" s="4">
        <f t="shared" si="28"/>
        <v>4.8178362041794022E-2</v>
      </c>
    </row>
    <row r="206" spans="1:16" x14ac:dyDescent="0.35">
      <c r="A206" t="s">
        <v>213</v>
      </c>
      <c r="B206" s="2">
        <v>1553945789839.3601</v>
      </c>
      <c r="C206" s="2">
        <v>1635107344173.1299</v>
      </c>
      <c r="D206" s="2">
        <v>1742079222307.1201</v>
      </c>
      <c r="E206" s="2">
        <v>1808737756281.4399</v>
      </c>
      <c r="F206" s="2">
        <v>1661914707751.22</v>
      </c>
      <c r="G206" s="2">
        <v>1540370434904.8701</v>
      </c>
      <c r="H206" s="2">
        <v>1641784086541.6399</v>
      </c>
      <c r="I206" s="2">
        <v>1721156393779.71</v>
      </c>
      <c r="J206" s="4">
        <f t="shared" si="22"/>
        <v>5.2229334423667305E-2</v>
      </c>
      <c r="K206" s="4">
        <f t="shared" si="23"/>
        <v>6.5421929951691132E-2</v>
      </c>
      <c r="L206" s="4">
        <f t="shared" si="24"/>
        <v>3.8263778776972436E-2</v>
      </c>
      <c r="M206" s="4">
        <f t="shared" si="25"/>
        <v>-8.1174315082619575E-2</v>
      </c>
      <c r="N206" s="4">
        <f t="shared" si="26"/>
        <v>-7.3135084658354443E-2</v>
      </c>
      <c r="O206" s="4">
        <f t="shared" si="27"/>
        <v>6.5837183925847587E-2</v>
      </c>
      <c r="P206" s="4">
        <f t="shared" si="28"/>
        <v>4.8345155668590399E-2</v>
      </c>
    </row>
    <row r="207" spans="1:16" x14ac:dyDescent="0.35">
      <c r="A207" t="s">
        <v>214</v>
      </c>
      <c r="B207" s="2">
        <v>474361335043.01202</v>
      </c>
      <c r="C207" s="2">
        <v>494659019625.88898</v>
      </c>
      <c r="D207" s="2">
        <v>514336807607.28601</v>
      </c>
      <c r="E207" s="2">
        <v>530544302530.388</v>
      </c>
      <c r="F207" s="2">
        <v>452652416568.461</v>
      </c>
      <c r="G207" s="2">
        <v>445068532250.10602</v>
      </c>
      <c r="H207" s="2">
        <v>480558936881.71899</v>
      </c>
      <c r="I207" s="2">
        <v>528052950897.02002</v>
      </c>
      <c r="J207" s="4">
        <f t="shared" si="22"/>
        <v>4.2789500499732951E-2</v>
      </c>
      <c r="K207" s="4">
        <f t="shared" si="23"/>
        <v>3.9780509807097748E-2</v>
      </c>
      <c r="L207" s="4">
        <f t="shared" si="24"/>
        <v>3.1511442858814361E-2</v>
      </c>
      <c r="M207" s="4">
        <f t="shared" si="25"/>
        <v>-0.14681504558700936</v>
      </c>
      <c r="N207" s="4">
        <f t="shared" si="26"/>
        <v>-1.6754321949384674E-2</v>
      </c>
      <c r="O207" s="4">
        <f t="shared" si="27"/>
        <v>7.9741437688677488E-2</v>
      </c>
      <c r="P207" s="4">
        <f t="shared" si="28"/>
        <v>9.8830778849901671E-2</v>
      </c>
    </row>
    <row r="208" spans="1:16" x14ac:dyDescent="0.35">
      <c r="A208" t="s">
        <v>215</v>
      </c>
      <c r="B208" s="2">
        <v>231488665.218885</v>
      </c>
      <c r="C208" s="2">
        <v>250680453.14891499</v>
      </c>
      <c r="D208" s="2">
        <v>300553785.02386701</v>
      </c>
      <c r="E208" s="2">
        <v>346527949.76150602</v>
      </c>
      <c r="F208" s="2">
        <v>316065369.885019</v>
      </c>
      <c r="G208" s="2">
        <v>345495358.37631899</v>
      </c>
      <c r="H208" s="2">
        <v>375614556.38231301</v>
      </c>
      <c r="I208" s="2">
        <v>412261829.64857602</v>
      </c>
      <c r="J208" s="4">
        <f t="shared" si="22"/>
        <v>8.2905950975539641E-2</v>
      </c>
      <c r="K208" s="4">
        <f t="shared" si="23"/>
        <v>0.1989518179358209</v>
      </c>
      <c r="L208" s="4">
        <f t="shared" si="24"/>
        <v>0.15296485031452256</v>
      </c>
      <c r="M208" s="4">
        <f t="shared" si="25"/>
        <v>-8.7908002507308708E-2</v>
      </c>
      <c r="N208" s="4">
        <f t="shared" si="26"/>
        <v>9.311361286434601E-2</v>
      </c>
      <c r="O208" s="4">
        <f t="shared" si="27"/>
        <v>8.7176852816609238E-2</v>
      </c>
      <c r="P208" s="4">
        <f t="shared" si="28"/>
        <v>9.7566168945173129E-2</v>
      </c>
    </row>
    <row r="209" spans="1:16" x14ac:dyDescent="0.35">
      <c r="A209" t="s">
        <v>216</v>
      </c>
      <c r="B209" s="2">
        <v>4422276621.7870302</v>
      </c>
      <c r="C209" s="2">
        <v>4980000000</v>
      </c>
      <c r="D209" s="2">
        <v>5145757575.7575798</v>
      </c>
      <c r="E209" s="2">
        <v>5240606060.60606</v>
      </c>
      <c r="F209" s="2">
        <v>4787367928.1177702</v>
      </c>
      <c r="G209" s="2">
        <v>3128953536.9103799</v>
      </c>
      <c r="H209" s="2">
        <v>3216207914.3128099</v>
      </c>
      <c r="I209" s="2">
        <v>3464656616.41541</v>
      </c>
      <c r="J209" s="4">
        <f t="shared" si="22"/>
        <v>0.12611680044284412</v>
      </c>
      <c r="K209" s="4">
        <f t="shared" si="23"/>
        <v>3.3284653766582288E-2</v>
      </c>
      <c r="L209" s="4">
        <f t="shared" si="24"/>
        <v>1.8432365585064749E-2</v>
      </c>
      <c r="M209" s="4">
        <f t="shared" si="25"/>
        <v>-8.6485823823947997E-2</v>
      </c>
      <c r="N209" s="4">
        <f t="shared" si="26"/>
        <v>-0.34641465124645687</v>
      </c>
      <c r="O209" s="4">
        <f t="shared" si="27"/>
        <v>2.7886121149816617E-2</v>
      </c>
      <c r="P209" s="4">
        <f t="shared" si="28"/>
        <v>7.7248955515888909E-2</v>
      </c>
    </row>
    <row r="210" spans="1:16" x14ac:dyDescent="0.35">
      <c r="A210" t="s">
        <v>217</v>
      </c>
      <c r="B210" s="2">
        <v>99122802874.171799</v>
      </c>
      <c r="C210" s="2">
        <v>94534730680.602295</v>
      </c>
      <c r="D210" s="2">
        <v>98848641554.631104</v>
      </c>
      <c r="E210" s="2">
        <v>101189715749.37399</v>
      </c>
      <c r="F210" s="2">
        <v>88467555243.725601</v>
      </c>
      <c r="G210" s="2">
        <v>89655253976.425797</v>
      </c>
      <c r="H210" s="2">
        <v>95494424978.516602</v>
      </c>
      <c r="I210" s="2">
        <v>105701930962.98199</v>
      </c>
      <c r="J210" s="4">
        <f t="shared" si="22"/>
        <v>-4.6286747958425689E-2</v>
      </c>
      <c r="K210" s="4">
        <f t="shared" si="23"/>
        <v>4.5633079429864873E-2</v>
      </c>
      <c r="L210" s="4">
        <f t="shared" si="24"/>
        <v>2.3683423038737845E-2</v>
      </c>
      <c r="M210" s="4">
        <f t="shared" si="25"/>
        <v>-0.1257258251140714</v>
      </c>
      <c r="N210" s="4">
        <f t="shared" si="26"/>
        <v>1.342524645818593E-2</v>
      </c>
      <c r="O210" s="4">
        <f t="shared" si="27"/>
        <v>6.5129155772914019E-2</v>
      </c>
      <c r="P210" s="4">
        <f t="shared" si="28"/>
        <v>0.10689111942149269</v>
      </c>
    </row>
    <row r="211" spans="1:16" x14ac:dyDescent="0.35">
      <c r="A211" t="s">
        <v>218</v>
      </c>
      <c r="B211" s="2">
        <v>51516366654.819702</v>
      </c>
      <c r="C211" s="2">
        <v>46580457470.276901</v>
      </c>
      <c r="D211" s="2">
        <v>48401896808.306396</v>
      </c>
      <c r="E211" s="2">
        <v>49930685013.460297</v>
      </c>
      <c r="F211" s="2">
        <v>43090173394.691299</v>
      </c>
      <c r="G211" s="2">
        <v>44736333522.452202</v>
      </c>
      <c r="H211" s="2">
        <v>48586603447.695396</v>
      </c>
      <c r="I211" s="2">
        <v>54161636034.651703</v>
      </c>
      <c r="J211" s="4">
        <f t="shared" si="22"/>
        <v>-9.5812447675422643E-2</v>
      </c>
      <c r="K211" s="4">
        <f t="shared" si="23"/>
        <v>3.9103079637888054E-2</v>
      </c>
      <c r="L211" s="4">
        <f t="shared" si="24"/>
        <v>3.1585295328581835E-2</v>
      </c>
      <c r="M211" s="4">
        <f t="shared" si="25"/>
        <v>-0.13700015565428222</v>
      </c>
      <c r="N211" s="4">
        <f t="shared" si="26"/>
        <v>3.8202680520280967E-2</v>
      </c>
      <c r="O211" s="4">
        <f t="shared" si="27"/>
        <v>8.6065835576597416E-2</v>
      </c>
      <c r="P211" s="4">
        <f t="shared" si="28"/>
        <v>0.11474423382893925</v>
      </c>
    </row>
    <row r="212" spans="1:16" x14ac:dyDescent="0.35">
      <c r="A212" t="s">
        <v>219</v>
      </c>
      <c r="B212" s="2">
        <v>574094112972.73303</v>
      </c>
      <c r="C212" s="2">
        <v>552483727282.802</v>
      </c>
      <c r="D212" s="2">
        <v>586841821796.89099</v>
      </c>
      <c r="E212" s="2">
        <v>581964017237.09497</v>
      </c>
      <c r="F212" s="2">
        <v>505103781349.75702</v>
      </c>
      <c r="G212" s="2">
        <v>515654671469.547</v>
      </c>
      <c r="H212" s="2">
        <v>541018749769.09698</v>
      </c>
      <c r="I212" s="2">
        <v>555455371487.08899</v>
      </c>
      <c r="J212" s="4">
        <f t="shared" si="22"/>
        <v>-3.7642583683761673E-2</v>
      </c>
      <c r="K212" s="4">
        <f t="shared" si="23"/>
        <v>6.2188428034011541E-2</v>
      </c>
      <c r="L212" s="4">
        <f t="shared" si="24"/>
        <v>-8.3119579733774568E-3</v>
      </c>
      <c r="M212" s="4">
        <f t="shared" si="25"/>
        <v>-0.13207042636800123</v>
      </c>
      <c r="N212" s="4">
        <f t="shared" si="26"/>
        <v>2.0888558964249879E-2</v>
      </c>
      <c r="O212" s="4">
        <f t="shared" si="27"/>
        <v>4.9188109219035582E-2</v>
      </c>
      <c r="P212" s="4">
        <f t="shared" si="28"/>
        <v>2.668414306186884E-2</v>
      </c>
    </row>
    <row r="213" spans="1:16" x14ac:dyDescent="0.35">
      <c r="A213" t="s">
        <v>220</v>
      </c>
      <c r="B213" s="2">
        <v>4820499497.3213396</v>
      </c>
      <c r="C213" s="2">
        <v>4886658806.3337402</v>
      </c>
      <c r="D213" s="2">
        <v>4597702903.1289196</v>
      </c>
      <c r="E213" s="2">
        <v>4422304974.7988997</v>
      </c>
      <c r="F213" s="2">
        <v>4062660889.8268499</v>
      </c>
      <c r="G213" s="2">
        <v>3816018484.5271101</v>
      </c>
      <c r="H213" s="2">
        <v>4402972999.5348597</v>
      </c>
      <c r="I213" s="2">
        <v>4665424249.0615597</v>
      </c>
      <c r="J213" s="4">
        <f t="shared" si="22"/>
        <v>1.3724575440608199E-2</v>
      </c>
      <c r="K213" s="4">
        <f t="shared" si="23"/>
        <v>-5.9131589631405509E-2</v>
      </c>
      <c r="L213" s="4">
        <f t="shared" si="24"/>
        <v>-3.8149034860572369E-2</v>
      </c>
      <c r="M213" s="4">
        <f t="shared" si="25"/>
        <v>-8.1325030051416614E-2</v>
      </c>
      <c r="N213" s="4">
        <f t="shared" si="26"/>
        <v>-6.070957236853005E-2</v>
      </c>
      <c r="O213" s="4">
        <f t="shared" si="27"/>
        <v>0.15381333119524612</v>
      </c>
      <c r="P213" s="4">
        <f t="shared" si="28"/>
        <v>5.9607735399337218E-2</v>
      </c>
    </row>
    <row r="214" spans="1:16" x14ac:dyDescent="0.35">
      <c r="A214" t="s">
        <v>221</v>
      </c>
      <c r="B214" s="2">
        <v>936089385.47485995</v>
      </c>
      <c r="C214" s="2">
        <v>985865921.787709</v>
      </c>
      <c r="D214" s="2">
        <v>1022905027.93296</v>
      </c>
      <c r="E214" s="2">
        <v>1245251396.6480401</v>
      </c>
      <c r="F214" s="2">
        <v>1253072625.6983199</v>
      </c>
      <c r="G214" s="2">
        <v>1263687150.83799</v>
      </c>
      <c r="H214" s="2">
        <v>1191620111.7318399</v>
      </c>
      <c r="I214" s="2">
        <v>1185474860.3352001</v>
      </c>
      <c r="J214" s="4">
        <f t="shared" si="22"/>
        <v>5.3174982095965523E-2</v>
      </c>
      <c r="K214" s="4">
        <f t="shared" si="23"/>
        <v>3.7570125233750432E-2</v>
      </c>
      <c r="L214" s="4">
        <f t="shared" si="24"/>
        <v>0.21736755871108332</v>
      </c>
      <c r="M214" s="4">
        <f t="shared" si="25"/>
        <v>6.2808434275464309E-3</v>
      </c>
      <c r="N214" s="4">
        <f t="shared" si="26"/>
        <v>8.4707980383457882E-3</v>
      </c>
      <c r="O214" s="4">
        <f t="shared" si="27"/>
        <v>-5.7029177718836713E-2</v>
      </c>
      <c r="P214" s="4">
        <f t="shared" si="28"/>
        <v>-5.1570557899602992E-3</v>
      </c>
    </row>
    <row r="215" spans="1:16" x14ac:dyDescent="0.35">
      <c r="A215" t="s">
        <v>222</v>
      </c>
      <c r="B215" s="2">
        <v>1065826669.89742</v>
      </c>
      <c r="C215" s="2">
        <v>1060226125.62616</v>
      </c>
      <c r="D215" s="2">
        <v>1328157608.8308699</v>
      </c>
      <c r="E215" s="2">
        <v>1343007845.0446801</v>
      </c>
      <c r="F215" s="2">
        <v>1377495054.04127</v>
      </c>
      <c r="G215" s="2">
        <v>1426651768.8218901</v>
      </c>
      <c r="H215" s="2">
        <v>1524486800.3604901</v>
      </c>
      <c r="I215" s="2">
        <v>1586008999.74841</v>
      </c>
      <c r="J215" s="4">
        <f t="shared" si="22"/>
        <v>-5.2546482739065301E-3</v>
      </c>
      <c r="K215" s="4">
        <f t="shared" si="23"/>
        <v>0.25271164021398923</v>
      </c>
      <c r="L215" s="4">
        <f t="shared" si="24"/>
        <v>1.1181079801878591E-2</v>
      </c>
      <c r="M215" s="4">
        <f t="shared" si="25"/>
        <v>2.5679082310530028E-2</v>
      </c>
      <c r="N215" s="4">
        <f t="shared" si="26"/>
        <v>3.5685583506383574E-2</v>
      </c>
      <c r="O215" s="4">
        <f t="shared" si="27"/>
        <v>6.8576672791981208E-2</v>
      </c>
      <c r="P215" s="4">
        <f t="shared" si="28"/>
        <v>4.0356006607188702E-2</v>
      </c>
    </row>
    <row r="216" spans="1:16" x14ac:dyDescent="0.35">
      <c r="A216" t="s">
        <v>223</v>
      </c>
      <c r="B216" s="2">
        <v>728789600</v>
      </c>
      <c r="C216" s="2">
        <v>727161000</v>
      </c>
      <c r="D216" s="2">
        <v>754238000</v>
      </c>
      <c r="E216" s="2">
        <v>841070000</v>
      </c>
      <c r="F216" s="2">
        <v>942070000</v>
      </c>
      <c r="G216" s="2">
        <v>1032452000</v>
      </c>
      <c r="H216" s="2">
        <v>1022365000</v>
      </c>
      <c r="I216" s="2">
        <v>1113178000</v>
      </c>
      <c r="J216" s="4">
        <f t="shared" si="22"/>
        <v>-2.234664160959487E-3</v>
      </c>
      <c r="K216" s="4">
        <f t="shared" si="23"/>
        <v>3.7236595471979383E-2</v>
      </c>
      <c r="L216" s="4">
        <f t="shared" si="24"/>
        <v>0.11512546437596621</v>
      </c>
      <c r="M216" s="4">
        <f t="shared" si="25"/>
        <v>0.12008512965627118</v>
      </c>
      <c r="N216" s="4">
        <f t="shared" si="26"/>
        <v>9.5939792159818266E-2</v>
      </c>
      <c r="O216" s="4">
        <f t="shared" si="27"/>
        <v>-9.7699457214475826E-3</v>
      </c>
      <c r="P216" s="4">
        <f t="shared" si="28"/>
        <v>8.8826397617289318E-2</v>
      </c>
    </row>
    <row r="217" spans="1:16" x14ac:dyDescent="0.35">
      <c r="A217" t="s">
        <v>224</v>
      </c>
      <c r="B217" s="2">
        <v>12172309522.6171</v>
      </c>
      <c r="C217" s="2">
        <v>12367363677.6199</v>
      </c>
      <c r="D217" s="2">
        <v>12953535495.878099</v>
      </c>
      <c r="E217" s="2">
        <v>13940768065.6063</v>
      </c>
      <c r="F217" s="2">
        <v>10950392219.9104</v>
      </c>
      <c r="G217" s="2">
        <v>10097778353.7651</v>
      </c>
      <c r="H217" s="2">
        <v>10000395242.1457</v>
      </c>
      <c r="I217" s="2">
        <v>11239167048.4916</v>
      </c>
      <c r="J217" s="4">
        <f t="shared" si="22"/>
        <v>1.6024416290135752E-2</v>
      </c>
      <c r="K217" s="4">
        <f t="shared" si="23"/>
        <v>4.7396667029283038E-2</v>
      </c>
      <c r="L217" s="4">
        <f t="shared" si="24"/>
        <v>7.6213368160557002E-2</v>
      </c>
      <c r="M217" s="4">
        <f t="shared" si="25"/>
        <v>-0.21450581715605388</v>
      </c>
      <c r="N217" s="4">
        <f t="shared" si="26"/>
        <v>-7.78614910792918E-2</v>
      </c>
      <c r="O217" s="4">
        <f t="shared" si="27"/>
        <v>-9.6440135847395917E-3</v>
      </c>
      <c r="P217" s="4">
        <f t="shared" si="28"/>
        <v>0.123872284679831</v>
      </c>
    </row>
    <row r="218" spans="1:16" x14ac:dyDescent="0.35">
      <c r="A218" t="s">
        <v>225</v>
      </c>
      <c r="B218" s="2">
        <v>9601739619657.9004</v>
      </c>
      <c r="C218" s="2">
        <v>10706984951239.6</v>
      </c>
      <c r="D218" s="2">
        <v>11812889074004.199</v>
      </c>
      <c r="E218" s="2">
        <v>12737160518776.301</v>
      </c>
      <c r="F218" s="2">
        <v>13269125320570.9</v>
      </c>
      <c r="G218" s="2">
        <v>13549821527676.301</v>
      </c>
      <c r="H218" s="2">
        <v>14807652296163.699</v>
      </c>
      <c r="I218" s="2">
        <v>16562482144146.1</v>
      </c>
      <c r="J218" s="4">
        <f t="shared" si="22"/>
        <v>0.11510886311881449</v>
      </c>
      <c r="K218" s="4">
        <f t="shared" si="23"/>
        <v>0.10328809910548756</v>
      </c>
      <c r="L218" s="4">
        <f t="shared" si="24"/>
        <v>7.8242624558803417E-2</v>
      </c>
      <c r="M218" s="4">
        <f t="shared" si="25"/>
        <v>4.1764787450893112E-2</v>
      </c>
      <c r="N218" s="4">
        <f t="shared" si="26"/>
        <v>2.1154085165677183E-2</v>
      </c>
      <c r="O218" s="4">
        <f t="shared" si="27"/>
        <v>9.2830061703632463E-2</v>
      </c>
      <c r="P218" s="4">
        <f t="shared" si="28"/>
        <v>0.11850830995248544</v>
      </c>
    </row>
    <row r="219" spans="1:16" x14ac:dyDescent="0.35">
      <c r="A219" t="s">
        <v>226</v>
      </c>
      <c r="B219" s="2">
        <v>4434427545701.1504</v>
      </c>
      <c r="C219" s="2">
        <v>4629810866328.25</v>
      </c>
      <c r="D219" s="2">
        <v>4909028677073.5498</v>
      </c>
      <c r="E219" s="2">
        <v>4641837066255.7197</v>
      </c>
      <c r="F219" s="2">
        <v>3621705460711.79</v>
      </c>
      <c r="G219" s="2">
        <v>3485578750338.6201</v>
      </c>
      <c r="H219" s="2">
        <v>3908497177205.46</v>
      </c>
      <c r="I219" s="2">
        <v>4082389169975.0601</v>
      </c>
      <c r="J219" s="4">
        <f t="shared" si="22"/>
        <v>4.4060550908427691E-2</v>
      </c>
      <c r="K219" s="4">
        <f t="shared" si="23"/>
        <v>6.0308686209192434E-2</v>
      </c>
      <c r="L219" s="4">
        <f t="shared" si="24"/>
        <v>-5.4428610707793361E-2</v>
      </c>
      <c r="M219" s="4">
        <f t="shared" si="25"/>
        <v>-0.21976893867298236</v>
      </c>
      <c r="N219" s="4">
        <f t="shared" si="26"/>
        <v>-3.7586355889475433E-2</v>
      </c>
      <c r="O219" s="4">
        <f t="shared" si="27"/>
        <v>0.12133377472127227</v>
      </c>
      <c r="P219" s="4">
        <f t="shared" si="28"/>
        <v>4.4490755624373074E-2</v>
      </c>
    </row>
    <row r="220" spans="1:16" x14ac:dyDescent="0.35">
      <c r="A220" t="s">
        <v>227</v>
      </c>
      <c r="B220" s="2">
        <v>3872459249.7463102</v>
      </c>
      <c r="C220" s="2">
        <v>3873308389.3000598</v>
      </c>
      <c r="D220" s="2">
        <v>4321655656.3317699</v>
      </c>
      <c r="E220" s="2">
        <v>4574986536.9079103</v>
      </c>
      <c r="F220" s="2">
        <v>4180866177.0394602</v>
      </c>
      <c r="G220" s="2">
        <v>4486979198.3065996</v>
      </c>
      <c r="H220" s="2">
        <v>4819949975.2607698</v>
      </c>
      <c r="I220" s="2">
        <v>5364369025.6397305</v>
      </c>
      <c r="J220" s="4">
        <f t="shared" si="22"/>
        <v>2.1927656276956033E-4</v>
      </c>
      <c r="K220" s="4">
        <f t="shared" si="23"/>
        <v>0.11575305190525517</v>
      </c>
      <c r="L220" s="4">
        <f t="shared" si="24"/>
        <v>5.8618941609792245E-2</v>
      </c>
      <c r="M220" s="4">
        <f t="shared" si="25"/>
        <v>-8.6146780255843936E-2</v>
      </c>
      <c r="N220" s="4">
        <f t="shared" si="26"/>
        <v>7.3217608099550094E-2</v>
      </c>
      <c r="O220" s="4">
        <f t="shared" si="27"/>
        <v>7.4208228351010513E-2</v>
      </c>
      <c r="P220" s="4">
        <f t="shared" si="28"/>
        <v>0.11295118272456892</v>
      </c>
    </row>
    <row r="221" spans="1:16" x14ac:dyDescent="0.35">
      <c r="A221" t="s">
        <v>228</v>
      </c>
      <c r="B221" s="2">
        <v>370819140946.55298</v>
      </c>
      <c r="C221" s="2">
        <v>397558222957.16998</v>
      </c>
      <c r="D221" s="2">
        <v>420333203150.42603</v>
      </c>
      <c r="E221" s="2">
        <v>407339361695.57703</v>
      </c>
      <c r="F221" s="2">
        <v>401295941041.29602</v>
      </c>
      <c r="G221" s="2">
        <v>413430123185.367</v>
      </c>
      <c r="H221" s="2">
        <v>456294704152.64697</v>
      </c>
      <c r="I221" s="2">
        <v>506514103905.26801</v>
      </c>
      <c r="J221" s="4">
        <f t="shared" si="22"/>
        <v>7.2108149386147707E-2</v>
      </c>
      <c r="K221" s="4">
        <f t="shared" si="23"/>
        <v>5.7287156642989757E-2</v>
      </c>
      <c r="L221" s="4">
        <f t="shared" si="24"/>
        <v>-3.0913193051272825E-2</v>
      </c>
      <c r="M221" s="4">
        <f t="shared" si="25"/>
        <v>-1.4836328679666182E-2</v>
      </c>
      <c r="N221" s="4">
        <f t="shared" si="26"/>
        <v>3.0237490348356891E-2</v>
      </c>
      <c r="O221" s="4">
        <f t="shared" si="27"/>
        <v>0.10368035264827825</v>
      </c>
      <c r="P221" s="4">
        <f t="shared" si="28"/>
        <v>0.11005913348453161</v>
      </c>
    </row>
    <row r="222" spans="1:16" x14ac:dyDescent="0.35">
      <c r="A222" t="s">
        <v>229</v>
      </c>
      <c r="B222" s="2">
        <v>6522732202.5074797</v>
      </c>
      <c r="C222" s="2">
        <v>7633049792.0932102</v>
      </c>
      <c r="D222" s="2">
        <v>8448469837.5383101</v>
      </c>
      <c r="E222" s="2">
        <v>9112544556.0596199</v>
      </c>
      <c r="F222" s="2">
        <v>7854602391.6535501</v>
      </c>
      <c r="G222" s="2">
        <v>6952678127.0339603</v>
      </c>
      <c r="H222" s="2">
        <v>7157865188.2522202</v>
      </c>
      <c r="I222" s="2">
        <v>7522947810.1232595</v>
      </c>
      <c r="J222" s="4">
        <f t="shared" si="22"/>
        <v>0.17022277706861863</v>
      </c>
      <c r="K222" s="4">
        <f t="shared" si="23"/>
        <v>0.10682755486408105</v>
      </c>
      <c r="L222" s="4">
        <f t="shared" si="24"/>
        <v>7.8602957848140462E-2</v>
      </c>
      <c r="M222" s="4">
        <f t="shared" si="25"/>
        <v>-0.13804510437971673</v>
      </c>
      <c r="N222" s="4">
        <f t="shared" si="26"/>
        <v>-0.11482748834975932</v>
      </c>
      <c r="O222" s="4">
        <f t="shared" si="27"/>
        <v>2.9511945968048632E-2</v>
      </c>
      <c r="P222" s="4">
        <f t="shared" si="28"/>
        <v>5.1004400372086894E-2</v>
      </c>
    </row>
    <row r="223" spans="1:16" x14ac:dyDescent="0.35">
      <c r="A223" t="s">
        <v>230</v>
      </c>
      <c r="B223" s="2">
        <v>29233333333.333302</v>
      </c>
      <c r="C223" s="2">
        <v>35164210526.315804</v>
      </c>
      <c r="D223" s="2">
        <v>39197543859.649101</v>
      </c>
      <c r="E223" s="2">
        <v>43524210526.315804</v>
      </c>
      <c r="F223" s="2">
        <v>35799714285.714302</v>
      </c>
      <c r="G223" s="2">
        <v>36180000000</v>
      </c>
      <c r="H223" s="2">
        <v>37926285714.285698</v>
      </c>
      <c r="I223" s="2">
        <v>40761142857.142899</v>
      </c>
      <c r="J223" s="4">
        <f t="shared" si="22"/>
        <v>0.20288063373942447</v>
      </c>
      <c r="K223" s="4">
        <f t="shared" si="23"/>
        <v>0.11469995410006081</v>
      </c>
      <c r="L223" s="4">
        <f t="shared" si="24"/>
        <v>0.11038106576674253</v>
      </c>
      <c r="M223" s="4">
        <f t="shared" si="25"/>
        <v>-0.17747584958332746</v>
      </c>
      <c r="N223" s="4">
        <f t="shared" si="26"/>
        <v>1.0622590762894693E-2</v>
      </c>
      <c r="O223" s="4">
        <f t="shared" si="27"/>
        <v>4.8266603490483638E-2</v>
      </c>
      <c r="P223" s="4">
        <f t="shared" si="28"/>
        <v>7.4746500730742391E-2</v>
      </c>
    </row>
    <row r="224" spans="1:16" x14ac:dyDescent="0.35">
      <c r="A224" t="s">
        <v>231</v>
      </c>
      <c r="B224" s="2">
        <v>5885562189741.3896</v>
      </c>
      <c r="C224" s="2">
        <v>5942645743012.9004</v>
      </c>
      <c r="D224" s="2">
        <v>6089029695834.1299</v>
      </c>
      <c r="E224" s="2">
        <v>6207880304227.6904</v>
      </c>
      <c r="F224" s="2">
        <v>5300255692640.2305</v>
      </c>
      <c r="G224" s="2">
        <v>5162837726209.4502</v>
      </c>
      <c r="H224" s="2">
        <v>5755251917064.2402</v>
      </c>
      <c r="I224" s="2">
        <v>5581213225245.9697</v>
      </c>
      <c r="J224" s="4">
        <f t="shared" si="22"/>
        <v>9.6989125985293481E-3</v>
      </c>
      <c r="K224" s="4">
        <f t="shared" si="23"/>
        <v>2.4632791378039195E-2</v>
      </c>
      <c r="L224" s="4">
        <f t="shared" si="24"/>
        <v>1.9518809125676193E-2</v>
      </c>
      <c r="M224" s="4">
        <f t="shared" si="25"/>
        <v>-0.14620523707091285</v>
      </c>
      <c r="N224" s="4">
        <f t="shared" si="26"/>
        <v>-2.5926667391083524E-2</v>
      </c>
      <c r="O224" s="4">
        <f t="shared" si="27"/>
        <v>0.1147458475883068</v>
      </c>
      <c r="P224" s="4">
        <f t="shared" si="28"/>
        <v>-3.0239978080238025E-2</v>
      </c>
    </row>
    <row r="225" spans="1:16" x14ac:dyDescent="0.35">
      <c r="A225" t="s">
        <v>232</v>
      </c>
      <c r="B225" s="2">
        <v>1054725400</v>
      </c>
      <c r="C225" s="2">
        <v>1147779600</v>
      </c>
      <c r="D225" s="2">
        <v>1395524600</v>
      </c>
      <c r="E225" s="2">
        <v>1447311400</v>
      </c>
      <c r="F225" s="2">
        <v>1594410800</v>
      </c>
      <c r="G225" s="2">
        <v>1650608600</v>
      </c>
      <c r="H225" s="2">
        <v>1599338100</v>
      </c>
      <c r="I225" s="2">
        <v>1559894900</v>
      </c>
      <c r="J225" s="4">
        <f t="shared" si="22"/>
        <v>8.8225997022542552E-2</v>
      </c>
      <c r="K225" s="4">
        <f t="shared" si="23"/>
        <v>0.21584718878084258</v>
      </c>
      <c r="L225" s="4">
        <f t="shared" si="24"/>
        <v>3.7109198934938158E-2</v>
      </c>
      <c r="M225" s="4">
        <f t="shared" si="25"/>
        <v>0.10163631682856916</v>
      </c>
      <c r="N225" s="4">
        <f t="shared" si="26"/>
        <v>3.5246750711924429E-2</v>
      </c>
      <c r="O225" s="4">
        <f t="shared" si="27"/>
        <v>-3.1061573288785723E-2</v>
      </c>
      <c r="P225" s="4">
        <f t="shared" si="28"/>
        <v>-2.4662202444873913E-2</v>
      </c>
    </row>
    <row r="226" spans="1:16" x14ac:dyDescent="0.35">
      <c r="A226" t="s">
        <v>233</v>
      </c>
      <c r="B226" s="2">
        <v>1555699890932.6699</v>
      </c>
      <c r="C226" s="2">
        <v>1717407464451.5801</v>
      </c>
      <c r="D226" s="2">
        <v>1605603770808.54</v>
      </c>
      <c r="E226" s="2">
        <v>1585265223315.0701</v>
      </c>
      <c r="F226" s="2">
        <v>1426043431411.4399</v>
      </c>
      <c r="G226" s="2">
        <v>1444324321117.9399</v>
      </c>
      <c r="H226" s="2">
        <v>1420124946945.3</v>
      </c>
      <c r="I226" s="2">
        <v>1503870646199.25</v>
      </c>
      <c r="J226" s="4">
        <f t="shared" si="22"/>
        <v>0.10394522392231034</v>
      </c>
      <c r="K226" s="4">
        <f t="shared" si="23"/>
        <v>-6.5100272333299958E-2</v>
      </c>
      <c r="L226" s="4">
        <f t="shared" si="24"/>
        <v>-1.2667227035240463E-2</v>
      </c>
      <c r="M226" s="4">
        <f t="shared" si="25"/>
        <v>-0.10043858249200041</v>
      </c>
      <c r="N226" s="4">
        <f t="shared" si="26"/>
        <v>1.281930781617662E-2</v>
      </c>
      <c r="O226" s="4">
        <f t="shared" si="27"/>
        <v>-1.6754806257024756E-2</v>
      </c>
      <c r="P226" s="4">
        <f t="shared" si="28"/>
        <v>5.8970655669480079E-2</v>
      </c>
    </row>
    <row r="227" spans="1:16" x14ac:dyDescent="0.35">
      <c r="A227" t="s">
        <v>234</v>
      </c>
      <c r="B227" s="2">
        <v>414523388.46132898</v>
      </c>
      <c r="C227" s="2">
        <v>470714083.42675102</v>
      </c>
      <c r="D227" s="2">
        <v>450643615.18052799</v>
      </c>
      <c r="E227" s="2">
        <v>439878828.00860798</v>
      </c>
      <c r="F227" s="2">
        <v>437006227.162781</v>
      </c>
      <c r="G227" s="2">
        <v>420540178.57142901</v>
      </c>
      <c r="H227" s="2">
        <v>460379144.98982102</v>
      </c>
      <c r="I227" s="2">
        <v>489235527.39538699</v>
      </c>
      <c r="J227" s="4">
        <f t="shared" si="22"/>
        <v>0.13555494461723017</v>
      </c>
      <c r="K227" s="4">
        <f t="shared" si="23"/>
        <v>-4.2638342367222262E-2</v>
      </c>
      <c r="L227" s="4">
        <f t="shared" si="24"/>
        <v>-2.3887583911751692E-2</v>
      </c>
      <c r="M227" s="4">
        <f t="shared" si="25"/>
        <v>-6.5304367087446399E-3</v>
      </c>
      <c r="N227" s="4">
        <f t="shared" si="26"/>
        <v>-3.7679208139106281E-2</v>
      </c>
      <c r="O227" s="4">
        <f t="shared" si="27"/>
        <v>9.4732842302308884E-2</v>
      </c>
      <c r="P227" s="4">
        <f t="shared" si="28"/>
        <v>6.2679603799611711E-2</v>
      </c>
    </row>
    <row r="228" spans="1:16" x14ac:dyDescent="0.35">
      <c r="A228" t="s">
        <v>235</v>
      </c>
      <c r="B228" s="2">
        <v>2271837830662.8398</v>
      </c>
      <c r="C228" s="2">
        <v>2297332203012.8999</v>
      </c>
      <c r="D228" s="2">
        <v>2357132410757.71</v>
      </c>
      <c r="E228" s="2">
        <v>2581822536186.75</v>
      </c>
      <c r="F228" s="2">
        <v>2697257705966.27</v>
      </c>
      <c r="G228" s="2">
        <v>2923010601938.0098</v>
      </c>
      <c r="H228" s="2">
        <v>3345716338949.23</v>
      </c>
      <c r="I228" s="2">
        <v>3445471615274.75</v>
      </c>
      <c r="J228" s="4">
        <f t="shared" si="22"/>
        <v>1.1221915581281489E-2</v>
      </c>
      <c r="K228" s="4">
        <f t="shared" si="23"/>
        <v>2.6030283154688479E-2</v>
      </c>
      <c r="L228" s="4">
        <f t="shared" si="24"/>
        <v>9.5323505970041147E-2</v>
      </c>
      <c r="M228" s="4">
        <f t="shared" si="25"/>
        <v>4.4710729789357716E-2</v>
      </c>
      <c r="N228" s="4">
        <f t="shared" si="26"/>
        <v>8.3697191956252345E-2</v>
      </c>
      <c r="O228" s="4">
        <f t="shared" si="27"/>
        <v>0.1446131384986967</v>
      </c>
      <c r="P228" s="4">
        <f t="shared" si="28"/>
        <v>2.9815820057491661E-2</v>
      </c>
    </row>
    <row r="229" spans="1:16" x14ac:dyDescent="0.35">
      <c r="A229" t="s">
        <v>236</v>
      </c>
      <c r="B229" s="2">
        <v>1553945789839.3601</v>
      </c>
      <c r="C229" s="2">
        <v>1635107344173.1299</v>
      </c>
      <c r="D229" s="2">
        <v>1742079222307.1201</v>
      </c>
      <c r="E229" s="2">
        <v>1808737756281.4399</v>
      </c>
      <c r="F229" s="2">
        <v>1661914707751.22</v>
      </c>
      <c r="G229" s="2">
        <v>1540370434904.8701</v>
      </c>
      <c r="H229" s="2">
        <v>1641784086541.6399</v>
      </c>
      <c r="I229" s="2">
        <v>1721156393779.7</v>
      </c>
      <c r="J229" s="4">
        <f t="shared" si="22"/>
        <v>5.2229334423667305E-2</v>
      </c>
      <c r="K229" s="4">
        <f t="shared" si="23"/>
        <v>6.5421929951691132E-2</v>
      </c>
      <c r="L229" s="4">
        <f t="shared" si="24"/>
        <v>3.8263778776972436E-2</v>
      </c>
      <c r="M229" s="4">
        <f t="shared" si="25"/>
        <v>-8.1174315082619575E-2</v>
      </c>
      <c r="N229" s="4">
        <f t="shared" si="26"/>
        <v>-7.3135084658354443E-2</v>
      </c>
      <c r="O229" s="4">
        <f t="shared" si="27"/>
        <v>6.5837183925847587E-2</v>
      </c>
      <c r="P229" s="4">
        <f t="shared" si="28"/>
        <v>4.83451556685843E-2</v>
      </c>
    </row>
    <row r="230" spans="1:16" x14ac:dyDescent="0.35">
      <c r="A230" t="s">
        <v>237</v>
      </c>
      <c r="B230" s="2">
        <v>25433011405.301701</v>
      </c>
      <c r="C230" s="2">
        <v>25763220107.0051</v>
      </c>
      <c r="D230" s="2">
        <v>27268478564.554699</v>
      </c>
      <c r="E230" s="2">
        <v>27615843098.094898</v>
      </c>
      <c r="F230" s="2">
        <v>25062893969.329201</v>
      </c>
      <c r="G230" s="2">
        <v>22284780326.885601</v>
      </c>
      <c r="H230" s="2">
        <v>22474828527.177502</v>
      </c>
      <c r="I230" s="2">
        <v>23808146747.7994</v>
      </c>
      <c r="J230" s="4">
        <f t="shared" si="22"/>
        <v>1.298346847100321E-2</v>
      </c>
      <c r="K230" s="4">
        <f t="shared" si="23"/>
        <v>5.8426642760402228E-2</v>
      </c>
      <c r="L230" s="4">
        <f t="shared" si="24"/>
        <v>1.2738684071348439E-2</v>
      </c>
      <c r="M230" s="4">
        <f t="shared" si="25"/>
        <v>-9.2445091018851233E-2</v>
      </c>
      <c r="N230" s="4">
        <f t="shared" si="26"/>
        <v>-0.11084568469400723</v>
      </c>
      <c r="O230" s="4">
        <f t="shared" si="27"/>
        <v>8.5281612609219171E-3</v>
      </c>
      <c r="P230" s="4">
        <f t="shared" si="28"/>
        <v>5.9324956317668653E-2</v>
      </c>
    </row>
    <row r="231" spans="1:16" x14ac:dyDescent="0.35">
      <c r="A231" t="s">
        <v>238</v>
      </c>
      <c r="B231" s="2">
        <v>45810626509.447403</v>
      </c>
      <c r="C231" s="2">
        <v>45044112939.368698</v>
      </c>
      <c r="D231" s="2">
        <v>46251061734.474098</v>
      </c>
      <c r="E231" s="2">
        <v>47632326088.237</v>
      </c>
      <c r="F231" s="2">
        <v>43173480831.9739</v>
      </c>
      <c r="G231" s="2">
        <v>41801210428.305397</v>
      </c>
      <c r="H231" s="2">
        <v>39802430354.6334</v>
      </c>
      <c r="I231" s="2">
        <v>39770297328.950897</v>
      </c>
      <c r="J231" s="4">
        <f t="shared" si="22"/>
        <v>-1.673222194244885E-2</v>
      </c>
      <c r="K231" s="4">
        <f t="shared" si="23"/>
        <v>2.6794817709697265E-2</v>
      </c>
      <c r="L231" s="4">
        <f t="shared" si="24"/>
        <v>2.9864489634696321E-2</v>
      </c>
      <c r="M231" s="4">
        <f t="shared" si="25"/>
        <v>-9.3609647532292783E-2</v>
      </c>
      <c r="N231" s="4">
        <f t="shared" si="26"/>
        <v>-3.1785030468338131E-2</v>
      </c>
      <c r="O231" s="4">
        <f t="shared" si="27"/>
        <v>-4.7816320465173354E-2</v>
      </c>
      <c r="P231" s="4">
        <f t="shared" si="28"/>
        <v>-8.0731315641287575E-4</v>
      </c>
    </row>
    <row r="232" spans="1:16" x14ac:dyDescent="0.35">
      <c r="A232" t="s">
        <v>239</v>
      </c>
      <c r="B232" s="2">
        <v>838785707000.17004</v>
      </c>
      <c r="C232" s="2">
        <v>880555967207.48999</v>
      </c>
      <c r="D232" s="2">
        <v>957799371565.729</v>
      </c>
      <c r="E232" s="2">
        <v>938934394763.91699</v>
      </c>
      <c r="F232" s="2">
        <v>864314287105.72705</v>
      </c>
      <c r="G232" s="2">
        <v>869683121562.53101</v>
      </c>
      <c r="H232" s="2">
        <v>858988610574.03503</v>
      </c>
      <c r="I232" s="2">
        <v>778381859840.94202</v>
      </c>
      <c r="J232" s="4">
        <f t="shared" si="22"/>
        <v>4.9798488289347402E-2</v>
      </c>
      <c r="K232" s="4">
        <f t="shared" si="23"/>
        <v>8.772117529701294E-2</v>
      </c>
      <c r="L232" s="4">
        <f t="shared" si="24"/>
        <v>-1.9696167445770144E-2</v>
      </c>
      <c r="M232" s="4">
        <f t="shared" si="25"/>
        <v>-7.9473185852300371E-2</v>
      </c>
      <c r="N232" s="4">
        <f t="shared" si="26"/>
        <v>6.2116692236827663E-3</v>
      </c>
      <c r="O232" s="4">
        <f t="shared" si="27"/>
        <v>-1.2297020286287144E-2</v>
      </c>
      <c r="P232" s="4">
        <f t="shared" si="28"/>
        <v>-9.3839137959263588E-2</v>
      </c>
    </row>
    <row r="233" spans="1:16" x14ac:dyDescent="0.35">
      <c r="A233" t="s">
        <v>240</v>
      </c>
      <c r="B233" s="2">
        <v>38711810.211449198</v>
      </c>
      <c r="C233" s="2">
        <v>37671774.694553703</v>
      </c>
      <c r="D233" s="2">
        <v>37509075.111025304</v>
      </c>
      <c r="E233" s="2">
        <v>37290607.535604797</v>
      </c>
      <c r="F233" s="2">
        <v>35492074.224325702</v>
      </c>
      <c r="G233" s="2">
        <v>36547799.583705001</v>
      </c>
      <c r="H233" s="2">
        <v>40619251.992642596</v>
      </c>
      <c r="I233" s="2">
        <v>42588164.973102197</v>
      </c>
      <c r="J233" s="4">
        <f t="shared" si="22"/>
        <v>-2.6866103941269582E-2</v>
      </c>
      <c r="K233" s="4">
        <f t="shared" si="23"/>
        <v>-4.3188722816374595E-3</v>
      </c>
      <c r="L233" s="4">
        <f t="shared" si="24"/>
        <v>-5.8243924909865503E-3</v>
      </c>
      <c r="M233" s="4">
        <f t="shared" si="25"/>
        <v>-4.8230196023539423E-2</v>
      </c>
      <c r="N233" s="4">
        <f t="shared" si="26"/>
        <v>2.9745383510319655E-2</v>
      </c>
      <c r="O233" s="4">
        <f t="shared" si="27"/>
        <v>0.11140075340549013</v>
      </c>
      <c r="P233" s="4">
        <f t="shared" si="28"/>
        <v>4.8472408620824227E-2</v>
      </c>
    </row>
    <row r="234" spans="1:16" x14ac:dyDescent="0.35">
      <c r="A234" t="s">
        <v>241</v>
      </c>
      <c r="B234" s="2">
        <v>34657139495.403099</v>
      </c>
      <c r="C234" s="2">
        <v>39650530214.328697</v>
      </c>
      <c r="D234" s="2">
        <v>45680532613.759102</v>
      </c>
      <c r="E234" s="2">
        <v>49964788814.092598</v>
      </c>
      <c r="F234" s="2">
        <v>47378599025.304398</v>
      </c>
      <c r="G234" s="2">
        <v>49774021003.074799</v>
      </c>
      <c r="H234" s="2">
        <v>53320625958.562798</v>
      </c>
      <c r="I234" s="2">
        <v>58001200572.3965</v>
      </c>
      <c r="J234" s="4">
        <f t="shared" si="22"/>
        <v>0.14407971320275634</v>
      </c>
      <c r="K234" s="4">
        <f t="shared" si="23"/>
        <v>0.15207873304179206</v>
      </c>
      <c r="L234" s="4">
        <f t="shared" si="24"/>
        <v>9.3787352186937206E-2</v>
      </c>
      <c r="M234" s="4">
        <f t="shared" si="25"/>
        <v>-5.1760246569055125E-2</v>
      </c>
      <c r="N234" s="4">
        <f t="shared" si="26"/>
        <v>5.0559155970209928E-2</v>
      </c>
      <c r="O234" s="4">
        <f t="shared" si="27"/>
        <v>7.1254137881866256E-2</v>
      </c>
      <c r="P234" s="4">
        <f t="shared" si="28"/>
        <v>8.7781689162297713E-2</v>
      </c>
    </row>
    <row r="235" spans="1:16" x14ac:dyDescent="0.35">
      <c r="A235" t="s">
        <v>242</v>
      </c>
      <c r="B235" s="2">
        <v>27752712167.4799</v>
      </c>
      <c r="C235" s="2">
        <v>27188666946.705502</v>
      </c>
      <c r="D235" s="2">
        <v>28791625559.228199</v>
      </c>
      <c r="E235" s="2">
        <v>32472363451.882599</v>
      </c>
      <c r="F235" s="2">
        <v>32248116583.681301</v>
      </c>
      <c r="G235" s="2">
        <v>29078719933.9986</v>
      </c>
      <c r="H235" s="2">
        <v>30756466548.054298</v>
      </c>
      <c r="I235" s="2">
        <v>32916147253.271801</v>
      </c>
      <c r="J235" s="4">
        <f t="shared" si="22"/>
        <v>-2.0323967523265572E-2</v>
      </c>
      <c r="K235" s="4">
        <f t="shared" si="23"/>
        <v>5.8956866685107218E-2</v>
      </c>
      <c r="L235" s="4">
        <f t="shared" si="24"/>
        <v>0.12784057242904306</v>
      </c>
      <c r="M235" s="4">
        <f t="shared" si="25"/>
        <v>-6.9057760003698454E-3</v>
      </c>
      <c r="N235" s="4">
        <f t="shared" si="26"/>
        <v>-9.8281604801891867E-2</v>
      </c>
      <c r="O235" s="4">
        <f t="shared" si="27"/>
        <v>5.7696714912615216E-2</v>
      </c>
      <c r="P235" s="4">
        <f t="shared" si="28"/>
        <v>7.021875226932163E-2</v>
      </c>
    </row>
    <row r="236" spans="1:16" x14ac:dyDescent="0.35">
      <c r="A236" t="s">
        <v>243</v>
      </c>
      <c r="B236" s="2">
        <v>163159671670.26501</v>
      </c>
      <c r="C236" s="2">
        <v>175781379051.43301</v>
      </c>
      <c r="D236" s="2">
        <v>183310146378.08099</v>
      </c>
      <c r="E236" s="2">
        <v>133503411375.739</v>
      </c>
      <c r="F236" s="2">
        <v>91030959454.696106</v>
      </c>
      <c r="G236" s="2">
        <v>93355993628.504196</v>
      </c>
      <c r="H236" s="2">
        <v>112190355158.17799</v>
      </c>
      <c r="I236" s="2">
        <v>130901858421.72</v>
      </c>
      <c r="J236" s="4">
        <f t="shared" si="22"/>
        <v>7.7358009194058941E-2</v>
      </c>
      <c r="K236" s="4">
        <f t="shared" si="23"/>
        <v>4.2830289347343717E-2</v>
      </c>
      <c r="L236" s="4">
        <f t="shared" si="24"/>
        <v>-0.27170746402446577</v>
      </c>
      <c r="M236" s="4">
        <f t="shared" si="25"/>
        <v>-0.31813757778448221</v>
      </c>
      <c r="N236" s="4">
        <f t="shared" si="26"/>
        <v>2.5541136638960762E-2</v>
      </c>
      <c r="O236" s="4">
        <f t="shared" si="27"/>
        <v>0.201747748565799</v>
      </c>
      <c r="P236" s="4">
        <f t="shared" si="28"/>
        <v>0.16678352820222847</v>
      </c>
    </row>
    <row r="237" spans="1:16" x14ac:dyDescent="0.35">
      <c r="A237" t="s">
        <v>244</v>
      </c>
      <c r="B237" s="2">
        <v>19402769722100</v>
      </c>
      <c r="C237" s="2">
        <v>20788268583622.602</v>
      </c>
      <c r="D237" s="2">
        <v>22031378746747.699</v>
      </c>
      <c r="E237" s="2">
        <v>22730001475259.199</v>
      </c>
      <c r="F237" s="2">
        <v>21352171851051.398</v>
      </c>
      <c r="G237" s="2">
        <v>21338913049379.801</v>
      </c>
      <c r="H237" s="2">
        <v>23580671477850.699</v>
      </c>
      <c r="I237" s="2">
        <v>25273285727694.102</v>
      </c>
      <c r="J237" s="4">
        <f t="shared" si="22"/>
        <v>7.1407272331047711E-2</v>
      </c>
      <c r="K237" s="4">
        <f t="shared" si="23"/>
        <v>5.9798638743028543E-2</v>
      </c>
      <c r="L237" s="4">
        <f t="shared" si="24"/>
        <v>3.1710349885144234E-2</v>
      </c>
      <c r="M237" s="4">
        <f t="shared" si="25"/>
        <v>-6.0617225463338378E-2</v>
      </c>
      <c r="N237" s="4">
        <f t="shared" si="26"/>
        <v>-6.2095798797838833E-4</v>
      </c>
      <c r="O237" s="4">
        <f t="shared" si="27"/>
        <v>0.10505494929771286</v>
      </c>
      <c r="P237" s="4">
        <f t="shared" si="28"/>
        <v>7.1779730760986732E-2</v>
      </c>
    </row>
    <row r="238" spans="1:16" x14ac:dyDescent="0.35">
      <c r="A238" t="s">
        <v>245</v>
      </c>
      <c r="B238" s="2">
        <v>47962439302.665802</v>
      </c>
      <c r="C238" s="2">
        <v>51264390114.230499</v>
      </c>
      <c r="D238" s="2">
        <v>57531233351.2089</v>
      </c>
      <c r="E238" s="2">
        <v>57236013087.706299</v>
      </c>
      <c r="F238" s="2">
        <v>53274304222.182899</v>
      </c>
      <c r="G238" s="2">
        <v>52687612262.177002</v>
      </c>
      <c r="H238" s="2">
        <v>59530088537.330704</v>
      </c>
      <c r="I238" s="2">
        <v>59596885024.348701</v>
      </c>
      <c r="J238" s="4">
        <f t="shared" si="22"/>
        <v>6.8844513739758251E-2</v>
      </c>
      <c r="K238" s="4">
        <f t="shared" si="23"/>
        <v>0.1222455436027666</v>
      </c>
      <c r="L238" s="4">
        <f t="shared" si="24"/>
        <v>-5.1314780912201348E-3</v>
      </c>
      <c r="M238" s="4">
        <f t="shared" si="25"/>
        <v>-6.9217065476811362E-2</v>
      </c>
      <c r="N238" s="4">
        <f t="shared" si="26"/>
        <v>-1.1012663019662765E-2</v>
      </c>
      <c r="O238" s="4">
        <f t="shared" si="27"/>
        <v>0.12986878663441973</v>
      </c>
      <c r="P238" s="4">
        <f t="shared" si="28"/>
        <v>1.1220626184036389E-3</v>
      </c>
    </row>
    <row r="239" spans="1:16" x14ac:dyDescent="0.35">
      <c r="A239" t="s">
        <v>246</v>
      </c>
      <c r="B239" s="2">
        <v>15542581104000</v>
      </c>
      <c r="C239" s="2">
        <v>16197007349000</v>
      </c>
      <c r="D239" s="2">
        <v>16784849196000</v>
      </c>
      <c r="E239" s="2">
        <v>17527163695000</v>
      </c>
      <c r="F239" s="2">
        <v>18224704440000</v>
      </c>
      <c r="G239" s="2">
        <v>18714960538000</v>
      </c>
      <c r="H239" s="2">
        <v>19519353692000</v>
      </c>
      <c r="I239" s="2">
        <v>20580159776000</v>
      </c>
      <c r="J239" s="4">
        <f t="shared" si="22"/>
        <v>4.2105377518768645E-2</v>
      </c>
      <c r="K239" s="4">
        <f t="shared" si="23"/>
        <v>3.6293238271346048E-2</v>
      </c>
      <c r="L239" s="4">
        <f t="shared" si="24"/>
        <v>4.4225270679041973E-2</v>
      </c>
      <c r="M239" s="4">
        <f t="shared" si="25"/>
        <v>3.9797696714556761E-2</v>
      </c>
      <c r="N239" s="4">
        <f t="shared" si="26"/>
        <v>2.690063367633961E-2</v>
      </c>
      <c r="O239" s="4">
        <f t="shared" si="27"/>
        <v>4.2981290415585488E-2</v>
      </c>
      <c r="P239" s="4">
        <f t="shared" si="28"/>
        <v>5.4346373386059958E-2</v>
      </c>
    </row>
    <row r="240" spans="1:16" x14ac:dyDescent="0.35">
      <c r="A240" t="s">
        <v>247</v>
      </c>
      <c r="B240" s="2">
        <v>56516280748.377701</v>
      </c>
      <c r="C240" s="2">
        <v>63628854498.502403</v>
      </c>
      <c r="D240" s="2">
        <v>68997168337.678207</v>
      </c>
      <c r="E240" s="2">
        <v>76658542757.470703</v>
      </c>
      <c r="F240" s="2">
        <v>81847410181.795303</v>
      </c>
      <c r="G240" s="2">
        <v>81779012350.883301</v>
      </c>
      <c r="H240" s="2">
        <v>59159945320.566704</v>
      </c>
      <c r="I240" s="2">
        <v>50392607758.232399</v>
      </c>
      <c r="J240" s="4">
        <f t="shared" si="22"/>
        <v>0.12584999677865158</v>
      </c>
      <c r="K240" s="4">
        <f t="shared" si="23"/>
        <v>8.4369173097437342E-2</v>
      </c>
      <c r="L240" s="4">
        <f t="shared" si="24"/>
        <v>0.11103896876313903</v>
      </c>
      <c r="M240" s="4">
        <f t="shared" si="25"/>
        <v>6.7688051946681746E-2</v>
      </c>
      <c r="N240" s="4">
        <f t="shared" si="26"/>
        <v>-8.3567495611749692E-4</v>
      </c>
      <c r="O240" s="4">
        <f t="shared" si="27"/>
        <v>-0.27658767671669354</v>
      </c>
      <c r="P240" s="4">
        <f t="shared" si="28"/>
        <v>-0.14819718839879281</v>
      </c>
    </row>
    <row r="241" spans="1:16" x14ac:dyDescent="0.35">
      <c r="A241" t="s">
        <v>248</v>
      </c>
      <c r="B241" s="2">
        <v>676129629.62962997</v>
      </c>
      <c r="C241" s="2">
        <v>692933333.33333302</v>
      </c>
      <c r="D241" s="2">
        <v>721207407.40740705</v>
      </c>
      <c r="E241" s="2">
        <v>727714814.81481504</v>
      </c>
      <c r="F241" s="2">
        <v>755400000</v>
      </c>
      <c r="G241" s="2">
        <v>774429629.62962997</v>
      </c>
      <c r="H241" s="2">
        <v>792177777.77777803</v>
      </c>
      <c r="I241" s="2">
        <v>811300000</v>
      </c>
      <c r="J241" s="4">
        <f t="shared" si="22"/>
        <v>2.4852784092464299E-2</v>
      </c>
      <c r="K241" s="4">
        <f t="shared" si="23"/>
        <v>4.0803454984713355E-2</v>
      </c>
      <c r="L241" s="4">
        <f t="shared" si="24"/>
        <v>9.0229347904242918E-3</v>
      </c>
      <c r="M241" s="4">
        <f t="shared" si="25"/>
        <v>3.8044003806944802E-2</v>
      </c>
      <c r="N241" s="4">
        <f t="shared" si="26"/>
        <v>2.5191460987066414E-2</v>
      </c>
      <c r="O241" s="4">
        <f t="shared" si="27"/>
        <v>2.2917702873321222E-2</v>
      </c>
      <c r="P241" s="4">
        <f t="shared" si="28"/>
        <v>2.4138801615798598E-2</v>
      </c>
    </row>
    <row r="242" spans="1:16" x14ac:dyDescent="0.35">
      <c r="A242" t="s">
        <v>249</v>
      </c>
      <c r="B242" s="2">
        <v>135539438559.709</v>
      </c>
      <c r="C242" s="2">
        <v>155820001920.492</v>
      </c>
      <c r="D242" s="2">
        <v>171222025117.38101</v>
      </c>
      <c r="E242" s="2">
        <v>186204652922.26199</v>
      </c>
      <c r="F242" s="2">
        <v>193241108709.53601</v>
      </c>
      <c r="G242" s="2">
        <v>205276172134.901</v>
      </c>
      <c r="H242" s="2">
        <v>223779865815.18301</v>
      </c>
      <c r="I242" s="2">
        <v>245213686369.15701</v>
      </c>
      <c r="J242" s="4">
        <f t="shared" si="22"/>
        <v>0.14962850352850501</v>
      </c>
      <c r="K242" s="4">
        <f t="shared" si="23"/>
        <v>9.8844968598755203E-2</v>
      </c>
      <c r="L242" s="4">
        <f t="shared" si="24"/>
        <v>8.7504091804834469E-2</v>
      </c>
      <c r="M242" s="4">
        <f t="shared" si="25"/>
        <v>3.7788828994577521E-2</v>
      </c>
      <c r="N242" s="4">
        <f t="shared" si="26"/>
        <v>6.2280037129444847E-2</v>
      </c>
      <c r="O242" s="4">
        <f t="shared" si="27"/>
        <v>9.0140484829978079E-2</v>
      </c>
      <c r="P242" s="4">
        <f t="shared" si="28"/>
        <v>9.5780826732981966E-2</v>
      </c>
    </row>
    <row r="243" spans="1:16" x14ac:dyDescent="0.35">
      <c r="A243" t="s">
        <v>250</v>
      </c>
      <c r="B243" s="2">
        <v>792149700.67911601</v>
      </c>
      <c r="C243" s="2">
        <v>781702874.106058</v>
      </c>
      <c r="D243" s="2">
        <v>801787555.86112106</v>
      </c>
      <c r="E243" s="2">
        <v>814954306.97103298</v>
      </c>
      <c r="F243" s="2">
        <v>759689950.93091798</v>
      </c>
      <c r="G243" s="2">
        <v>804332795.57501698</v>
      </c>
      <c r="H243" s="2">
        <v>880043553.74844205</v>
      </c>
      <c r="I243" s="2">
        <v>914700508.22241998</v>
      </c>
      <c r="J243" s="4">
        <f t="shared" si="22"/>
        <v>-1.3187944859540899E-2</v>
      </c>
      <c r="K243" s="4">
        <f t="shared" si="23"/>
        <v>2.5693498668572193E-2</v>
      </c>
      <c r="L243" s="4">
        <f t="shared" si="24"/>
        <v>1.6421745403332941E-2</v>
      </c>
      <c r="M243" s="4">
        <f t="shared" si="25"/>
        <v>-6.7812827746770027E-2</v>
      </c>
      <c r="N243" s="4">
        <f t="shared" si="26"/>
        <v>5.8764558606302496E-2</v>
      </c>
      <c r="O243" s="4">
        <f t="shared" si="27"/>
        <v>9.4128647482662336E-2</v>
      </c>
      <c r="P243" s="4">
        <f t="shared" si="28"/>
        <v>3.9380953733892714E-2</v>
      </c>
    </row>
    <row r="244" spans="1:16" x14ac:dyDescent="0.35">
      <c r="A244" t="s">
        <v>251</v>
      </c>
      <c r="B244" s="2">
        <v>73460345663712</v>
      </c>
      <c r="C244" s="2">
        <v>75161778950115.094</v>
      </c>
      <c r="D244" s="2">
        <v>77316336530735.094</v>
      </c>
      <c r="E244" s="2">
        <v>79453254441374.797</v>
      </c>
      <c r="F244" s="2">
        <v>75217722628911.703</v>
      </c>
      <c r="G244" s="2">
        <v>76368999871236.703</v>
      </c>
      <c r="H244" s="2">
        <v>81306030232472.906</v>
      </c>
      <c r="I244" s="2">
        <v>86439423191635.797</v>
      </c>
      <c r="J244" s="4">
        <f t="shared" si="22"/>
        <v>2.3161248031583509E-2</v>
      </c>
      <c r="K244" s="4">
        <f t="shared" si="23"/>
        <v>2.8665601196719688E-2</v>
      </c>
      <c r="L244" s="4">
        <f t="shared" si="24"/>
        <v>2.7638633780717573E-2</v>
      </c>
      <c r="M244" s="4">
        <f t="shared" si="25"/>
        <v>-5.3308474803739021E-2</v>
      </c>
      <c r="N244" s="4">
        <f t="shared" si="26"/>
        <v>1.5305930598362459E-2</v>
      </c>
      <c r="O244" s="4">
        <f t="shared" si="27"/>
        <v>6.4647047487336087E-2</v>
      </c>
      <c r="P244" s="4">
        <f t="shared" si="28"/>
        <v>6.3136681799435088E-2</v>
      </c>
    </row>
    <row r="245" spans="1:16" x14ac:dyDescent="0.35">
      <c r="A245" t="s">
        <v>252</v>
      </c>
      <c r="B245" s="2">
        <v>737401692.21747506</v>
      </c>
      <c r="C245" s="2">
        <v>760549587.13602805</v>
      </c>
      <c r="D245" s="2">
        <v>770021663.96778905</v>
      </c>
      <c r="E245" s="2">
        <v>756919917.33402205</v>
      </c>
      <c r="F245" s="2">
        <v>788307330.55567002</v>
      </c>
      <c r="G245" s="2">
        <v>799376439.53016806</v>
      </c>
      <c r="H245" s="2">
        <v>832153612.55718601</v>
      </c>
      <c r="I245" s="2">
        <v>821496064.52618504</v>
      </c>
      <c r="J245" s="4">
        <f t="shared" si="22"/>
        <v>3.1391160561272759E-2</v>
      </c>
      <c r="K245" s="4">
        <f t="shared" si="23"/>
        <v>1.2454252808721695E-2</v>
      </c>
      <c r="L245" s="4">
        <f t="shared" si="24"/>
        <v>-1.7014776657394242E-2</v>
      </c>
      <c r="M245" s="4">
        <f t="shared" si="25"/>
        <v>4.1467284058528731E-2</v>
      </c>
      <c r="N245" s="4">
        <f t="shared" si="26"/>
        <v>1.4041616188822612E-2</v>
      </c>
      <c r="O245" s="4">
        <f t="shared" si="27"/>
        <v>4.1003426428583095E-2</v>
      </c>
      <c r="P245" s="4">
        <f t="shared" si="28"/>
        <v>-1.2807188324581815E-2</v>
      </c>
    </row>
    <row r="246" spans="1:16" x14ac:dyDescent="0.35">
      <c r="A246" t="s">
        <v>253</v>
      </c>
      <c r="B246" s="2">
        <v>6701698218.2628098</v>
      </c>
      <c r="C246" s="2">
        <v>6499807272.2600498</v>
      </c>
      <c r="D246" s="2">
        <v>7074777526.8959999</v>
      </c>
      <c r="E246" s="2">
        <v>7396705194.6326599</v>
      </c>
      <c r="F246" s="2">
        <v>6442915788.3057804</v>
      </c>
      <c r="G246" s="2">
        <v>6719172016.8253298</v>
      </c>
      <c r="H246" s="2">
        <v>7245707184.8169899</v>
      </c>
      <c r="I246" s="2">
        <v>7942961738.3089304</v>
      </c>
      <c r="J246" s="4">
        <f t="shared" si="22"/>
        <v>-3.012534128328646E-2</v>
      </c>
      <c r="K246" s="4">
        <f t="shared" si="23"/>
        <v>8.8459585115671743E-2</v>
      </c>
      <c r="L246" s="4">
        <f t="shared" si="24"/>
        <v>4.5503574707868318E-2</v>
      </c>
      <c r="M246" s="4">
        <f t="shared" si="25"/>
        <v>-0.12894787357741208</v>
      </c>
      <c r="N246" s="4">
        <f t="shared" si="26"/>
        <v>4.2877516577349728E-2</v>
      </c>
      <c r="O246" s="4">
        <f t="shared" si="27"/>
        <v>7.8363102875350574E-2</v>
      </c>
      <c r="P246" s="4">
        <f t="shared" si="28"/>
        <v>9.6230020853313239E-2</v>
      </c>
    </row>
    <row r="247" spans="1:16" x14ac:dyDescent="0.35">
      <c r="A247" t="s">
        <v>254</v>
      </c>
      <c r="B247" s="2">
        <v>32726417212.348</v>
      </c>
      <c r="C247" s="2">
        <v>35401341663.042503</v>
      </c>
      <c r="D247" s="2">
        <v>40415235701.987099</v>
      </c>
      <c r="E247" s="2">
        <v>43206469767.441902</v>
      </c>
      <c r="F247" s="2">
        <v>42450620875.649902</v>
      </c>
      <c r="G247" s="2">
        <v>30935978723.73</v>
      </c>
      <c r="H247" s="2">
        <v>26736139802.004002</v>
      </c>
      <c r="I247" s="2">
        <v>23486270352.332699</v>
      </c>
      <c r="J247" s="4">
        <f t="shared" si="22"/>
        <v>8.1735939297541818E-2</v>
      </c>
      <c r="K247" s="4">
        <f t="shared" si="23"/>
        <v>0.14163005703760906</v>
      </c>
      <c r="L247" s="4">
        <f t="shared" si="24"/>
        <v>6.9063906642453821E-2</v>
      </c>
      <c r="M247" s="4">
        <f t="shared" si="25"/>
        <v>-1.7493882186171279E-2</v>
      </c>
      <c r="N247" s="4">
        <f t="shared" si="26"/>
        <v>-0.27124790908593793</v>
      </c>
      <c r="O247" s="4">
        <f t="shared" si="27"/>
        <v>-0.13575904480773501</v>
      </c>
      <c r="P247" s="4">
        <f t="shared" si="28"/>
        <v>-0.12155342819638119</v>
      </c>
    </row>
    <row r="248" spans="1:16" x14ac:dyDescent="0.35">
      <c r="A248" t="s">
        <v>255</v>
      </c>
      <c r="B248" s="2">
        <v>416418874936.30402</v>
      </c>
      <c r="C248" s="2">
        <v>396332702639.49597</v>
      </c>
      <c r="D248" s="2">
        <v>366829390478.95398</v>
      </c>
      <c r="E248" s="2">
        <v>350904575292.31702</v>
      </c>
      <c r="F248" s="2">
        <v>317620522794.82703</v>
      </c>
      <c r="G248" s="2">
        <v>296357282715.10901</v>
      </c>
      <c r="H248" s="2">
        <v>349554116683.81799</v>
      </c>
      <c r="I248" s="2">
        <v>368288939768.32202</v>
      </c>
      <c r="J248" s="4">
        <f t="shared" si="22"/>
        <v>-4.8235499171070118E-2</v>
      </c>
      <c r="K248" s="4">
        <f t="shared" si="23"/>
        <v>-7.4440771513568968E-2</v>
      </c>
      <c r="L248" s="4">
        <f t="shared" si="24"/>
        <v>-4.3412048216323641E-2</v>
      </c>
      <c r="M248" s="4">
        <f t="shared" si="25"/>
        <v>-9.4852147395807232E-2</v>
      </c>
      <c r="N248" s="4">
        <f t="shared" si="26"/>
        <v>-6.6945422457645815E-2</v>
      </c>
      <c r="O248" s="4">
        <f t="shared" si="27"/>
        <v>0.17950236782217899</v>
      </c>
      <c r="P248" s="4">
        <f t="shared" si="28"/>
        <v>5.3596345144606691E-2</v>
      </c>
    </row>
    <row r="249" spans="1:16" x14ac:dyDescent="0.35">
      <c r="A249" t="s">
        <v>256</v>
      </c>
      <c r="B249" s="2">
        <v>23459515275.577599</v>
      </c>
      <c r="C249" s="2">
        <v>25503060420.026001</v>
      </c>
      <c r="D249" s="2">
        <v>28045553105.135399</v>
      </c>
      <c r="E249" s="2">
        <v>27150728123.780998</v>
      </c>
      <c r="F249" s="2">
        <v>21243339048.2369</v>
      </c>
      <c r="G249" s="2">
        <v>20954754378.1394</v>
      </c>
      <c r="H249" s="2">
        <v>25868165344.818501</v>
      </c>
      <c r="I249" s="2">
        <v>26312140828.639999</v>
      </c>
      <c r="J249" s="4">
        <f t="shared" si="22"/>
        <v>8.7109435998271631E-2</v>
      </c>
      <c r="K249" s="4">
        <f t="shared" si="23"/>
        <v>9.9693630616697795E-2</v>
      </c>
      <c r="L249" s="4">
        <f t="shared" si="24"/>
        <v>-3.1906127078326366E-2</v>
      </c>
      <c r="M249" s="4">
        <f t="shared" si="25"/>
        <v>-0.21757755624866232</v>
      </c>
      <c r="N249" s="4">
        <f t="shared" si="26"/>
        <v>-1.3584713280817831E-2</v>
      </c>
      <c r="O249" s="4">
        <f t="shared" si="27"/>
        <v>0.23447714432791972</v>
      </c>
      <c r="P249" s="4">
        <f t="shared" si="28"/>
        <v>1.7163006262847665E-2</v>
      </c>
    </row>
    <row r="250" spans="1:16" x14ac:dyDescent="0.35">
      <c r="A250" t="s">
        <v>257</v>
      </c>
      <c r="B250" s="2">
        <v>14101920300</v>
      </c>
      <c r="C250" s="2">
        <v>17114849900</v>
      </c>
      <c r="D250" s="2">
        <v>19091020000</v>
      </c>
      <c r="E250" s="2">
        <v>19495519600</v>
      </c>
      <c r="F250" s="2">
        <v>19963120600</v>
      </c>
      <c r="G250" s="2">
        <v>20548678100</v>
      </c>
      <c r="H250" s="2">
        <v>22040902300</v>
      </c>
      <c r="I250" s="2">
        <v>24311560500</v>
      </c>
      <c r="J250" s="4">
        <f t="shared" si="22"/>
        <v>0.2136538525182276</v>
      </c>
      <c r="K250" s="4">
        <f t="shared" si="23"/>
        <v>0.11546523116162415</v>
      </c>
      <c r="L250" s="4">
        <f t="shared" si="24"/>
        <v>2.1187951193807349E-2</v>
      </c>
      <c r="M250" s="4">
        <f t="shared" si="25"/>
        <v>2.3985049364880738E-2</v>
      </c>
      <c r="N250" s="4">
        <f t="shared" si="26"/>
        <v>2.9331962258445705E-2</v>
      </c>
      <c r="O250" s="4">
        <f t="shared" si="27"/>
        <v>7.2618987593172715E-2</v>
      </c>
      <c r="P250" s="4">
        <f t="shared" si="28"/>
        <v>0.10302020167295964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C61C-A13E-4E7C-95BD-1D2013EE69FE}">
  <dimension ref="A1:W250"/>
  <sheetViews>
    <sheetView tabSelected="1" topLeftCell="F214" workbookViewId="0">
      <selection activeCell="Z255" sqref="Z255"/>
    </sheetView>
  </sheetViews>
  <sheetFormatPr defaultRowHeight="14.5" x14ac:dyDescent="0.35"/>
  <cols>
    <col min="1" max="1" width="46.08984375" bestFit="1" customWidth="1"/>
    <col min="2" max="9" width="17.54296875" bestFit="1" customWidth="1"/>
    <col min="10" max="16" width="13.7265625" bestFit="1" customWidth="1"/>
    <col min="17" max="22" width="17.54296875" bestFit="1" customWidth="1"/>
    <col min="23" max="23" width="18.54296875" bestFit="1" customWidth="1"/>
  </cols>
  <sheetData>
    <row r="1" spans="1:2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270</v>
      </c>
      <c r="W1" s="1" t="s">
        <v>271</v>
      </c>
    </row>
    <row r="2" spans="1:23" x14ac:dyDescent="0.35">
      <c r="A2" t="s">
        <v>9</v>
      </c>
      <c r="B2" s="2">
        <v>17804292964.1045</v>
      </c>
      <c r="C2" s="2">
        <v>20001598505.704201</v>
      </c>
      <c r="D2" s="2">
        <v>20561069558.215199</v>
      </c>
      <c r="E2" s="2">
        <v>20484885119.734798</v>
      </c>
      <c r="F2" s="2">
        <v>19907111418.993801</v>
      </c>
      <c r="G2" s="2">
        <v>18017749073.903301</v>
      </c>
      <c r="H2" s="2">
        <v>18869945677.9599</v>
      </c>
      <c r="I2" s="2">
        <v>18353881129.881001</v>
      </c>
      <c r="J2" s="4">
        <f>(C2-B2)/B2</f>
        <v>0.1234143667501833</v>
      </c>
      <c r="K2" s="4">
        <f t="shared" ref="K2:P17" si="0">(D2-C2)/C2</f>
        <v>2.797131701006016E-2</v>
      </c>
      <c r="L2" s="4">
        <f t="shared" si="0"/>
        <v>-3.7052760443563844E-3</v>
      </c>
      <c r="M2" s="4">
        <f t="shared" si="0"/>
        <v>-2.8204878736878037E-2</v>
      </c>
      <c r="N2" s="4">
        <f t="shared" si="0"/>
        <v>-9.4908914976374659E-2</v>
      </c>
      <c r="O2" s="4">
        <f t="shared" si="0"/>
        <v>4.7297617508221951E-2</v>
      </c>
      <c r="P2" s="4">
        <f t="shared" si="0"/>
        <v>-2.7348491452291932E-2</v>
      </c>
      <c r="Q2" s="3">
        <f>I2+J2*I2</f>
        <v>20619013746.933403</v>
      </c>
      <c r="R2" s="3">
        <f>Q2+Q2*K2</f>
        <v>21195754716.883667</v>
      </c>
      <c r="S2" s="3">
        <f t="shared" ref="S2:W2" si="1">R2+R2*L2</f>
        <v>21117218594.689144</v>
      </c>
      <c r="T2" s="3">
        <f t="shared" si="1"/>
        <v>20521610004.96579</v>
      </c>
      <c r="U2" s="3">
        <f t="shared" si="1"/>
        <v>18573926265.826172</v>
      </c>
      <c r="V2" s="3">
        <f t="shared" si="1"/>
        <v>19452428725.973137</v>
      </c>
      <c r="W2" s="3">
        <f t="shared" si="1"/>
        <v>18920434145.234543</v>
      </c>
    </row>
    <row r="3" spans="1:23" x14ac:dyDescent="0.35">
      <c r="A3" t="s">
        <v>10</v>
      </c>
      <c r="B3" s="2">
        <v>111789686464.44099</v>
      </c>
      <c r="C3" s="2">
        <v>128052853643.106</v>
      </c>
      <c r="D3" s="2">
        <v>136709862831.194</v>
      </c>
      <c r="E3" s="2">
        <v>145712200312.505</v>
      </c>
      <c r="F3" s="2">
        <v>116193649124.151</v>
      </c>
      <c r="G3" s="2">
        <v>101123851090.455</v>
      </c>
      <c r="H3" s="2">
        <v>122123822333.59</v>
      </c>
      <c r="I3" s="2">
        <v>101353230784.59399</v>
      </c>
      <c r="J3" s="4">
        <f t="shared" ref="J3:P66" si="2">(C3-B3)/B3</f>
        <v>0.14548003213013871</v>
      </c>
      <c r="K3" s="4">
        <f t="shared" si="0"/>
        <v>6.7604968899918502E-2</v>
      </c>
      <c r="L3" s="4">
        <f t="shared" si="0"/>
        <v>6.5849948898177676E-2</v>
      </c>
      <c r="M3" s="4">
        <f t="shared" si="0"/>
        <v>-0.20258119172619979</v>
      </c>
      <c r="N3" s="4">
        <f t="shared" si="0"/>
        <v>-0.12969553970711573</v>
      </c>
      <c r="O3" s="4">
        <f t="shared" si="0"/>
        <v>0.20766585742814106</v>
      </c>
      <c r="P3" s="4">
        <f t="shared" si="0"/>
        <v>-0.17007813178545655</v>
      </c>
      <c r="Q3" s="3">
        <f t="shared" ref="Q3:Q66" si="3">I3+J3*I3</f>
        <v>116098102055.6301</v>
      </c>
      <c r="R3" s="3">
        <f>Q3+Q3*K3</f>
        <v>123946910634.44054</v>
      </c>
      <c r="S3" s="3">
        <f t="shared" ref="S3:W18" si="4">R3+R3*L3</f>
        <v>132108808365.80544</v>
      </c>
      <c r="T3" s="3">
        <f t="shared" si="4"/>
        <v>105346048529.53241</v>
      </c>
      <c r="U3" s="3">
        <f t="shared" si="4"/>
        <v>91683135909.482697</v>
      </c>
      <c r="V3" s="3">
        <f t="shared" si="4"/>
        <v>110722592939.8262</v>
      </c>
      <c r="W3" s="3">
        <f t="shared" si="4"/>
        <v>91891101186.178986</v>
      </c>
    </row>
    <row r="4" spans="1:23" x14ac:dyDescent="0.35">
      <c r="A4" t="s">
        <v>11</v>
      </c>
      <c r="B4" s="2">
        <v>12890765324.225599</v>
      </c>
      <c r="C4" s="2">
        <v>12319830252.476801</v>
      </c>
      <c r="D4" s="2">
        <v>12776217194.792801</v>
      </c>
      <c r="E4" s="2">
        <v>13228144008.3428</v>
      </c>
      <c r="F4" s="2">
        <v>11386846319.158899</v>
      </c>
      <c r="G4" s="2">
        <v>11861200797.4706</v>
      </c>
      <c r="H4" s="2">
        <v>13019693450.881599</v>
      </c>
      <c r="I4" s="2">
        <v>15147020535.3869</v>
      </c>
      <c r="J4" s="4">
        <f t="shared" si="2"/>
        <v>-4.4290238584658803E-2</v>
      </c>
      <c r="K4" s="4">
        <f t="shared" si="0"/>
        <v>3.7044905080915957E-2</v>
      </c>
      <c r="L4" s="4">
        <f t="shared" si="0"/>
        <v>3.5372505543674611E-2</v>
      </c>
      <c r="M4" s="4">
        <f t="shared" si="0"/>
        <v>-0.13919546748376951</v>
      </c>
      <c r="N4" s="4">
        <f t="shared" si="0"/>
        <v>4.1658108401232859E-2</v>
      </c>
      <c r="O4" s="4">
        <f t="shared" si="0"/>
        <v>9.7670773237229724E-2</v>
      </c>
      <c r="P4" s="4">
        <f t="shared" si="0"/>
        <v>0.1633930240009801</v>
      </c>
      <c r="Q4" s="3">
        <f t="shared" si="3"/>
        <v>14476155382.027887</v>
      </c>
      <c r="R4" s="3">
        <f t="shared" ref="R4:R66" si="5">Q4+Q4*K4</f>
        <v>15012423184.091702</v>
      </c>
      <c r="S4" s="3">
        <f t="shared" si="4"/>
        <v>15543450206.394974</v>
      </c>
      <c r="T4" s="3">
        <f t="shared" si="4"/>
        <v>13379872388.605131</v>
      </c>
      <c r="U4" s="3">
        <f t="shared" si="4"/>
        <v>13937252562.964306</v>
      </c>
      <c r="V4" s="3">
        <f t="shared" si="4"/>
        <v>15298514797.591591</v>
      </c>
      <c r="W4" s="3">
        <f t="shared" si="4"/>
        <v>17798185393.093822</v>
      </c>
    </row>
    <row r="5" spans="1:23" x14ac:dyDescent="0.35">
      <c r="A5" t="s">
        <v>12</v>
      </c>
      <c r="B5" s="2">
        <v>3629203786.1915398</v>
      </c>
      <c r="C5" s="2">
        <v>3188808942.5671301</v>
      </c>
      <c r="D5" s="2">
        <v>3193704343.2062702</v>
      </c>
      <c r="E5" s="2">
        <v>3271808157.3003802</v>
      </c>
      <c r="F5" s="2">
        <v>2789870187.5069299</v>
      </c>
      <c r="G5" s="2">
        <v>2896679211.8662801</v>
      </c>
      <c r="H5" s="2">
        <v>3000180750.1129699</v>
      </c>
      <c r="I5" s="2">
        <v>3218316013.2262602</v>
      </c>
      <c r="J5" s="4">
        <f t="shared" si="2"/>
        <v>-0.12134751024454232</v>
      </c>
      <c r="K5" s="4">
        <f t="shared" si="0"/>
        <v>1.5351815449937613E-3</v>
      </c>
      <c r="L5" s="4">
        <f t="shared" si="0"/>
        <v>2.4455555587120783E-2</v>
      </c>
      <c r="M5" s="4">
        <f t="shared" si="0"/>
        <v>-0.14730019201098418</v>
      </c>
      <c r="N5" s="4">
        <f t="shared" si="0"/>
        <v>3.8284585726476528E-2</v>
      </c>
      <c r="O5" s="4">
        <f t="shared" si="0"/>
        <v>3.5731101263368946E-2</v>
      </c>
      <c r="P5" s="4">
        <f t="shared" si="0"/>
        <v>7.2707373749090476E-2</v>
      </c>
      <c r="Q5" s="3">
        <f t="shared" si="3"/>
        <v>2827781377.8411121</v>
      </c>
      <c r="R5" s="3">
        <f t="shared" si="5"/>
        <v>2832122535.6256509</v>
      </c>
      <c r="S5" s="3">
        <f t="shared" si="4"/>
        <v>2901383665.7251816</v>
      </c>
      <c r="T5" s="3">
        <f t="shared" si="4"/>
        <v>2474009294.6663294</v>
      </c>
      <c r="U5" s="3">
        <f t="shared" si="4"/>
        <v>2568725715.5960822</v>
      </c>
      <c r="V5" s="3">
        <f t="shared" si="4"/>
        <v>2660509114.2578659</v>
      </c>
      <c r="W5" s="3">
        <f t="shared" si="4"/>
        <v>2853947744.7910743</v>
      </c>
    </row>
    <row r="6" spans="1:23" x14ac:dyDescent="0.35">
      <c r="A6" t="s">
        <v>13</v>
      </c>
      <c r="B6" s="2">
        <v>2494028778449.3398</v>
      </c>
      <c r="C6" s="2">
        <v>2773499064014.8398</v>
      </c>
      <c r="D6" s="2">
        <v>2856372458851.04</v>
      </c>
      <c r="E6" s="2">
        <v>2894391168409.5298</v>
      </c>
      <c r="F6" s="2">
        <v>2534723688142.23</v>
      </c>
      <c r="G6" s="2">
        <v>2469440154484.4302</v>
      </c>
      <c r="H6" s="2">
        <v>2516121177762.8198</v>
      </c>
      <c r="I6" s="2">
        <v>2771384097904.5298</v>
      </c>
      <c r="J6" s="4">
        <f t="shared" si="2"/>
        <v>0.11205575812932696</v>
      </c>
      <c r="K6" s="4">
        <f t="shared" si="0"/>
        <v>2.9880448099461401E-2</v>
      </c>
      <c r="L6" s="4">
        <f t="shared" si="0"/>
        <v>1.3310137282930729E-2</v>
      </c>
      <c r="M6" s="4">
        <f t="shared" si="0"/>
        <v>-0.12426360479289929</v>
      </c>
      <c r="N6" s="4">
        <f t="shared" si="0"/>
        <v>-2.5755680575048373E-2</v>
      </c>
      <c r="O6" s="4">
        <f t="shared" si="0"/>
        <v>1.8903484335758568E-2</v>
      </c>
      <c r="P6" s="4">
        <f t="shared" si="0"/>
        <v>0.10145096444388026</v>
      </c>
      <c r="Q6" s="3">
        <f t="shared" si="3"/>
        <v>3081933644062.7827</v>
      </c>
      <c r="R6" s="3">
        <f t="shared" si="5"/>
        <v>3174023202360.1846</v>
      </c>
      <c r="S6" s="3">
        <f t="shared" si="4"/>
        <v>3216269886922.8062</v>
      </c>
      <c r="T6" s="3">
        <f t="shared" si="4"/>
        <v>2816604596786.9277</v>
      </c>
      <c r="U6" s="3">
        <f t="shared" si="4"/>
        <v>2744061028485.8706</v>
      </c>
      <c r="V6" s="3">
        <f t="shared" si="4"/>
        <v>2795933343154.2188</v>
      </c>
      <c r="W6" s="3">
        <f t="shared" si="4"/>
        <v>3079583477338.0166</v>
      </c>
    </row>
    <row r="7" spans="1:23" x14ac:dyDescent="0.35">
      <c r="A7" t="s">
        <v>14</v>
      </c>
      <c r="B7" s="2">
        <v>350666031313.81897</v>
      </c>
      <c r="C7" s="2">
        <v>374590605854.323</v>
      </c>
      <c r="D7" s="2">
        <v>390107556160.65399</v>
      </c>
      <c r="E7" s="2">
        <v>403137100068.07397</v>
      </c>
      <c r="F7" s="2">
        <v>358135057862.492</v>
      </c>
      <c r="G7" s="2">
        <v>357045064669.84302</v>
      </c>
      <c r="H7" s="2">
        <v>385605506854.88098</v>
      </c>
      <c r="I7" s="2">
        <v>422215043584.96899</v>
      </c>
      <c r="J7" s="4">
        <f t="shared" si="2"/>
        <v>6.8226096639207645E-2</v>
      </c>
      <c r="K7" s="4">
        <f t="shared" si="0"/>
        <v>4.1423757200055047E-2</v>
      </c>
      <c r="L7" s="4">
        <f t="shared" si="0"/>
        <v>3.339987575645461E-2</v>
      </c>
      <c r="M7" s="4">
        <f t="shared" si="0"/>
        <v>-0.11162962227486108</v>
      </c>
      <c r="N7" s="4">
        <f t="shared" si="0"/>
        <v>-3.0435255323914587E-3</v>
      </c>
      <c r="O7" s="4">
        <f t="shared" si="0"/>
        <v>7.9991141206356114E-2</v>
      </c>
      <c r="P7" s="4">
        <f t="shared" si="0"/>
        <v>9.4940388763342196E-2</v>
      </c>
      <c r="Q7" s="3">
        <f t="shared" si="3"/>
        <v>451021127951.12433</v>
      </c>
      <c r="R7" s="3">
        <f t="shared" si="5"/>
        <v>469704117647.46667</v>
      </c>
      <c r="S7" s="3">
        <f t="shared" si="4"/>
        <v>485392176819.18719</v>
      </c>
      <c r="T7" s="3">
        <f t="shared" si="4"/>
        <v>431208031465.68872</v>
      </c>
      <c r="U7" s="3">
        <f t="shared" si="4"/>
        <v>429895638812.15063</v>
      </c>
      <c r="V7" s="3">
        <f t="shared" si="4"/>
        <v>464283481560.37006</v>
      </c>
      <c r="W7" s="3">
        <f t="shared" si="4"/>
        <v>508362735796.10962</v>
      </c>
    </row>
    <row r="8" spans="1:23" x14ac:dyDescent="0.35">
      <c r="A8" t="s">
        <v>15</v>
      </c>
      <c r="B8" s="2">
        <v>530163281574.65802</v>
      </c>
      <c r="C8" s="2">
        <v>545982375701.12799</v>
      </c>
      <c r="D8" s="2">
        <v>552025140252.24597</v>
      </c>
      <c r="E8" s="2">
        <v>526319673731.638</v>
      </c>
      <c r="F8" s="2">
        <v>594749285413.21204</v>
      </c>
      <c r="G8" s="2">
        <v>557531376217.96704</v>
      </c>
      <c r="H8" s="2">
        <v>643628665302.66797</v>
      </c>
      <c r="I8" s="2">
        <v>517626700412.71802</v>
      </c>
      <c r="J8" s="4">
        <f t="shared" si="2"/>
        <v>2.9838154916132783E-2</v>
      </c>
      <c r="K8" s="4">
        <f t="shared" si="0"/>
        <v>1.106769159601189E-2</v>
      </c>
      <c r="L8" s="4">
        <f t="shared" si="0"/>
        <v>-4.6565753343882035E-2</v>
      </c>
      <c r="M8" s="4">
        <f t="shared" si="0"/>
        <v>0.130015302670341</v>
      </c>
      <c r="N8" s="4">
        <f t="shared" si="0"/>
        <v>-6.2577476103039334E-2</v>
      </c>
      <c r="O8" s="4">
        <f t="shared" si="0"/>
        <v>0.15442590813228271</v>
      </c>
      <c r="P8" s="4">
        <f t="shared" si="0"/>
        <v>-0.19576810618075441</v>
      </c>
      <c r="Q8" s="3">
        <f t="shared" si="3"/>
        <v>533071726088.35938</v>
      </c>
      <c r="R8" s="3">
        <f t="shared" si="5"/>
        <v>538971599551.25903</v>
      </c>
      <c r="S8" s="3">
        <f t="shared" si="4"/>
        <v>513873980987.19757</v>
      </c>
      <c r="T8" s="3">
        <f t="shared" si="4"/>
        <v>580685462159.66113</v>
      </c>
      <c r="U8" s="3">
        <f t="shared" si="4"/>
        <v>544347631527.9826</v>
      </c>
      <c r="V8" s="3">
        <f t="shared" si="4"/>
        <v>628409008866.34851</v>
      </c>
      <c r="W8" s="3">
        <f t="shared" si="4"/>
        <v>505386567293.65857</v>
      </c>
    </row>
    <row r="9" spans="1:23" x14ac:dyDescent="0.35">
      <c r="A9" t="s">
        <v>16</v>
      </c>
      <c r="B9" s="2">
        <v>10142111334.496099</v>
      </c>
      <c r="C9" s="2">
        <v>10619320048.585699</v>
      </c>
      <c r="D9" s="2">
        <v>11121465767.4067</v>
      </c>
      <c r="E9" s="2">
        <v>11609512939.7542</v>
      </c>
      <c r="F9" s="2">
        <v>10553337672.9872</v>
      </c>
      <c r="G9" s="2">
        <v>10546135160.031</v>
      </c>
      <c r="H9" s="2">
        <v>11527458565.7334</v>
      </c>
      <c r="I9" s="2">
        <v>12457941907.0333</v>
      </c>
      <c r="J9" s="4">
        <f t="shared" si="2"/>
        <v>4.7052206227167118E-2</v>
      </c>
      <c r="K9" s="4">
        <f t="shared" si="0"/>
        <v>4.7286051886898141E-2</v>
      </c>
      <c r="L9" s="4">
        <f t="shared" si="0"/>
        <v>4.388334978090775E-2</v>
      </c>
      <c r="M9" s="4">
        <f t="shared" si="0"/>
        <v>-9.0974985104703435E-2</v>
      </c>
      <c r="N9" s="4">
        <f t="shared" si="0"/>
        <v>-6.8248673352275312E-4</v>
      </c>
      <c r="O9" s="4">
        <f t="shared" si="0"/>
        <v>9.3050524273720348E-2</v>
      </c>
      <c r="P9" s="4">
        <f t="shared" si="0"/>
        <v>8.071886235755911E-2</v>
      </c>
      <c r="Q9" s="3">
        <f t="shared" si="3"/>
        <v>13044115558.809099</v>
      </c>
      <c r="R9" s="3">
        <f t="shared" si="5"/>
        <v>13660920283.941641</v>
      </c>
      <c r="S9" s="3">
        <f t="shared" si="4"/>
        <v>14260407227.09095</v>
      </c>
      <c r="T9" s="3">
        <f t="shared" si="4"/>
        <v>12963066892.019346</v>
      </c>
      <c r="U9" s="3">
        <f t="shared" si="4"/>
        <v>12954219770.839775</v>
      </c>
      <c r="V9" s="3">
        <f t="shared" si="4"/>
        <v>14159616712.07341</v>
      </c>
      <c r="W9" s="3">
        <f t="shared" si="4"/>
        <v>15302564864.491058</v>
      </c>
    </row>
    <row r="10" spans="1:23" x14ac:dyDescent="0.35">
      <c r="A10" t="s">
        <v>17</v>
      </c>
      <c r="B10" s="2">
        <v>574000000</v>
      </c>
      <c r="C10" s="2">
        <v>644000000</v>
      </c>
      <c r="D10" s="2">
        <v>641000000</v>
      </c>
      <c r="E10" s="2">
        <v>642000000</v>
      </c>
      <c r="F10" s="2">
        <v>661000000</v>
      </c>
      <c r="G10" s="2">
        <v>652000000</v>
      </c>
      <c r="H10" s="2">
        <v>602000000</v>
      </c>
      <c r="I10" s="2">
        <v>636000000</v>
      </c>
      <c r="J10" s="4">
        <f t="shared" si="2"/>
        <v>0.12195121951219512</v>
      </c>
      <c r="K10" s="4">
        <f t="shared" si="0"/>
        <v>-4.658385093167702E-3</v>
      </c>
      <c r="L10" s="4">
        <f t="shared" si="0"/>
        <v>1.5600624024960999E-3</v>
      </c>
      <c r="M10" s="4">
        <f t="shared" si="0"/>
        <v>2.9595015576323987E-2</v>
      </c>
      <c r="N10" s="4">
        <f t="shared" si="0"/>
        <v>-1.3615733736762481E-2</v>
      </c>
      <c r="O10" s="4">
        <f t="shared" si="0"/>
        <v>-7.6687116564417179E-2</v>
      </c>
      <c r="P10" s="4">
        <f t="shared" si="0"/>
        <v>5.647840531561462E-2</v>
      </c>
      <c r="Q10" s="3">
        <f t="shared" si="3"/>
        <v>713560975.60975611</v>
      </c>
      <c r="R10" s="3">
        <f t="shared" si="5"/>
        <v>710236933.79790938</v>
      </c>
      <c r="S10" s="3">
        <f t="shared" si="4"/>
        <v>711344947.73519158</v>
      </c>
      <c r="T10" s="3">
        <f t="shared" si="4"/>
        <v>732397212.54355395</v>
      </c>
      <c r="U10" s="3">
        <f t="shared" si="4"/>
        <v>722425087.10801387</v>
      </c>
      <c r="V10" s="3">
        <f t="shared" si="4"/>
        <v>667024390.24390233</v>
      </c>
      <c r="W10" s="3">
        <f t="shared" si="4"/>
        <v>704696864.11149812</v>
      </c>
    </row>
    <row r="11" spans="1:23" x14ac:dyDescent="0.35">
      <c r="A11" t="s">
        <v>18</v>
      </c>
      <c r="B11" s="2">
        <v>1137637037.03704</v>
      </c>
      <c r="C11" s="2">
        <v>1199948148.14815</v>
      </c>
      <c r="D11" s="2">
        <v>1181448148.14815</v>
      </c>
      <c r="E11" s="2">
        <v>1249733333.3333299</v>
      </c>
      <c r="F11" s="2">
        <v>1336692592.5925901</v>
      </c>
      <c r="G11" s="2">
        <v>1436585185.18519</v>
      </c>
      <c r="H11" s="2">
        <v>1467977777.7777801</v>
      </c>
      <c r="I11" s="2">
        <v>1605351851.85185</v>
      </c>
      <c r="J11" s="4">
        <f t="shared" si="2"/>
        <v>5.4772400231798364E-2</v>
      </c>
      <c r="K11" s="4">
        <f t="shared" si="0"/>
        <v>-1.5417332847715619E-2</v>
      </c>
      <c r="L11" s="4">
        <f t="shared" si="0"/>
        <v>5.7797868905387795E-2</v>
      </c>
      <c r="M11" s="4">
        <f t="shared" si="0"/>
        <v>6.9582251621087499E-2</v>
      </c>
      <c r="N11" s="4">
        <f t="shared" si="0"/>
        <v>7.4731163429919659E-2</v>
      </c>
      <c r="O11" s="4">
        <f t="shared" si="0"/>
        <v>2.1852231887344208E-2</v>
      </c>
      <c r="P11" s="4">
        <f t="shared" si="0"/>
        <v>9.35804861310819E-2</v>
      </c>
      <c r="Q11" s="3">
        <f t="shared" si="3"/>
        <v>1693280825.9943383</v>
      </c>
      <c r="R11" s="3">
        <f t="shared" si="5"/>
        <v>1667174951.8953288</v>
      </c>
      <c r="S11" s="3">
        <f t="shared" si="4"/>
        <v>1763534111.2073212</v>
      </c>
      <c r="T11" s="3">
        <f t="shared" si="4"/>
        <v>1886244785.4757199</v>
      </c>
      <c r="U11" s="3">
        <f t="shared" si="4"/>
        <v>2027206052.8079398</v>
      </c>
      <c r="V11" s="3">
        <f t="shared" si="4"/>
        <v>2071505029.5573266</v>
      </c>
      <c r="W11" s="3">
        <f t="shared" si="4"/>
        <v>2265357477.2462826</v>
      </c>
    </row>
    <row r="12" spans="1:23" x14ac:dyDescent="0.35">
      <c r="A12" t="s">
        <v>19</v>
      </c>
      <c r="B12" s="2">
        <v>1396649906339.3501</v>
      </c>
      <c r="C12" s="2">
        <v>1546151783872.96</v>
      </c>
      <c r="D12" s="2">
        <v>1576184467015.49</v>
      </c>
      <c r="E12" s="2">
        <v>1467483705131.74</v>
      </c>
      <c r="F12" s="2">
        <v>1351693984524.5</v>
      </c>
      <c r="G12" s="2">
        <v>1208846993739.99</v>
      </c>
      <c r="H12" s="2">
        <v>1329188475752.3201</v>
      </c>
      <c r="I12" s="2">
        <v>1432881172002.1699</v>
      </c>
      <c r="J12" s="4">
        <f t="shared" si="2"/>
        <v>0.10704320163200923</v>
      </c>
      <c r="K12" s="4">
        <f t="shared" si="0"/>
        <v>1.9424149333709707E-2</v>
      </c>
      <c r="L12" s="4">
        <f t="shared" si="0"/>
        <v>-6.8964492518807277E-2</v>
      </c>
      <c r="M12" s="4">
        <f t="shared" si="0"/>
        <v>-7.8903581826719665E-2</v>
      </c>
      <c r="N12" s="4">
        <f t="shared" si="0"/>
        <v>-0.1056799781755046</v>
      </c>
      <c r="O12" s="4">
        <f t="shared" si="0"/>
        <v>9.9550631829766742E-2</v>
      </c>
      <c r="P12" s="4">
        <f t="shared" si="0"/>
        <v>7.8012033764556857E-2</v>
      </c>
      <c r="Q12" s="3">
        <f t="shared" si="3"/>
        <v>1586261360211.5078</v>
      </c>
      <c r="R12" s="3">
        <f t="shared" si="5"/>
        <v>1617073137754.5496</v>
      </c>
      <c r="S12" s="3">
        <f t="shared" si="4"/>
        <v>1505552509443.5117</v>
      </c>
      <c r="T12" s="3">
        <f t="shared" si="4"/>
        <v>1386759023820.2124</v>
      </c>
      <c r="U12" s="3">
        <f t="shared" si="4"/>
        <v>1240206360448.2083</v>
      </c>
      <c r="V12" s="3">
        <f t="shared" si="4"/>
        <v>1363669687230.1228</v>
      </c>
      <c r="W12" s="3">
        <f t="shared" si="4"/>
        <v>1470052332914.0217</v>
      </c>
    </row>
    <row r="13" spans="1:23" x14ac:dyDescent="0.35">
      <c r="A13" t="s">
        <v>20</v>
      </c>
      <c r="B13" s="2">
        <v>431120310088.82001</v>
      </c>
      <c r="C13" s="2">
        <v>409425234155.263</v>
      </c>
      <c r="D13" s="2">
        <v>430068712971.867</v>
      </c>
      <c r="E13" s="2">
        <v>441996131736.508</v>
      </c>
      <c r="F13" s="2">
        <v>381817565893.57397</v>
      </c>
      <c r="G13" s="2">
        <v>395568644341.03802</v>
      </c>
      <c r="H13" s="2">
        <v>417237869115.92999</v>
      </c>
      <c r="I13" s="2">
        <v>455094861902.06201</v>
      </c>
      <c r="J13" s="4">
        <f t="shared" si="2"/>
        <v>-5.0322555968396285E-2</v>
      </c>
      <c r="K13" s="4">
        <f t="shared" si="0"/>
        <v>5.0420631398541367E-2</v>
      </c>
      <c r="L13" s="4">
        <f t="shared" si="0"/>
        <v>2.7733751386423741E-2</v>
      </c>
      <c r="M13" s="4">
        <f t="shared" si="0"/>
        <v>-0.13615179301797359</v>
      </c>
      <c r="N13" s="4">
        <f t="shared" si="0"/>
        <v>3.6014787363913378E-2</v>
      </c>
      <c r="O13" s="4">
        <f t="shared" si="0"/>
        <v>5.477993537882625E-2</v>
      </c>
      <c r="P13" s="4">
        <f t="shared" si="0"/>
        <v>9.0732398922336102E-2</v>
      </c>
      <c r="Q13" s="3">
        <f t="shared" si="3"/>
        <v>432193325243.06592</v>
      </c>
      <c r="R13" s="3">
        <f t="shared" si="5"/>
        <v>453984785588.05646</v>
      </c>
      <c r="S13" s="3">
        <f t="shared" si="4"/>
        <v>466575486764.77448</v>
      </c>
      <c r="T13" s="3">
        <f t="shared" si="4"/>
        <v>403050397663.5166</v>
      </c>
      <c r="U13" s="3">
        <f t="shared" si="4"/>
        <v>417566172032.3089</v>
      </c>
      <c r="V13" s="3">
        <f t="shared" si="4"/>
        <v>440440419952.62262</v>
      </c>
      <c r="W13" s="3">
        <f t="shared" si="4"/>
        <v>480402635837.28522</v>
      </c>
    </row>
    <row r="14" spans="1:23" x14ac:dyDescent="0.35">
      <c r="A14" t="s">
        <v>21</v>
      </c>
      <c r="B14" s="2">
        <v>65951627200.202599</v>
      </c>
      <c r="C14" s="2">
        <v>69683935845.213898</v>
      </c>
      <c r="D14" s="2">
        <v>74164435946.462708</v>
      </c>
      <c r="E14" s="2">
        <v>75244294275.149796</v>
      </c>
      <c r="F14" s="2">
        <v>53074370486.043297</v>
      </c>
      <c r="G14" s="2">
        <v>37867518957.197502</v>
      </c>
      <c r="H14" s="2">
        <v>40865558912.386703</v>
      </c>
      <c r="I14" s="2">
        <v>47112941176.470596</v>
      </c>
      <c r="J14" s="4">
        <f t="shared" si="2"/>
        <v>5.6591608174905404E-2</v>
      </c>
      <c r="K14" s="4">
        <f t="shared" si="0"/>
        <v>6.4297460338651982E-2</v>
      </c>
      <c r="L14" s="4">
        <f t="shared" si="0"/>
        <v>1.4560325510553447E-2</v>
      </c>
      <c r="M14" s="4">
        <f t="shared" si="0"/>
        <v>-0.29463926803588009</v>
      </c>
      <c r="N14" s="4">
        <f t="shared" si="0"/>
        <v>-0.28651967775754711</v>
      </c>
      <c r="O14" s="4">
        <f t="shared" si="0"/>
        <v>7.9171808392779902E-2</v>
      </c>
      <c r="P14" s="4">
        <f t="shared" si="0"/>
        <v>0.15287646689178788</v>
      </c>
      <c r="Q14" s="3">
        <f t="shared" si="3"/>
        <v>49779138283.496788</v>
      </c>
      <c r="R14" s="3">
        <f t="shared" si="5"/>
        <v>52979810452.972198</v>
      </c>
      <c r="S14" s="3">
        <f t="shared" si="4"/>
        <v>53751213738.654892</v>
      </c>
      <c r="T14" s="3">
        <f t="shared" si="4"/>
        <v>37913995466.657471</v>
      </c>
      <c r="U14" s="3">
        <f t="shared" si="4"/>
        <v>27050889703.049671</v>
      </c>
      <c r="V14" s="3">
        <f t="shared" si="4"/>
        <v>29192557559.473743</v>
      </c>
      <c r="W14" s="3">
        <f t="shared" si="4"/>
        <v>33655412618.701244</v>
      </c>
    </row>
    <row r="15" spans="1:23" x14ac:dyDescent="0.35">
      <c r="A15" t="s">
        <v>22</v>
      </c>
      <c r="B15" s="2">
        <v>2235820867.8274298</v>
      </c>
      <c r="C15" s="2">
        <v>2333308099.4624901</v>
      </c>
      <c r="D15" s="2">
        <v>2451625332.7458401</v>
      </c>
      <c r="E15" s="2">
        <v>2705783272.07443</v>
      </c>
      <c r="F15" s="2">
        <v>3104394858.11518</v>
      </c>
      <c r="G15" s="2">
        <v>2959640987.2994299</v>
      </c>
      <c r="H15" s="2">
        <v>3172292379.3632898</v>
      </c>
      <c r="I15" s="2">
        <v>3036931818.1818199</v>
      </c>
      <c r="J15" s="4">
        <f t="shared" si="2"/>
        <v>4.3602433914927033E-2</v>
      </c>
      <c r="K15" s="4">
        <f t="shared" si="0"/>
        <v>5.0707934074632498E-2</v>
      </c>
      <c r="L15" s="4">
        <f t="shared" si="0"/>
        <v>0.10366916018278004</v>
      </c>
      <c r="M15" s="4">
        <f t="shared" si="0"/>
        <v>0.1473183717833943</v>
      </c>
      <c r="N15" s="4">
        <f t="shared" si="0"/>
        <v>-4.6628691719853191E-2</v>
      </c>
      <c r="O15" s="4">
        <f t="shared" si="0"/>
        <v>7.185040110486407E-2</v>
      </c>
      <c r="P15" s="4">
        <f t="shared" si="0"/>
        <v>-4.2669636021582004E-2</v>
      </c>
      <c r="Q15" s="3">
        <f t="shared" si="3"/>
        <v>3169349437.088232</v>
      </c>
      <c r="R15" s="3">
        <f t="shared" si="5"/>
        <v>3330060599.4035759</v>
      </c>
      <c r="S15" s="3">
        <f t="shared" si="4"/>
        <v>3675285185.1015096</v>
      </c>
      <c r="T15" s="3">
        <f t="shared" si="4"/>
        <v>4216722214.410295</v>
      </c>
      <c r="U15" s="3">
        <f t="shared" si="4"/>
        <v>4020101974.2063007</v>
      </c>
      <c r="V15" s="3">
        <f t="shared" si="4"/>
        <v>4308947913.5354795</v>
      </c>
      <c r="W15" s="3">
        <f t="shared" si="4"/>
        <v>4125086674.4289656</v>
      </c>
    </row>
    <row r="16" spans="1:23" x14ac:dyDescent="0.35">
      <c r="A16" t="s">
        <v>23</v>
      </c>
      <c r="B16" s="2">
        <v>522645519183.591</v>
      </c>
      <c r="C16" s="2">
        <v>496181260258.29999</v>
      </c>
      <c r="D16" s="2">
        <v>521642714407.84302</v>
      </c>
      <c r="E16" s="2">
        <v>534678075827.36102</v>
      </c>
      <c r="F16" s="2">
        <v>462149679343.82202</v>
      </c>
      <c r="G16" s="2">
        <v>475739588764.75897</v>
      </c>
      <c r="H16" s="2">
        <v>502698069366.94202</v>
      </c>
      <c r="I16" s="2">
        <v>543734366831.21503</v>
      </c>
      <c r="J16" s="4">
        <f t="shared" si="2"/>
        <v>-5.0635197191836727E-2</v>
      </c>
      <c r="K16" s="4">
        <f t="shared" si="0"/>
        <v>5.1314824216231812E-2</v>
      </c>
      <c r="L16" s="4">
        <f t="shared" si="0"/>
        <v>2.4989060633800766E-2</v>
      </c>
      <c r="M16" s="4">
        <f t="shared" si="0"/>
        <v>-0.13564871978584223</v>
      </c>
      <c r="N16" s="4">
        <f t="shared" si="0"/>
        <v>2.9405861408867424E-2</v>
      </c>
      <c r="O16" s="4">
        <f t="shared" si="0"/>
        <v>5.6666464676988069E-2</v>
      </c>
      <c r="P16" s="4">
        <f t="shared" si="0"/>
        <v>8.1632096809026666E-2</v>
      </c>
      <c r="Q16" s="3">
        <f t="shared" si="3"/>
        <v>516202269946.73798</v>
      </c>
      <c r="R16" s="3">
        <f t="shared" si="5"/>
        <v>542691098689.07471</v>
      </c>
      <c r="S16" s="3">
        <f t="shared" si="4"/>
        <v>556252439459.63989</v>
      </c>
      <c r="T16" s="3">
        <f t="shared" si="4"/>
        <v>480797508169.18805</v>
      </c>
      <c r="U16" s="3">
        <f t="shared" si="4"/>
        <v>494935773060.14001</v>
      </c>
      <c r="V16" s="3">
        <f t="shared" si="4"/>
        <v>522982033561.63025</v>
      </c>
      <c r="W16" s="3">
        <f t="shared" si="4"/>
        <v>565674153554.71484</v>
      </c>
    </row>
    <row r="17" spans="1:23" x14ac:dyDescent="0.35">
      <c r="A17" t="s">
        <v>24</v>
      </c>
      <c r="B17" s="2">
        <v>10693321953.6355</v>
      </c>
      <c r="C17" s="2">
        <v>11141358945.134899</v>
      </c>
      <c r="D17" s="2">
        <v>12517845732.209499</v>
      </c>
      <c r="E17" s="2">
        <v>13284528654.0574</v>
      </c>
      <c r="F17" s="2">
        <v>11388160958.249001</v>
      </c>
      <c r="G17" s="2">
        <v>11821066152.5979</v>
      </c>
      <c r="H17" s="2">
        <v>12701656930.6889</v>
      </c>
      <c r="I17" s="2">
        <v>14250985958.672701</v>
      </c>
      <c r="J17" s="4">
        <f t="shared" si="2"/>
        <v>4.1898765738281753E-2</v>
      </c>
      <c r="K17" s="4">
        <f t="shared" si="0"/>
        <v>0.12354747691489387</v>
      </c>
      <c r="L17" s="4">
        <f t="shared" si="0"/>
        <v>6.1247193666491589E-2</v>
      </c>
      <c r="M17" s="4">
        <f t="shared" si="0"/>
        <v>-0.14275009262215752</v>
      </c>
      <c r="N17" s="4">
        <f t="shared" si="0"/>
        <v>3.801361746958147E-2</v>
      </c>
      <c r="O17" s="4">
        <f t="shared" si="0"/>
        <v>7.4493346600338017E-2</v>
      </c>
      <c r="P17" s="4">
        <f t="shared" si="0"/>
        <v>0.12197849748566386</v>
      </c>
      <c r="Q17" s="3">
        <f t="shared" si="3"/>
        <v>14848084680.89467</v>
      </c>
      <c r="R17" s="3">
        <f t="shared" si="5"/>
        <v>16682528080.237894</v>
      </c>
      <c r="S17" s="3">
        <f t="shared" si="4"/>
        <v>17704286108.414909</v>
      </c>
      <c r="T17" s="3">
        <f t="shared" si="4"/>
        <v>15176997626.629505</v>
      </c>
      <c r="U17" s="3">
        <f t="shared" si="4"/>
        <v>15753930208.744946</v>
      </c>
      <c r="V17" s="3">
        <f t="shared" si="4"/>
        <v>16927493192.102518</v>
      </c>
      <c r="W17" s="3">
        <f t="shared" si="4"/>
        <v>18992283377.873985</v>
      </c>
    </row>
    <row r="18" spans="1:23" x14ac:dyDescent="0.35">
      <c r="A18" t="s">
        <v>25</v>
      </c>
      <c r="B18" s="2">
        <v>12080296644.064301</v>
      </c>
      <c r="C18" s="2">
        <v>12561016091.4673</v>
      </c>
      <c r="D18" s="2">
        <v>13444301139.138399</v>
      </c>
      <c r="E18" s="2">
        <v>13943016923.901699</v>
      </c>
      <c r="F18" s="2">
        <v>11832159275.603001</v>
      </c>
      <c r="G18" s="2">
        <v>12833363370.174</v>
      </c>
      <c r="H18" s="2">
        <v>14106956830.085699</v>
      </c>
      <c r="I18" s="2">
        <v>16059910870.623899</v>
      </c>
      <c r="J18" s="4">
        <f t="shared" si="2"/>
        <v>3.9793679043403557E-2</v>
      </c>
      <c r="K18" s="4">
        <f t="shared" si="2"/>
        <v>7.0319553867231682E-2</v>
      </c>
      <c r="L18" s="4">
        <f t="shared" si="2"/>
        <v>3.7094957900895474E-2</v>
      </c>
      <c r="M18" s="4">
        <f t="shared" si="2"/>
        <v>-0.15139174396899557</v>
      </c>
      <c r="N18" s="4">
        <f t="shared" si="2"/>
        <v>8.4617192116015941E-2</v>
      </c>
      <c r="O18" s="4">
        <f t="shared" si="2"/>
        <v>9.9240816547878308E-2</v>
      </c>
      <c r="P18" s="4">
        <f t="shared" si="2"/>
        <v>0.13843907400164179</v>
      </c>
      <c r="Q18" s="3">
        <f t="shared" si="3"/>
        <v>16698993809.275175</v>
      </c>
      <c r="R18" s="3">
        <f t="shared" si="5"/>
        <v>17873259603.975067</v>
      </c>
      <c r="S18" s="3">
        <f t="shared" si="4"/>
        <v>18536267416.536297</v>
      </c>
      <c r="T18" s="3">
        <f t="shared" si="4"/>
        <v>15730029565.6712</v>
      </c>
      <c r="U18" s="3">
        <f t="shared" si="4"/>
        <v>17061060499.42021</v>
      </c>
      <c r="V18" s="3">
        <f t="shared" si="4"/>
        <v>18754214074.555424</v>
      </c>
      <c r="W18" s="3">
        <f t="shared" si="4"/>
        <v>21350530104.665436</v>
      </c>
    </row>
    <row r="19" spans="1:23" x14ac:dyDescent="0.35">
      <c r="A19" t="s">
        <v>26</v>
      </c>
      <c r="B19" s="2">
        <v>128637938711.386</v>
      </c>
      <c r="C19" s="2">
        <v>133355749482.478</v>
      </c>
      <c r="D19" s="2">
        <v>149990451022.29001</v>
      </c>
      <c r="E19" s="2">
        <v>172885454931.453</v>
      </c>
      <c r="F19" s="2">
        <v>195078678697.23001</v>
      </c>
      <c r="G19" s="2">
        <v>221415188000.47501</v>
      </c>
      <c r="H19" s="2">
        <v>249711027660.25299</v>
      </c>
      <c r="I19" s="2">
        <v>274039092455.306</v>
      </c>
      <c r="J19" s="4">
        <f t="shared" si="2"/>
        <v>3.6675111699954598E-2</v>
      </c>
      <c r="K19" s="4">
        <f t="shared" si="2"/>
        <v>0.12473929023958351</v>
      </c>
      <c r="L19" s="4">
        <f t="shared" si="2"/>
        <v>0.15264307662999546</v>
      </c>
      <c r="M19" s="4">
        <f t="shared" si="2"/>
        <v>0.1283695252129588</v>
      </c>
      <c r="N19" s="4">
        <f t="shared" si="2"/>
        <v>0.13500455036462658</v>
      </c>
      <c r="O19" s="4">
        <f t="shared" si="2"/>
        <v>0.1277953870974618</v>
      </c>
      <c r="P19" s="4">
        <f t="shared" si="2"/>
        <v>9.7424871552540399E-2</v>
      </c>
      <c r="Q19" s="3">
        <f t="shared" si="3"/>
        <v>284089506781.25854</v>
      </c>
      <c r="R19" s="3">
        <f t="shared" si="5"/>
        <v>319526630221.66608</v>
      </c>
      <c r="S19" s="3">
        <f t="shared" ref="S19:S82" si="6">R19+R19*L19</f>
        <v>368300158123.91608</v>
      </c>
      <c r="T19" s="3">
        <f t="shared" ref="T19:T82" si="7">S19+S19*M19</f>
        <v>415578674558.14087</v>
      </c>
      <c r="U19" s="3">
        <f t="shared" ref="U19:U82" si="8">T19+T19*N19</f>
        <v>471683686657.99017</v>
      </c>
      <c r="V19" s="3">
        <f t="shared" ref="V19:V82" si="9">U19+U19*O19</f>
        <v>531962685982.00592</v>
      </c>
      <c r="W19" s="3">
        <f t="shared" ref="W19:W82" si="10">V19+V19*P19</f>
        <v>583789082334.54724</v>
      </c>
    </row>
    <row r="20" spans="1:23" x14ac:dyDescent="0.35">
      <c r="A20" t="s">
        <v>27</v>
      </c>
      <c r="B20" s="2">
        <v>57386216850.3377</v>
      </c>
      <c r="C20" s="2">
        <v>54033250328.515099</v>
      </c>
      <c r="D20" s="2">
        <v>55615397665.580902</v>
      </c>
      <c r="E20" s="2">
        <v>56901994980.3283</v>
      </c>
      <c r="F20" s="2">
        <v>50647442756.744499</v>
      </c>
      <c r="G20" s="2">
        <v>53806894796.380096</v>
      </c>
      <c r="H20" s="2">
        <v>58971520599.2509</v>
      </c>
      <c r="I20" s="2">
        <v>66230155099.577499</v>
      </c>
      <c r="J20" s="4">
        <f t="shared" si="2"/>
        <v>-5.8428080919972168E-2</v>
      </c>
      <c r="K20" s="4">
        <f t="shared" si="2"/>
        <v>2.9280995080742962E-2</v>
      </c>
      <c r="L20" s="4">
        <f t="shared" si="2"/>
        <v>2.3133832872755743E-2</v>
      </c>
      <c r="M20" s="4">
        <f t="shared" si="2"/>
        <v>-0.10991797784499603</v>
      </c>
      <c r="N20" s="4">
        <f t="shared" si="2"/>
        <v>6.2381274703447231E-2</v>
      </c>
      <c r="O20" s="4">
        <f t="shared" si="2"/>
        <v>9.5984461144155417E-2</v>
      </c>
      <c r="P20" s="4">
        <f t="shared" si="2"/>
        <v>0.12308711775729256</v>
      </c>
      <c r="Q20" s="3">
        <f t="shared" si="3"/>
        <v>62360454238.07708</v>
      </c>
      <c r="R20" s="3">
        <f t="shared" si="5"/>
        <v>64186430391.85511</v>
      </c>
      <c r="S20" s="3">
        <f t="shared" si="6"/>
        <v>65671308545.239059</v>
      </c>
      <c r="T20" s="3">
        <f t="shared" si="7"/>
        <v>58452851107.511574</v>
      </c>
      <c r="U20" s="3">
        <f t="shared" si="8"/>
        <v>62099214469.648956</v>
      </c>
      <c r="V20" s="3">
        <f t="shared" si="9"/>
        <v>68059774107.993553</v>
      </c>
      <c r="W20" s="3">
        <f t="shared" si="10"/>
        <v>76437055538.15889</v>
      </c>
    </row>
    <row r="21" spans="1:23" x14ac:dyDescent="0.35">
      <c r="A21" t="s">
        <v>28</v>
      </c>
      <c r="B21" s="2">
        <v>28776595744.680901</v>
      </c>
      <c r="C21" s="2">
        <v>30749308510.638302</v>
      </c>
      <c r="D21" s="2">
        <v>32539468085.1064</v>
      </c>
      <c r="E21" s="2">
        <v>33387712765.957401</v>
      </c>
      <c r="F21" s="2">
        <v>31050638297.872299</v>
      </c>
      <c r="G21" s="2">
        <v>32234973404.255299</v>
      </c>
      <c r="H21" s="2">
        <v>35473776595.744698</v>
      </c>
      <c r="I21" s="2">
        <v>37652500000</v>
      </c>
      <c r="J21" s="4">
        <f t="shared" si="2"/>
        <v>6.8552680221809756E-2</v>
      </c>
      <c r="K21" s="4">
        <f t="shared" si="2"/>
        <v>5.821788069961828E-2</v>
      </c>
      <c r="L21" s="4">
        <f t="shared" si="2"/>
        <v>2.6068179068951983E-2</v>
      </c>
      <c r="M21" s="4">
        <f t="shared" si="2"/>
        <v>-6.999804043085027E-2</v>
      </c>
      <c r="N21" s="4">
        <f t="shared" si="2"/>
        <v>3.8142053474763973E-2</v>
      </c>
      <c r="O21" s="4">
        <f t="shared" si="2"/>
        <v>0.10047482127166417</v>
      </c>
      <c r="P21" s="4">
        <f t="shared" si="2"/>
        <v>6.1417858861879789E-2</v>
      </c>
      <c r="Q21" s="3">
        <f t="shared" si="3"/>
        <v>40233679792.051689</v>
      </c>
      <c r="R21" s="3">
        <f t="shared" si="5"/>
        <v>42575999362.292</v>
      </c>
      <c r="S21" s="3">
        <f t="shared" si="6"/>
        <v>43685878137.707809</v>
      </c>
      <c r="T21" s="3">
        <f t="shared" si="7"/>
        <v>40627952273.567337</v>
      </c>
      <c r="U21" s="3">
        <f t="shared" si="8"/>
        <v>42177585801.755898</v>
      </c>
      <c r="V21" s="3">
        <f t="shared" si="9"/>
        <v>46415371196.857605</v>
      </c>
      <c r="W21" s="3">
        <f t="shared" si="10"/>
        <v>49266103914.047966</v>
      </c>
    </row>
    <row r="22" spans="1:23" x14ac:dyDescent="0.35">
      <c r="A22" t="s">
        <v>29</v>
      </c>
      <c r="B22" s="2">
        <v>10070450000</v>
      </c>
      <c r="C22" s="2">
        <v>10720500000</v>
      </c>
      <c r="D22" s="2">
        <v>10568400000</v>
      </c>
      <c r="E22" s="2">
        <v>11111600000</v>
      </c>
      <c r="F22" s="2">
        <v>11710800000</v>
      </c>
      <c r="G22" s="2">
        <v>11928500000</v>
      </c>
      <c r="H22" s="2">
        <v>12490700000</v>
      </c>
      <c r="I22" s="2">
        <v>13022100000</v>
      </c>
      <c r="J22" s="4">
        <f t="shared" si="2"/>
        <v>6.4550243534300847E-2</v>
      </c>
      <c r="K22" s="4">
        <f t="shared" si="2"/>
        <v>-1.4187771092766196E-2</v>
      </c>
      <c r="L22" s="4">
        <f t="shared" si="2"/>
        <v>5.1398508761969643E-2</v>
      </c>
      <c r="M22" s="4">
        <f t="shared" si="2"/>
        <v>5.3925627272400016E-2</v>
      </c>
      <c r="N22" s="4">
        <f t="shared" si="2"/>
        <v>1.8589677904156846E-2</v>
      </c>
      <c r="O22" s="4">
        <f t="shared" si="2"/>
        <v>4.7130821142641575E-2</v>
      </c>
      <c r="P22" s="4">
        <f t="shared" si="2"/>
        <v>4.2543652477443218E-2</v>
      </c>
      <c r="Q22" s="3">
        <f t="shared" si="3"/>
        <v>13862679726.328018</v>
      </c>
      <c r="R22" s="3">
        <f t="shared" si="5"/>
        <v>13665999199.638546</v>
      </c>
      <c r="S22" s="3">
        <f t="shared" si="6"/>
        <v>14368411179.242237</v>
      </c>
      <c r="T22" s="3">
        <f t="shared" si="7"/>
        <v>15143236764.990639</v>
      </c>
      <c r="U22" s="3">
        <f t="shared" si="8"/>
        <v>15424744658.878201</v>
      </c>
      <c r="V22" s="3">
        <f t="shared" si="9"/>
        <v>16151725540.566706</v>
      </c>
      <c r="W22" s="3">
        <f t="shared" si="10"/>
        <v>16838878938.87562</v>
      </c>
    </row>
    <row r="23" spans="1:23" x14ac:dyDescent="0.35">
      <c r="A23" t="s">
        <v>30</v>
      </c>
      <c r="B23" s="2">
        <v>18644723860.970901</v>
      </c>
      <c r="C23" s="2">
        <v>17226849297.07</v>
      </c>
      <c r="D23" s="2">
        <v>18178503835.4491</v>
      </c>
      <c r="E23" s="2">
        <v>18558343508.343498</v>
      </c>
      <c r="F23" s="2">
        <v>16211541820.243799</v>
      </c>
      <c r="G23" s="2">
        <v>16913330693.9653</v>
      </c>
      <c r="H23" s="2">
        <v>18080118128.385399</v>
      </c>
      <c r="I23" s="2">
        <v>20183510561.255299</v>
      </c>
      <c r="J23" s="4">
        <f t="shared" si="2"/>
        <v>-7.6046959690775906E-2</v>
      </c>
      <c r="K23" s="4">
        <f t="shared" si="2"/>
        <v>5.524251834843423E-2</v>
      </c>
      <c r="L23" s="4">
        <f t="shared" si="2"/>
        <v>2.0894990937245842E-2</v>
      </c>
      <c r="M23" s="4">
        <f t="shared" si="2"/>
        <v>-0.12645534268964356</v>
      </c>
      <c r="N23" s="4">
        <f t="shared" si="2"/>
        <v>4.32894589239598E-2</v>
      </c>
      <c r="O23" s="4">
        <f t="shared" si="2"/>
        <v>6.898626033702579E-2</v>
      </c>
      <c r="P23" s="4">
        <f t="shared" si="2"/>
        <v>0.11633731693199607</v>
      </c>
      <c r="Q23" s="3">
        <f t="shared" si="3"/>
        <v>18648615947.185165</v>
      </c>
      <c r="R23" s="3">
        <f t="shared" si="5"/>
        <v>19678812455.820446</v>
      </c>
      <c r="S23" s="3">
        <f t="shared" si="6"/>
        <v>20090001063.740574</v>
      </c>
      <c r="T23" s="3">
        <f t="shared" si="7"/>
        <v>17549513094.589954</v>
      </c>
      <c r="U23" s="3">
        <f t="shared" si="8"/>
        <v>18309222020.833702</v>
      </c>
      <c r="V23" s="3">
        <f t="shared" si="9"/>
        <v>19572306777.731342</v>
      </c>
      <c r="W23" s="3">
        <f t="shared" si="10"/>
        <v>21849296434.422527</v>
      </c>
    </row>
    <row r="24" spans="1:23" x14ac:dyDescent="0.35">
      <c r="A24" t="s">
        <v>31</v>
      </c>
      <c r="B24" s="2">
        <v>61757788944.723602</v>
      </c>
      <c r="C24" s="2">
        <v>65685102554.8759</v>
      </c>
      <c r="D24" s="2">
        <v>75527984234.234207</v>
      </c>
      <c r="E24" s="2">
        <v>78813839984.350601</v>
      </c>
      <c r="F24" s="2">
        <v>56454734396.584198</v>
      </c>
      <c r="G24" s="2">
        <v>47722657820.667503</v>
      </c>
      <c r="H24" s="2">
        <v>54726595249.184898</v>
      </c>
      <c r="I24" s="2">
        <v>60031262269.336502</v>
      </c>
      <c r="J24" s="4">
        <f t="shared" si="2"/>
        <v>6.3592199093582283E-2</v>
      </c>
      <c r="K24" s="4">
        <f t="shared" si="2"/>
        <v>0.14984952898772105</v>
      </c>
      <c r="L24" s="4">
        <f t="shared" si="2"/>
        <v>4.3505142940476228E-2</v>
      </c>
      <c r="M24" s="4">
        <f t="shared" si="2"/>
        <v>-0.2836951681608974</v>
      </c>
      <c r="N24" s="4">
        <f t="shared" si="2"/>
        <v>-0.15467394664503159</v>
      </c>
      <c r="O24" s="4">
        <f t="shared" si="2"/>
        <v>0.14676335619941441</v>
      </c>
      <c r="P24" s="4">
        <f t="shared" si="2"/>
        <v>9.6930331514285303E-2</v>
      </c>
      <c r="Q24" s="3">
        <f t="shared" si="3"/>
        <v>63848782251.407204</v>
      </c>
      <c r="R24" s="3">
        <f t="shared" si="5"/>
        <v>73416492198.220139</v>
      </c>
      <c r="S24" s="3">
        <f t="shared" si="6"/>
        <v>76610487185.492065</v>
      </c>
      <c r="T24" s="3">
        <f t="shared" si="7"/>
        <v>54876462140.515617</v>
      </c>
      <c r="U24" s="3">
        <f t="shared" si="8"/>
        <v>46388503163.325409</v>
      </c>
      <c r="V24" s="3">
        <f t="shared" si="9"/>
        <v>53196635576.642197</v>
      </c>
      <c r="W24" s="3">
        <f t="shared" si="10"/>
        <v>58353003098.530746</v>
      </c>
    </row>
    <row r="25" spans="1:23" x14ac:dyDescent="0.35">
      <c r="A25" t="s">
        <v>32</v>
      </c>
      <c r="B25" s="2">
        <v>1460800000</v>
      </c>
      <c r="C25" s="2">
        <v>1522900000</v>
      </c>
      <c r="D25" s="2">
        <v>1579400000</v>
      </c>
      <c r="E25" s="2">
        <v>1662800000</v>
      </c>
      <c r="F25" s="2">
        <v>1723800000</v>
      </c>
      <c r="G25" s="2">
        <v>1775100000</v>
      </c>
      <c r="H25" s="2">
        <v>1836600000</v>
      </c>
      <c r="I25" s="2">
        <v>1871200000</v>
      </c>
      <c r="J25" s="4">
        <f t="shared" si="2"/>
        <v>4.2510952902519168E-2</v>
      </c>
      <c r="K25" s="4">
        <f t="shared" si="2"/>
        <v>3.7100269223192595E-2</v>
      </c>
      <c r="L25" s="4">
        <f t="shared" si="2"/>
        <v>5.2804862606052931E-2</v>
      </c>
      <c r="M25" s="4">
        <f t="shared" si="2"/>
        <v>3.6685109453933128E-2</v>
      </c>
      <c r="N25" s="4">
        <f t="shared" si="2"/>
        <v>2.9759832927253742E-2</v>
      </c>
      <c r="O25" s="4">
        <f t="shared" si="2"/>
        <v>3.4645935440256889E-2</v>
      </c>
      <c r="P25" s="4">
        <f t="shared" si="2"/>
        <v>1.8839159316127629E-2</v>
      </c>
      <c r="Q25" s="3">
        <f t="shared" si="3"/>
        <v>1950746495.0711939</v>
      </c>
      <c r="R25" s="3">
        <f t="shared" si="5"/>
        <v>2023119715.2245345</v>
      </c>
      <c r="S25" s="3">
        <f t="shared" si="6"/>
        <v>2129950273.8225629</v>
      </c>
      <c r="T25" s="3">
        <f t="shared" si="7"/>
        <v>2208087732.7491784</v>
      </c>
      <c r="U25" s="3">
        <f t="shared" si="8"/>
        <v>2273800054.7645125</v>
      </c>
      <c r="V25" s="3">
        <f t="shared" si="9"/>
        <v>2352577984.6659365</v>
      </c>
      <c r="W25" s="3">
        <f t="shared" si="10"/>
        <v>2396898576.1226726</v>
      </c>
    </row>
    <row r="26" spans="1:23" x14ac:dyDescent="0.35">
      <c r="A26" t="s">
        <v>33</v>
      </c>
      <c r="B26" s="2">
        <v>6312691000</v>
      </c>
      <c r="C26" s="2">
        <v>6378188000</v>
      </c>
      <c r="D26" s="2">
        <v>6465756000</v>
      </c>
      <c r="E26" s="2">
        <v>6413988000</v>
      </c>
      <c r="F26" s="2">
        <v>6654541000</v>
      </c>
      <c r="G26" s="2">
        <v>6899911000</v>
      </c>
      <c r="H26" s="2">
        <v>7142316000</v>
      </c>
      <c r="I26" s="2">
        <v>7224329000</v>
      </c>
      <c r="J26" s="4">
        <f t="shared" si="2"/>
        <v>1.0375448441876848E-2</v>
      </c>
      <c r="K26" s="4">
        <f t="shared" si="2"/>
        <v>1.3729291140367765E-2</v>
      </c>
      <c r="L26" s="4">
        <f t="shared" si="2"/>
        <v>-8.0064883363987135E-3</v>
      </c>
      <c r="M26" s="4">
        <f t="shared" si="2"/>
        <v>3.7504435617902621E-2</v>
      </c>
      <c r="N26" s="4">
        <f t="shared" si="2"/>
        <v>3.6872565666061716E-2</v>
      </c>
      <c r="O26" s="4">
        <f t="shared" si="2"/>
        <v>3.513161256717659E-2</v>
      </c>
      <c r="P26" s="4">
        <f t="shared" si="2"/>
        <v>1.1482689928588989E-2</v>
      </c>
      <c r="Q26" s="3">
        <f t="shared" si="3"/>
        <v>7299284653.0666561</v>
      </c>
      <c r="R26" s="3">
        <f t="shared" si="5"/>
        <v>7399498657.1850262</v>
      </c>
      <c r="S26" s="3">
        <f t="shared" si="6"/>
        <v>7340254657.4910765</v>
      </c>
      <c r="T26" s="3">
        <f t="shared" si="7"/>
        <v>7615546765.7119608</v>
      </c>
      <c r="U26" s="3">
        <f t="shared" si="8"/>
        <v>7896351513.9136391</v>
      </c>
      <c r="V26" s="3">
        <f t="shared" si="9"/>
        <v>8173763075.9946918</v>
      </c>
      <c r="W26" s="3">
        <f t="shared" si="10"/>
        <v>8267619862.9460888</v>
      </c>
    </row>
    <row r="27" spans="1:23" x14ac:dyDescent="0.35">
      <c r="A27" t="s">
        <v>34</v>
      </c>
      <c r="B27" s="2">
        <v>23963033430.595402</v>
      </c>
      <c r="C27" s="2">
        <v>27084497482.861599</v>
      </c>
      <c r="D27" s="2">
        <v>30659338880.378601</v>
      </c>
      <c r="E27" s="2">
        <v>32996188012.682098</v>
      </c>
      <c r="F27" s="2">
        <v>33000198248.336201</v>
      </c>
      <c r="G27" s="2">
        <v>33941126200.0606</v>
      </c>
      <c r="H27" s="2">
        <v>37508642165.336601</v>
      </c>
      <c r="I27" s="2">
        <v>40287647930.476097</v>
      </c>
      <c r="J27" s="4">
        <f t="shared" si="2"/>
        <v>0.13026164076042185</v>
      </c>
      <c r="K27" s="4">
        <f t="shared" si="2"/>
        <v>0.13198847051820228</v>
      </c>
      <c r="L27" s="4">
        <f t="shared" si="2"/>
        <v>7.6219814831005261E-2</v>
      </c>
      <c r="M27" s="4">
        <f t="shared" si="2"/>
        <v>1.2153633178962945E-4</v>
      </c>
      <c r="N27" s="4">
        <f t="shared" si="2"/>
        <v>2.8512796942722584E-2</v>
      </c>
      <c r="O27" s="4">
        <f t="shared" si="2"/>
        <v>0.10510894494919945</v>
      </c>
      <c r="P27" s="4">
        <f t="shared" si="2"/>
        <v>7.4089745848163441E-2</v>
      </c>
      <c r="Q27" s="3">
        <f t="shared" si="3"/>
        <v>45535583052.27813</v>
      </c>
      <c r="R27" s="3">
        <f t="shared" si="5"/>
        <v>51545755013.502892</v>
      </c>
      <c r="S27" s="3">
        <f t="shared" si="6"/>
        <v>55474562915.956444</v>
      </c>
      <c r="T27" s="3">
        <f t="shared" si="7"/>
        <v>55481305090.840881</v>
      </c>
      <c r="U27" s="3">
        <f t="shared" si="8"/>
        <v>57063232277.013268</v>
      </c>
      <c r="V27" s="3">
        <f t="shared" si="9"/>
        <v>63061088417.041237</v>
      </c>
      <c r="W27" s="3">
        <f t="shared" si="10"/>
        <v>67733268430.768387</v>
      </c>
    </row>
    <row r="28" spans="1:23" x14ac:dyDescent="0.35">
      <c r="A28" t="s">
        <v>35</v>
      </c>
      <c r="B28" s="2">
        <v>2616200980392.1602</v>
      </c>
      <c r="C28" s="2">
        <v>2465188674415.0298</v>
      </c>
      <c r="D28" s="2">
        <v>2472806919901.6699</v>
      </c>
      <c r="E28" s="2">
        <v>2455993625159.3701</v>
      </c>
      <c r="F28" s="2">
        <v>1802214373741.3201</v>
      </c>
      <c r="G28" s="2">
        <v>1795700168991.49</v>
      </c>
      <c r="H28" s="2">
        <v>2062831045935.95</v>
      </c>
      <c r="I28" s="2">
        <v>1885482534238.3301</v>
      </c>
      <c r="J28" s="4">
        <f t="shared" si="2"/>
        <v>-5.7721982030025119E-2</v>
      </c>
      <c r="K28" s="4">
        <f t="shared" si="2"/>
        <v>3.0903295823585947E-3</v>
      </c>
      <c r="L28" s="4">
        <f t="shared" si="2"/>
        <v>-6.7992751908702914E-3</v>
      </c>
      <c r="M28" s="4">
        <f t="shared" si="2"/>
        <v>-0.26619745455390836</v>
      </c>
      <c r="N28" s="4">
        <f t="shared" si="2"/>
        <v>-3.614555984428682E-3</v>
      </c>
      <c r="O28" s="4">
        <f t="shared" si="2"/>
        <v>0.14876140324388751</v>
      </c>
      <c r="P28" s="4">
        <f t="shared" si="2"/>
        <v>-8.5973357850619853E-2</v>
      </c>
      <c r="Q28" s="3">
        <f t="shared" si="3"/>
        <v>1776648745279.0989</v>
      </c>
      <c r="R28" s="3">
        <f t="shared" si="5"/>
        <v>1782139175454.0952</v>
      </c>
      <c r="S28" s="3">
        <f t="shared" si="6"/>
        <v>1770021920771.7522</v>
      </c>
      <c r="T28" s="3">
        <f t="shared" si="7"/>
        <v>1298846590957.6921</v>
      </c>
      <c r="U28" s="3">
        <f t="shared" si="8"/>
        <v>1294151837239.4912</v>
      </c>
      <c r="V28" s="3">
        <f t="shared" si="9"/>
        <v>1486671680557.8931</v>
      </c>
      <c r="W28" s="3">
        <f t="shared" si="10"/>
        <v>1358857524158.907</v>
      </c>
    </row>
    <row r="29" spans="1:23" x14ac:dyDescent="0.35">
      <c r="A29" t="s">
        <v>36</v>
      </c>
      <c r="B29" s="2">
        <v>4657500000</v>
      </c>
      <c r="C29" s="2">
        <v>4610000000</v>
      </c>
      <c r="D29" s="2">
        <v>4677000000</v>
      </c>
      <c r="E29" s="2">
        <v>4696500000</v>
      </c>
      <c r="F29" s="2">
        <v>4715000000</v>
      </c>
      <c r="G29" s="2">
        <v>4830000000</v>
      </c>
      <c r="H29" s="2">
        <v>4978000000</v>
      </c>
      <c r="I29" s="2">
        <v>5086500000</v>
      </c>
      <c r="J29" s="4">
        <f t="shared" si="2"/>
        <v>-1.0198604401502952E-2</v>
      </c>
      <c r="K29" s="4">
        <f t="shared" si="2"/>
        <v>1.4533622559652928E-2</v>
      </c>
      <c r="L29" s="4">
        <f t="shared" si="2"/>
        <v>4.1693393200769721E-3</v>
      </c>
      <c r="M29" s="4">
        <f t="shared" si="2"/>
        <v>3.9391035877781328E-3</v>
      </c>
      <c r="N29" s="4">
        <f t="shared" si="2"/>
        <v>2.4390243902439025E-2</v>
      </c>
      <c r="O29" s="4">
        <f t="shared" si="2"/>
        <v>3.0641821946169771E-2</v>
      </c>
      <c r="P29" s="4">
        <f t="shared" si="2"/>
        <v>2.1795901968662112E-2</v>
      </c>
      <c r="Q29" s="3">
        <f t="shared" si="3"/>
        <v>5034624798.7117548</v>
      </c>
      <c r="R29" s="3">
        <f t="shared" si="5"/>
        <v>5107796135.2657003</v>
      </c>
      <c r="S29" s="3">
        <f t="shared" si="6"/>
        <v>5129092270.5314007</v>
      </c>
      <c r="T29" s="3">
        <f t="shared" si="7"/>
        <v>5149296296.2962961</v>
      </c>
      <c r="U29" s="3">
        <f t="shared" si="8"/>
        <v>5274888888.8888884</v>
      </c>
      <c r="V29" s="3">
        <f t="shared" si="9"/>
        <v>5436521095.0080509</v>
      </c>
      <c r="W29" s="3">
        <f t="shared" si="10"/>
        <v>5555014975.8454103</v>
      </c>
    </row>
    <row r="30" spans="1:23" x14ac:dyDescent="0.35">
      <c r="A30" t="s">
        <v>37</v>
      </c>
      <c r="B30" s="2">
        <v>18525319977.7407</v>
      </c>
      <c r="C30" s="2">
        <v>19047940300.896301</v>
      </c>
      <c r="D30" s="2">
        <v>18093829923.273701</v>
      </c>
      <c r="E30" s="2">
        <v>17098342541.436501</v>
      </c>
      <c r="F30" s="2">
        <v>12930394937.8137</v>
      </c>
      <c r="G30" s="2">
        <v>11400854267.7188</v>
      </c>
      <c r="H30" s="2">
        <v>12128104859.149799</v>
      </c>
      <c r="I30" s="2">
        <v>13567351175.0315</v>
      </c>
      <c r="J30" s="4">
        <f t="shared" si="2"/>
        <v>2.8211136098246166E-2</v>
      </c>
      <c r="K30" s="4">
        <f t="shared" si="2"/>
        <v>-5.0089950018254982E-2</v>
      </c>
      <c r="L30" s="4">
        <f t="shared" si="2"/>
        <v>-5.5018057871580102E-2</v>
      </c>
      <c r="M30" s="4">
        <f t="shared" si="2"/>
        <v>-0.24376325328154497</v>
      </c>
      <c r="N30" s="4">
        <f t="shared" si="2"/>
        <v>-0.11829032890727144</v>
      </c>
      <c r="O30" s="4">
        <f t="shared" si="2"/>
        <v>6.3789131441684105E-2</v>
      </c>
      <c r="P30" s="4">
        <f t="shared" si="2"/>
        <v>0.11867033906751645</v>
      </c>
      <c r="Q30" s="3">
        <f t="shared" si="3"/>
        <v>13950101565.523014</v>
      </c>
      <c r="R30" s="3">
        <f t="shared" si="5"/>
        <v>13251341675.356386</v>
      </c>
      <c r="S30" s="3">
        <f t="shared" si="6"/>
        <v>12522278592.185547</v>
      </c>
      <c r="T30" s="3">
        <f t="shared" si="7"/>
        <v>9469807224.0565529</v>
      </c>
      <c r="U30" s="3">
        <f t="shared" si="8"/>
        <v>8349620612.8344479</v>
      </c>
      <c r="V30" s="3">
        <f t="shared" si="9"/>
        <v>8882235659.5947399</v>
      </c>
      <c r="W30" s="3">
        <f t="shared" si="10"/>
        <v>9936293576.9964333</v>
      </c>
    </row>
    <row r="31" spans="1:23" x14ac:dyDescent="0.35">
      <c r="A31" t="s">
        <v>38</v>
      </c>
      <c r="B31" s="2">
        <v>1777101316.6775601</v>
      </c>
      <c r="C31" s="2">
        <v>1781281281.5791199</v>
      </c>
      <c r="D31" s="2">
        <v>1756215665.09323</v>
      </c>
      <c r="E31" s="2">
        <v>1907090813.45906</v>
      </c>
      <c r="F31" s="2">
        <v>2003598212.9913499</v>
      </c>
      <c r="G31" s="2">
        <v>2158972129.0030699</v>
      </c>
      <c r="H31" s="2">
        <v>2450364928.07302</v>
      </c>
      <c r="I31" s="2">
        <v>2446866404.9305801</v>
      </c>
      <c r="J31" s="4">
        <f t="shared" si="2"/>
        <v>2.3521252628266715E-3</v>
      </c>
      <c r="K31" s="4">
        <f t="shared" si="2"/>
        <v>-1.4071677923696051E-2</v>
      </c>
      <c r="L31" s="4">
        <f t="shared" si="2"/>
        <v>8.5909237324688498E-2</v>
      </c>
      <c r="M31" s="4">
        <f t="shared" si="2"/>
        <v>5.0604511778464256E-2</v>
      </c>
      <c r="N31" s="4">
        <f t="shared" si="2"/>
        <v>7.7547441899415759E-2</v>
      </c>
      <c r="O31" s="4">
        <f t="shared" si="2"/>
        <v>0.134968300496081</v>
      </c>
      <c r="P31" s="4">
        <f t="shared" si="2"/>
        <v>-1.4277559649823668E-3</v>
      </c>
      <c r="Q31" s="3">
        <f t="shared" si="3"/>
        <v>2452621741.2163792</v>
      </c>
      <c r="R31" s="3">
        <f t="shared" si="5"/>
        <v>2418109238.0053277</v>
      </c>
      <c r="S31" s="3">
        <f t="shared" si="6"/>
        <v>2625847158.4101491</v>
      </c>
      <c r="T31" s="3">
        <f t="shared" si="7"/>
        <v>2758726871.8663626</v>
      </c>
      <c r="U31" s="3">
        <f t="shared" si="8"/>
        <v>2972659083.6787763</v>
      </c>
      <c r="V31" s="3">
        <f t="shared" si="9"/>
        <v>3373873828.1571379</v>
      </c>
      <c r="W31" s="3">
        <f t="shared" si="10"/>
        <v>3369056759.6738887</v>
      </c>
    </row>
    <row r="32" spans="1:23" x14ac:dyDescent="0.35">
      <c r="A32" t="s">
        <v>39</v>
      </c>
      <c r="B32" s="2">
        <v>15351972361.147699</v>
      </c>
      <c r="C32" s="2">
        <v>14380004175.1194</v>
      </c>
      <c r="D32" s="2">
        <v>14901750991.2012</v>
      </c>
      <c r="E32" s="2">
        <v>16250781586.6579</v>
      </c>
      <c r="F32" s="2">
        <v>14420593484.0557</v>
      </c>
      <c r="G32" s="2">
        <v>15646354089.458</v>
      </c>
      <c r="H32" s="2">
        <v>17405588070.433201</v>
      </c>
      <c r="I32" s="2">
        <v>18663265549.0196</v>
      </c>
      <c r="J32" s="4">
        <f t="shared" si="2"/>
        <v>-6.3312267841761277E-2</v>
      </c>
      <c r="K32" s="4">
        <f t="shared" si="2"/>
        <v>3.6282800041500564E-2</v>
      </c>
      <c r="L32" s="4">
        <f t="shared" si="2"/>
        <v>9.0528327594068647E-2</v>
      </c>
      <c r="M32" s="4">
        <f t="shared" si="2"/>
        <v>-0.1126215433296333</v>
      </c>
      <c r="N32" s="4">
        <f t="shared" si="2"/>
        <v>8.5000704496495008E-2</v>
      </c>
      <c r="O32" s="4">
        <f t="shared" si="2"/>
        <v>0.11243731101295443</v>
      </c>
      <c r="P32" s="4">
        <f t="shared" si="2"/>
        <v>7.225710923969357E-2</v>
      </c>
      <c r="Q32" s="3">
        <f t="shared" si="3"/>
        <v>17481651881.778156</v>
      </c>
      <c r="R32" s="3">
        <f t="shared" si="5"/>
        <v>18115935161.399834</v>
      </c>
      <c r="S32" s="3">
        <f t="shared" si="6"/>
        <v>19755940474.363945</v>
      </c>
      <c r="T32" s="3">
        <f t="shared" si="7"/>
        <v>17530995968.212711</v>
      </c>
      <c r="U32" s="3">
        <f t="shared" si="8"/>
        <v>19021142976.036007</v>
      </c>
      <c r="V32" s="3">
        <f t="shared" si="9"/>
        <v>21159829144.654442</v>
      </c>
      <c r="W32" s="3">
        <f t="shared" si="10"/>
        <v>22688777230.652988</v>
      </c>
    </row>
    <row r="33" spans="1:23" x14ac:dyDescent="0.35">
      <c r="A33" t="s">
        <v>40</v>
      </c>
      <c r="B33" s="2">
        <v>2437982839.6307201</v>
      </c>
      <c r="C33" s="2">
        <v>2510126699.0535598</v>
      </c>
      <c r="D33" s="2">
        <v>1691544192.3824201</v>
      </c>
      <c r="E33" s="2">
        <v>1894813504.5294499</v>
      </c>
      <c r="F33" s="2">
        <v>1695825708.4560399</v>
      </c>
      <c r="G33" s="2">
        <v>1825018190.8507099</v>
      </c>
      <c r="H33" s="2">
        <v>2072350151.13061</v>
      </c>
      <c r="I33" s="2">
        <v>2220978978.17342</v>
      </c>
      <c r="J33" s="4">
        <f t="shared" si="2"/>
        <v>2.9591619042637407E-2</v>
      </c>
      <c r="K33" s="4">
        <f t="shared" si="2"/>
        <v>-0.326112027325069</v>
      </c>
      <c r="L33" s="4">
        <f t="shared" si="2"/>
        <v>0.12016789928540943</v>
      </c>
      <c r="M33" s="4">
        <f t="shared" si="2"/>
        <v>-0.10501708774913225</v>
      </c>
      <c r="N33" s="4">
        <f t="shared" si="2"/>
        <v>7.618264173639222E-2</v>
      </c>
      <c r="O33" s="4">
        <f t="shared" si="2"/>
        <v>0.13552301095947394</v>
      </c>
      <c r="P33" s="4">
        <f t="shared" si="2"/>
        <v>7.1719939297769097E-2</v>
      </c>
      <c r="Q33" s="3">
        <f t="shared" si="3"/>
        <v>2286701341.9972339</v>
      </c>
      <c r="R33" s="3">
        <f t="shared" si="5"/>
        <v>1540980531.47156</v>
      </c>
      <c r="S33" s="3">
        <f t="shared" si="6"/>
        <v>1726156924.7782111</v>
      </c>
      <c r="T33" s="3">
        <f t="shared" si="7"/>
        <v>1544880951.5400054</v>
      </c>
      <c r="U33" s="3">
        <f t="shared" si="8"/>
        <v>1662574063.5965543</v>
      </c>
      <c r="V33" s="3">
        <f t="shared" si="9"/>
        <v>1887891106.6382873</v>
      </c>
      <c r="W33" s="3">
        <f t="shared" si="10"/>
        <v>2023290542.2071834</v>
      </c>
    </row>
    <row r="34" spans="1:23" x14ac:dyDescent="0.35">
      <c r="A34" t="s">
        <v>41</v>
      </c>
      <c r="B34" s="2">
        <v>1788647906047.76</v>
      </c>
      <c r="C34" s="2">
        <v>1828689329348.99</v>
      </c>
      <c r="D34" s="2">
        <v>1847208522155.3401</v>
      </c>
      <c r="E34" s="2">
        <v>1803533209844.6499</v>
      </c>
      <c r="F34" s="2">
        <v>1556129524418.21</v>
      </c>
      <c r="G34" s="2">
        <v>1528243213982.0801</v>
      </c>
      <c r="H34" s="2">
        <v>1649878054226.8201</v>
      </c>
      <c r="I34" s="2">
        <v>1716262621082.22</v>
      </c>
      <c r="J34" s="4">
        <f t="shared" si="2"/>
        <v>2.238642002478089E-2</v>
      </c>
      <c r="K34" s="4">
        <f t="shared" si="2"/>
        <v>1.0127030605544625E-2</v>
      </c>
      <c r="L34" s="4">
        <f t="shared" si="2"/>
        <v>-2.3643953450219808E-2</v>
      </c>
      <c r="M34" s="4">
        <f t="shared" si="2"/>
        <v>-0.13717722749765746</v>
      </c>
      <c r="N34" s="4">
        <f t="shared" si="2"/>
        <v>-1.7920301619208552E-2</v>
      </c>
      <c r="O34" s="4">
        <f t="shared" si="2"/>
        <v>7.9591284379271751E-2</v>
      </c>
      <c r="P34" s="4">
        <f t="shared" si="2"/>
        <v>4.0236044527854273E-2</v>
      </c>
      <c r="Q34" s="3">
        <f t="shared" si="3"/>
        <v>1754683596990.5979</v>
      </c>
      <c r="R34" s="3">
        <f t="shared" si="5"/>
        <v>1772453331480.3689</v>
      </c>
      <c r="S34" s="3">
        <f t="shared" si="6"/>
        <v>1730545527418.1602</v>
      </c>
      <c r="T34" s="3">
        <f t="shared" si="7"/>
        <v>1493154089908.4656</v>
      </c>
      <c r="U34" s="3">
        <f t="shared" si="8"/>
        <v>1466396318253.3511</v>
      </c>
      <c r="V34" s="3">
        <f t="shared" si="9"/>
        <v>1583108684632.1707</v>
      </c>
      <c r="W34" s="3">
        <f t="shared" si="10"/>
        <v>1646806716159.4634</v>
      </c>
    </row>
    <row r="35" spans="1:23" x14ac:dyDescent="0.35">
      <c r="A35" t="s">
        <v>42</v>
      </c>
      <c r="B35" s="2">
        <v>1449107473075.26</v>
      </c>
      <c r="C35" s="2">
        <v>1352688633437.4399</v>
      </c>
      <c r="D35" s="2">
        <v>1422193604145.1201</v>
      </c>
      <c r="E35" s="2">
        <v>1464899669967.3899</v>
      </c>
      <c r="F35" s="2">
        <v>1292086768710.8101</v>
      </c>
      <c r="G35" s="2">
        <v>1320631381338.53</v>
      </c>
      <c r="H35" s="2">
        <v>1463498188698.0601</v>
      </c>
      <c r="I35" s="2">
        <v>1644435698536.6399</v>
      </c>
      <c r="J35" s="4">
        <f t="shared" si="2"/>
        <v>-6.6536707200330975E-2</v>
      </c>
      <c r="K35" s="4">
        <f t="shared" si="2"/>
        <v>5.1382830453047264E-2</v>
      </c>
      <c r="L35" s="4">
        <f t="shared" si="2"/>
        <v>3.0028306763438421E-2</v>
      </c>
      <c r="M35" s="4">
        <f t="shared" si="2"/>
        <v>-0.11796910382294429</v>
      </c>
      <c r="N35" s="4">
        <f t="shared" si="2"/>
        <v>2.2091869771409072E-2</v>
      </c>
      <c r="O35" s="4">
        <f t="shared" si="2"/>
        <v>0.10818068491960788</v>
      </c>
      <c r="P35" s="4">
        <f t="shared" si="2"/>
        <v>0.12363357278873253</v>
      </c>
      <c r="Q35" s="3">
        <f t="shared" si="3"/>
        <v>1535020361953.3357</v>
      </c>
      <c r="R35" s="3">
        <f t="shared" si="5"/>
        <v>1613894052953.5591</v>
      </c>
      <c r="S35" s="3">
        <f t="shared" si="6"/>
        <v>1662356558659.3374</v>
      </c>
      <c r="T35" s="3">
        <f t="shared" si="7"/>
        <v>1466249845200.1016</v>
      </c>
      <c r="U35" s="3">
        <f t="shared" si="8"/>
        <v>1498642045832.6108</v>
      </c>
      <c r="V35" s="3">
        <f t="shared" si="9"/>
        <v>1660766168800.105</v>
      </c>
      <c r="W35" s="3">
        <f t="shared" si="10"/>
        <v>1866092623815.5171</v>
      </c>
    </row>
    <row r="36" spans="1:23" x14ac:dyDescent="0.35">
      <c r="A36" t="s">
        <v>43</v>
      </c>
      <c r="B36" s="2">
        <v>699579638413.01099</v>
      </c>
      <c r="C36" s="2">
        <v>668043613696.28699</v>
      </c>
      <c r="D36" s="2">
        <v>688504173431.45398</v>
      </c>
      <c r="E36" s="2">
        <v>709182559935.30103</v>
      </c>
      <c r="F36" s="2">
        <v>679832292004.98401</v>
      </c>
      <c r="G36" s="2">
        <v>671309197478.18298</v>
      </c>
      <c r="H36" s="2">
        <v>679950481622.84302</v>
      </c>
      <c r="I36" s="2">
        <v>705140620046.69995</v>
      </c>
      <c r="J36" s="4">
        <f t="shared" si="2"/>
        <v>-4.507853428705149E-2</v>
      </c>
      <c r="K36" s="4">
        <f t="shared" si="2"/>
        <v>3.0627580768205633E-2</v>
      </c>
      <c r="L36" s="4">
        <f t="shared" si="2"/>
        <v>3.0033785272190135E-2</v>
      </c>
      <c r="M36" s="4">
        <f t="shared" si="2"/>
        <v>-4.1386054294672237E-2</v>
      </c>
      <c r="N36" s="4">
        <f t="shared" si="2"/>
        <v>-1.2537054545709253E-2</v>
      </c>
      <c r="O36" s="4">
        <f t="shared" si="2"/>
        <v>1.2872286238772811E-2</v>
      </c>
      <c r="P36" s="4">
        <f t="shared" si="2"/>
        <v>3.7047019017819413E-2</v>
      </c>
      <c r="Q36" s="3">
        <f t="shared" si="3"/>
        <v>673353914428.73206</v>
      </c>
      <c r="R36" s="3">
        <f t="shared" si="5"/>
        <v>693977115828.48547</v>
      </c>
      <c r="S36" s="3">
        <f t="shared" si="6"/>
        <v>714819875509.09204</v>
      </c>
      <c r="T36" s="3">
        <f t="shared" si="7"/>
        <v>685236301330.36194</v>
      </c>
      <c r="U36" s="3">
        <f t="shared" si="8"/>
        <v>676645456443.88318</v>
      </c>
      <c r="V36" s="3">
        <f t="shared" si="9"/>
        <v>685355430441.39392</v>
      </c>
      <c r="W36" s="3">
        <f t="shared" si="10"/>
        <v>710745806106.922</v>
      </c>
    </row>
    <row r="37" spans="1:23" x14ac:dyDescent="0.35">
      <c r="A37" t="s">
        <v>44</v>
      </c>
      <c r="B37" s="2">
        <v>252251992029.44199</v>
      </c>
      <c r="C37" s="2">
        <v>267122320056.702</v>
      </c>
      <c r="D37" s="2">
        <v>278384345259.37701</v>
      </c>
      <c r="E37" s="2">
        <v>260541629960.664</v>
      </c>
      <c r="F37" s="2">
        <v>243919085308.936</v>
      </c>
      <c r="G37" s="2">
        <v>250440136356.12701</v>
      </c>
      <c r="H37" s="2">
        <v>277044950259.00897</v>
      </c>
      <c r="I37" s="2">
        <v>298258019275.04901</v>
      </c>
      <c r="J37" s="4">
        <f t="shared" si="2"/>
        <v>5.8950289778184971E-2</v>
      </c>
      <c r="K37" s="4">
        <f t="shared" si="2"/>
        <v>4.2160554761146246E-2</v>
      </c>
      <c r="L37" s="4">
        <f t="shared" si="2"/>
        <v>-6.4093817064636127E-2</v>
      </c>
      <c r="M37" s="4">
        <f t="shared" si="2"/>
        <v>-6.3799956476197808E-2</v>
      </c>
      <c r="N37" s="4">
        <f t="shared" si="2"/>
        <v>2.6734484671143158E-2</v>
      </c>
      <c r="O37" s="4">
        <f t="shared" si="2"/>
        <v>0.10623222894692004</v>
      </c>
      <c r="P37" s="4">
        <f t="shared" si="2"/>
        <v>7.6569051326176377E-2</v>
      </c>
      <c r="Q37" s="3">
        <f t="shared" si="3"/>
        <v>315840415939.98065</v>
      </c>
      <c r="R37" s="3">
        <f t="shared" si="5"/>
        <v>329156423092.0014</v>
      </c>
      <c r="S37" s="3">
        <f t="shared" si="6"/>
        <v>308059531524.69269</v>
      </c>
      <c r="T37" s="3">
        <f t="shared" si="7"/>
        <v>288405346821.33942</v>
      </c>
      <c r="U37" s="3">
        <f t="shared" si="8"/>
        <v>296115715145.01025</v>
      </c>
      <c r="V37" s="3">
        <f t="shared" si="9"/>
        <v>327572747591.07593</v>
      </c>
      <c r="W37" s="3">
        <f t="shared" si="10"/>
        <v>352654682114.43365</v>
      </c>
    </row>
    <row r="38" spans="1:23" x14ac:dyDescent="0.35">
      <c r="A38" t="s">
        <v>45</v>
      </c>
      <c r="B38" s="2">
        <v>7551500124203.3604</v>
      </c>
      <c r="C38" s="2">
        <v>8532229986993.6504</v>
      </c>
      <c r="D38" s="2">
        <v>9570406235659.6406</v>
      </c>
      <c r="E38" s="2">
        <v>10475682920594.5</v>
      </c>
      <c r="F38" s="2">
        <v>11061553079876.4</v>
      </c>
      <c r="G38" s="2">
        <v>11233276536737.199</v>
      </c>
      <c r="H38" s="2">
        <v>12310409370892.801</v>
      </c>
      <c r="I38" s="2">
        <v>13894817549374.199</v>
      </c>
      <c r="J38" s="4">
        <f t="shared" si="2"/>
        <v>0.129872190513107</v>
      </c>
      <c r="K38" s="4">
        <f t="shared" si="2"/>
        <v>0.12167701178338652</v>
      </c>
      <c r="L38" s="4">
        <f t="shared" si="2"/>
        <v>9.4591249592077861E-2</v>
      </c>
      <c r="M38" s="4">
        <f t="shared" si="2"/>
        <v>5.5926679312727039E-2</v>
      </c>
      <c r="N38" s="4">
        <f t="shared" si="2"/>
        <v>1.5524353191705484E-2</v>
      </c>
      <c r="O38" s="4">
        <f t="shared" si="2"/>
        <v>9.5887680734374939E-2</v>
      </c>
      <c r="P38" s="4">
        <f t="shared" si="2"/>
        <v>0.12870475146241955</v>
      </c>
      <c r="Q38" s="3">
        <f t="shared" si="3"/>
        <v>15699367941291.387</v>
      </c>
      <c r="R38" s="3">
        <f t="shared" si="5"/>
        <v>17609620119275.621</v>
      </c>
      <c r="S38" s="3">
        <f t="shared" si="6"/>
        <v>19275336091199.695</v>
      </c>
      <c r="T38" s="3">
        <f t="shared" si="7"/>
        <v>20353341631417.254</v>
      </c>
      <c r="U38" s="3">
        <f t="shared" si="8"/>
        <v>20669314095534.82</v>
      </c>
      <c r="V38" s="3">
        <f t="shared" si="9"/>
        <v>22651246686525.98</v>
      </c>
      <c r="W38" s="3">
        <f t="shared" si="10"/>
        <v>25566569761629.262</v>
      </c>
    </row>
    <row r="39" spans="1:23" x14ac:dyDescent="0.35">
      <c r="A39" t="s">
        <v>46</v>
      </c>
      <c r="B39" s="2">
        <v>25414875503.0784</v>
      </c>
      <c r="C39" s="2">
        <v>26789047554.598801</v>
      </c>
      <c r="D39" s="2">
        <v>31273074527.697498</v>
      </c>
      <c r="E39" s="2">
        <v>35363533865.727097</v>
      </c>
      <c r="F39" s="2">
        <v>45814637971.474503</v>
      </c>
      <c r="G39" s="2">
        <v>47964234560.051399</v>
      </c>
      <c r="H39" s="2">
        <v>51588158717.534798</v>
      </c>
      <c r="I39" s="2">
        <v>58011466450.864304</v>
      </c>
      <c r="J39" s="4">
        <f t="shared" si="2"/>
        <v>5.4069596026703068E-2</v>
      </c>
      <c r="K39" s="4">
        <f t="shared" si="2"/>
        <v>0.16738284420003344</v>
      </c>
      <c r="L39" s="4">
        <f t="shared" si="2"/>
        <v>0.13079811946237704</v>
      </c>
      <c r="M39" s="4">
        <f t="shared" si="2"/>
        <v>0.29553336341977388</v>
      </c>
      <c r="N39" s="4">
        <f t="shared" si="2"/>
        <v>4.6919427583718913E-2</v>
      </c>
      <c r="O39" s="4">
        <f t="shared" si="2"/>
        <v>7.5554716774354685E-2</v>
      </c>
      <c r="P39" s="4">
        <f t="shared" si="2"/>
        <v>0.12451128113526226</v>
      </c>
      <c r="Q39" s="3">
        <f t="shared" si="3"/>
        <v>61148123006.779175</v>
      </c>
      <c r="R39" s="3">
        <f t="shared" si="5"/>
        <v>71383269753.147369</v>
      </c>
      <c r="S39" s="3">
        <f t="shared" si="6"/>
        <v>80720067197.934631</v>
      </c>
      <c r="T39" s="3">
        <f t="shared" si="7"/>
        <v>104575540152.41042</v>
      </c>
      <c r="U39" s="3">
        <f t="shared" si="8"/>
        <v>109482164635.61972</v>
      </c>
      <c r="V39" s="3">
        <f t="shared" si="9"/>
        <v>117754058576.50723</v>
      </c>
      <c r="W39" s="3">
        <f t="shared" si="10"/>
        <v>132415767268.74487</v>
      </c>
    </row>
    <row r="40" spans="1:23" x14ac:dyDescent="0.35">
      <c r="A40" t="s">
        <v>47</v>
      </c>
      <c r="B40" s="2">
        <v>29375448542.446602</v>
      </c>
      <c r="C40" s="2">
        <v>29102772799.003799</v>
      </c>
      <c r="D40" s="2">
        <v>32357345500.988499</v>
      </c>
      <c r="E40" s="2">
        <v>34989493826.217903</v>
      </c>
      <c r="F40" s="2">
        <v>30928653813.853802</v>
      </c>
      <c r="G40" s="2">
        <v>32643697595.837799</v>
      </c>
      <c r="H40" s="2">
        <v>35009262788.150002</v>
      </c>
      <c r="I40" s="2">
        <v>38694156862.992203</v>
      </c>
      <c r="J40" s="4">
        <f t="shared" si="2"/>
        <v>-9.2824367617330011E-3</v>
      </c>
      <c r="K40" s="4">
        <f t="shared" si="2"/>
        <v>0.11183033054830105</v>
      </c>
      <c r="L40" s="4">
        <f t="shared" si="2"/>
        <v>8.1346237909070557E-2</v>
      </c>
      <c r="M40" s="4">
        <f t="shared" si="2"/>
        <v>-0.11605883847685965</v>
      </c>
      <c r="N40" s="4">
        <f t="shared" si="2"/>
        <v>5.5451614296118563E-2</v>
      </c>
      <c r="O40" s="4">
        <f t="shared" si="2"/>
        <v>7.2466214507936791E-2</v>
      </c>
      <c r="P40" s="4">
        <f t="shared" si="2"/>
        <v>0.10525483204660542</v>
      </c>
      <c r="Q40" s="3">
        <f t="shared" si="3"/>
        <v>38334980798.8629</v>
      </c>
      <c r="R40" s="3">
        <f t="shared" si="5"/>
        <v>42621994373.162514</v>
      </c>
      <c r="S40" s="3">
        <f t="shared" si="6"/>
        <v>46089133267.600861</v>
      </c>
      <c r="T40" s="3">
        <f t="shared" si="7"/>
        <v>40740081994.157913</v>
      </c>
      <c r="U40" s="3">
        <f t="shared" si="8"/>
        <v>42999185307.290199</v>
      </c>
      <c r="V40" s="3">
        <f t="shared" si="9"/>
        <v>46115173493.434814</v>
      </c>
      <c r="W40" s="3">
        <f t="shared" si="10"/>
        <v>50969018334.286369</v>
      </c>
    </row>
    <row r="41" spans="1:23" x14ac:dyDescent="0.35">
      <c r="A41" t="s">
        <v>48</v>
      </c>
      <c r="B41" s="2">
        <v>25839749198.823299</v>
      </c>
      <c r="C41" s="2">
        <v>29306235826.3885</v>
      </c>
      <c r="D41" s="2">
        <v>32679745297.645302</v>
      </c>
      <c r="E41" s="2">
        <v>35909040265.9328</v>
      </c>
      <c r="F41" s="2">
        <v>37917704900.079399</v>
      </c>
      <c r="G41" s="2">
        <v>37134799974.522499</v>
      </c>
      <c r="H41" s="2">
        <v>38019265625.884499</v>
      </c>
      <c r="I41" s="2">
        <v>46831342212.547302</v>
      </c>
      <c r="J41" s="4">
        <f t="shared" si="2"/>
        <v>0.13415326135298011</v>
      </c>
      <c r="K41" s="4">
        <f t="shared" si="2"/>
        <v>0.11511234302629748</v>
      </c>
      <c r="L41" s="4">
        <f t="shared" si="2"/>
        <v>9.8816405662751031E-2</v>
      </c>
      <c r="M41" s="4">
        <f t="shared" si="2"/>
        <v>5.5937575030436983E-2</v>
      </c>
      <c r="N41" s="4">
        <f t="shared" si="2"/>
        <v>-2.0647476623915088E-2</v>
      </c>
      <c r="O41" s="4">
        <f t="shared" si="2"/>
        <v>2.3817703393281101E-2</v>
      </c>
      <c r="P41" s="4">
        <f t="shared" si="2"/>
        <v>0.23177924248655959</v>
      </c>
      <c r="Q41" s="3">
        <f t="shared" si="3"/>
        <v>53113919503.89801</v>
      </c>
      <c r="R41" s="3">
        <f t="shared" si="5"/>
        <v>59227987225.301872</v>
      </c>
      <c r="S41" s="3">
        <f t="shared" si="6"/>
        <v>65080684037.54554</v>
      </c>
      <c r="T41" s="3">
        <f t="shared" si="7"/>
        <v>68721139683.927902</v>
      </c>
      <c r="U41" s="3">
        <f t="shared" si="8"/>
        <v>67302221558.735199</v>
      </c>
      <c r="V41" s="3">
        <f t="shared" si="9"/>
        <v>68905205909.530045</v>
      </c>
      <c r="W41" s="3">
        <f t="shared" si="10"/>
        <v>84876002338.621323</v>
      </c>
    </row>
    <row r="42" spans="1:23" x14ac:dyDescent="0.35">
      <c r="A42" t="s">
        <v>49</v>
      </c>
      <c r="B42" s="2">
        <v>15655384440.399401</v>
      </c>
      <c r="C42" s="2">
        <v>17692912613.1633</v>
      </c>
      <c r="D42" s="2">
        <v>17958721571.752602</v>
      </c>
      <c r="E42" s="2">
        <v>17783526317.8894</v>
      </c>
      <c r="F42" s="2">
        <v>11953249529.737</v>
      </c>
      <c r="G42" s="2">
        <v>10335424288.430599</v>
      </c>
      <c r="H42" s="2">
        <v>11198674674.381599</v>
      </c>
      <c r="I42" s="2">
        <v>13518403446.9566</v>
      </c>
      <c r="J42" s="4">
        <f t="shared" si="2"/>
        <v>0.13014871532033215</v>
      </c>
      <c r="K42" s="4">
        <f t="shared" si="2"/>
        <v>1.5023470945735843E-2</v>
      </c>
      <c r="L42" s="4">
        <f t="shared" si="2"/>
        <v>-9.7554412859079554E-3</v>
      </c>
      <c r="M42" s="4">
        <f t="shared" si="2"/>
        <v>-0.32784705822305971</v>
      </c>
      <c r="N42" s="4">
        <f t="shared" si="2"/>
        <v>-0.13534606110929204</v>
      </c>
      <c r="O42" s="4">
        <f t="shared" si="2"/>
        <v>8.3523458917629204E-2</v>
      </c>
      <c r="P42" s="4">
        <f t="shared" si="2"/>
        <v>0.20714315220547277</v>
      </c>
      <c r="Q42" s="3">
        <f t="shared" si="3"/>
        <v>15277806288.759953</v>
      </c>
      <c r="R42" s="3">
        <f t="shared" si="5"/>
        <v>15507331967.653719</v>
      </c>
      <c r="S42" s="3">
        <f t="shared" si="6"/>
        <v>15356051101.142189</v>
      </c>
      <c r="T42" s="3">
        <f t="shared" si="7"/>
        <v>10321614921.709745</v>
      </c>
      <c r="U42" s="3">
        <f t="shared" si="8"/>
        <v>8924624997.7694378</v>
      </c>
      <c r="V42" s="3">
        <f t="shared" si="9"/>
        <v>9670040547.1258793</v>
      </c>
      <c r="W42" s="3">
        <f t="shared" si="10"/>
        <v>11673123228.012268</v>
      </c>
    </row>
    <row r="43" spans="1:23" x14ac:dyDescent="0.35">
      <c r="A43" t="s">
        <v>50</v>
      </c>
      <c r="B43" s="2">
        <v>334943871931.745</v>
      </c>
      <c r="C43" s="2">
        <v>370921320483.841</v>
      </c>
      <c r="D43" s="2">
        <v>382116126448.55499</v>
      </c>
      <c r="E43" s="2">
        <v>381112119657.44501</v>
      </c>
      <c r="F43" s="2">
        <v>293481748240.77899</v>
      </c>
      <c r="G43" s="2">
        <v>282825009887.45801</v>
      </c>
      <c r="H43" s="2">
        <v>311883730690.12903</v>
      </c>
      <c r="I43" s="2">
        <v>333568923004.46899</v>
      </c>
      <c r="J43" s="4">
        <f t="shared" si="2"/>
        <v>0.10741336554271251</v>
      </c>
      <c r="K43" s="4">
        <f t="shared" si="2"/>
        <v>3.0181079777541892E-2</v>
      </c>
      <c r="L43" s="4">
        <f t="shared" si="2"/>
        <v>-2.6274912824051058E-3</v>
      </c>
      <c r="M43" s="4">
        <f t="shared" si="2"/>
        <v>-0.2299333106893342</v>
      </c>
      <c r="N43" s="4">
        <f t="shared" si="2"/>
        <v>-3.6311417719162409E-2</v>
      </c>
      <c r="O43" s="4">
        <f t="shared" si="2"/>
        <v>0.10274452324507685</v>
      </c>
      <c r="P43" s="4">
        <f t="shared" si="2"/>
        <v>6.9529732334403849E-2</v>
      </c>
      <c r="Q43" s="3">
        <f t="shared" si="3"/>
        <v>369398683664.83691</v>
      </c>
      <c r="R43" s="3">
        <f t="shared" si="5"/>
        <v>380547534806.24432</v>
      </c>
      <c r="S43" s="3">
        <f t="shared" si="6"/>
        <v>379547649476.00018</v>
      </c>
      <c r="T43" s="3">
        <f t="shared" si="7"/>
        <v>292277001867.62854</v>
      </c>
      <c r="U43" s="3">
        <f t="shared" si="8"/>
        <v>281664009563.10864</v>
      </c>
      <c r="V43" s="3">
        <f t="shared" si="9"/>
        <v>310603443940.96698</v>
      </c>
      <c r="W43" s="3">
        <f t="shared" si="10"/>
        <v>332199618260.32642</v>
      </c>
    </row>
    <row r="44" spans="1:23" x14ac:dyDescent="0.35">
      <c r="A44" t="s">
        <v>51</v>
      </c>
      <c r="B44" s="2">
        <v>1023086183.79822</v>
      </c>
      <c r="C44" s="2">
        <v>1015843368.79008</v>
      </c>
      <c r="D44" s="2">
        <v>1116224161.07781</v>
      </c>
      <c r="E44" s="2">
        <v>1149587651.6939499</v>
      </c>
      <c r="F44" s="2">
        <v>966029542.03885901</v>
      </c>
      <c r="G44" s="2">
        <v>1012835518.26037</v>
      </c>
      <c r="H44" s="2">
        <v>1077439662.5797999</v>
      </c>
      <c r="I44" s="2">
        <v>1178530757.72328</v>
      </c>
      <c r="J44" s="4">
        <f t="shared" si="2"/>
        <v>-7.0793791596823717E-3</v>
      </c>
      <c r="K44" s="4">
        <f t="shared" si="2"/>
        <v>9.8815226216703689E-2</v>
      </c>
      <c r="L44" s="4">
        <f t="shared" si="2"/>
        <v>2.9889597250721201E-2</v>
      </c>
      <c r="M44" s="4">
        <f t="shared" si="2"/>
        <v>-0.15967300047509458</v>
      </c>
      <c r="N44" s="4">
        <f t="shared" si="2"/>
        <v>4.8451909786034489E-2</v>
      </c>
      <c r="O44" s="4">
        <f t="shared" si="2"/>
        <v>6.3785425327888293E-2</v>
      </c>
      <c r="P44" s="4">
        <f t="shared" si="2"/>
        <v>9.3825295888430152E-2</v>
      </c>
      <c r="Q44" s="3">
        <f t="shared" si="3"/>
        <v>1170187491.6380091</v>
      </c>
      <c r="R44" s="3">
        <f t="shared" si="5"/>
        <v>1285819833.3401761</v>
      </c>
      <c r="S44" s="3">
        <f t="shared" si="6"/>
        <v>1324252470.2957034</v>
      </c>
      <c r="T44" s="3">
        <f t="shared" si="7"/>
        <v>1112805104.9770324</v>
      </c>
      <c r="U44" s="3">
        <f t="shared" si="8"/>
        <v>1166722637.5328183</v>
      </c>
      <c r="V44" s="3">
        <f t="shared" si="9"/>
        <v>1241142537.2075248</v>
      </c>
      <c r="W44" s="3">
        <f t="shared" si="10"/>
        <v>1357593103.0007377</v>
      </c>
    </row>
    <row r="45" spans="1:23" x14ac:dyDescent="0.35">
      <c r="A45" t="s">
        <v>52</v>
      </c>
      <c r="B45" s="2">
        <v>1865915544.12445</v>
      </c>
      <c r="C45" s="2">
        <v>1741809808.9644201</v>
      </c>
      <c r="D45" s="2">
        <v>1850470042.4328101</v>
      </c>
      <c r="E45" s="2">
        <v>1859898513.26858</v>
      </c>
      <c r="F45" s="2">
        <v>1596800287.1640501</v>
      </c>
      <c r="G45" s="2">
        <v>1662998678.36743</v>
      </c>
      <c r="H45" s="2">
        <v>1769787215.1461101</v>
      </c>
      <c r="I45" s="2">
        <v>1966983316.5652399</v>
      </c>
      <c r="J45" s="4">
        <f t="shared" si="2"/>
        <v>-6.651197882499256E-2</v>
      </c>
      <c r="K45" s="4">
        <f t="shared" si="2"/>
        <v>6.2383523682756792E-2</v>
      </c>
      <c r="L45" s="4">
        <f t="shared" si="2"/>
        <v>5.0951761550131853E-3</v>
      </c>
      <c r="M45" s="4">
        <f t="shared" si="2"/>
        <v>-0.14145837755532253</v>
      </c>
      <c r="N45" s="4">
        <f t="shared" si="2"/>
        <v>4.1456900863256707E-2</v>
      </c>
      <c r="O45" s="4">
        <f t="shared" si="2"/>
        <v>6.4214444766435216E-2</v>
      </c>
      <c r="P45" s="4">
        <f t="shared" si="2"/>
        <v>0.11142362185210482</v>
      </c>
      <c r="Q45" s="3">
        <f t="shared" si="3"/>
        <v>1836155363.8647389</v>
      </c>
      <c r="R45" s="3">
        <f t="shared" si="5"/>
        <v>1950701205.4916158</v>
      </c>
      <c r="S45" s="3">
        <f t="shared" si="6"/>
        <v>1960640371.759392</v>
      </c>
      <c r="T45" s="3">
        <f t="shared" si="7"/>
        <v>1683291365.800844</v>
      </c>
      <c r="U45" s="3">
        <f t="shared" si="8"/>
        <v>1753075409.0768256</v>
      </c>
      <c r="V45" s="3">
        <f t="shared" si="9"/>
        <v>1865648173.1043854</v>
      </c>
      <c r="W45" s="3">
        <f t="shared" si="10"/>
        <v>2073525449.6534386</v>
      </c>
    </row>
    <row r="46" spans="1:23" x14ac:dyDescent="0.35">
      <c r="A46" t="s">
        <v>53</v>
      </c>
      <c r="B46" s="2">
        <v>42262697840.385002</v>
      </c>
      <c r="C46" s="2">
        <v>46473128285.558899</v>
      </c>
      <c r="D46" s="2">
        <v>49745088111.695297</v>
      </c>
      <c r="E46" s="2">
        <v>50577769837.746201</v>
      </c>
      <c r="F46" s="2">
        <v>54775994478.509499</v>
      </c>
      <c r="G46" s="2">
        <v>57157992434.180496</v>
      </c>
      <c r="H46" s="2">
        <v>58481858042.572098</v>
      </c>
      <c r="I46" s="2">
        <v>60553901420.084999</v>
      </c>
      <c r="J46" s="4">
        <f t="shared" si="2"/>
        <v>9.962521704306658E-2</v>
      </c>
      <c r="K46" s="4">
        <f t="shared" si="2"/>
        <v>7.0405413770114764E-2</v>
      </c>
      <c r="L46" s="4">
        <f t="shared" si="2"/>
        <v>1.6738973789356622E-2</v>
      </c>
      <c r="M46" s="4">
        <f t="shared" si="2"/>
        <v>8.3005333256709987E-2</v>
      </c>
      <c r="N46" s="4">
        <f t="shared" si="2"/>
        <v>4.3486165396879051E-2</v>
      </c>
      <c r="O46" s="4">
        <f t="shared" si="2"/>
        <v>2.3161513412425758E-2</v>
      </c>
      <c r="P46" s="4">
        <f t="shared" si="2"/>
        <v>3.5430532593621583E-2</v>
      </c>
      <c r="Q46" s="3">
        <f t="shared" si="3"/>
        <v>66586596991.865425</v>
      </c>
      <c r="R46" s="3">
        <f t="shared" si="5"/>
        <v>71274653904.621582</v>
      </c>
      <c r="S46" s="3">
        <f t="shared" si="6"/>
        <v>72467718468.176514</v>
      </c>
      <c r="T46" s="3">
        <f t="shared" si="7"/>
        <v>78482925589.980942</v>
      </c>
      <c r="U46" s="3">
        <f t="shared" si="8"/>
        <v>81895847073.017807</v>
      </c>
      <c r="V46" s="3">
        <f t="shared" si="9"/>
        <v>83792678833.421478</v>
      </c>
      <c r="W46" s="3">
        <f t="shared" si="10"/>
        <v>86761498071.935883</v>
      </c>
    </row>
    <row r="47" spans="1:23" x14ac:dyDescent="0.35">
      <c r="A47" t="s">
        <v>54</v>
      </c>
      <c r="B47" s="2">
        <v>69668274255.616699</v>
      </c>
      <c r="C47" s="2">
        <v>72051118641.762695</v>
      </c>
      <c r="D47" s="2">
        <v>73417589878.413895</v>
      </c>
      <c r="E47" s="2">
        <v>74433668499.320999</v>
      </c>
      <c r="F47" s="2">
        <v>72828471570.545898</v>
      </c>
      <c r="G47" s="2">
        <v>69191343076.229797</v>
      </c>
      <c r="H47" s="2">
        <v>71452564226.347504</v>
      </c>
      <c r="I47" s="2">
        <v>74967267520.1689</v>
      </c>
      <c r="J47" s="4">
        <f t="shared" si="2"/>
        <v>3.4202718692344952E-2</v>
      </c>
      <c r="K47" s="4">
        <f t="shared" si="2"/>
        <v>1.8965302168940334E-2</v>
      </c>
      <c r="L47" s="4">
        <f t="shared" si="2"/>
        <v>1.3839716375732596E-2</v>
      </c>
      <c r="M47" s="4">
        <f t="shared" si="2"/>
        <v>-2.1565468438382071E-2</v>
      </c>
      <c r="N47" s="4">
        <f t="shared" si="2"/>
        <v>-4.9941024655350164E-2</v>
      </c>
      <c r="O47" s="4">
        <f t="shared" si="2"/>
        <v>3.268069457224531E-2</v>
      </c>
      <c r="P47" s="4">
        <f t="shared" si="2"/>
        <v>4.9189323460632081E-2</v>
      </c>
      <c r="Q47" s="3">
        <f t="shared" si="3"/>
        <v>77531351882.294998</v>
      </c>
      <c r="R47" s="3">
        <f t="shared" si="5"/>
        <v>79001757398.309158</v>
      </c>
      <c r="S47" s="3">
        <f t="shared" si="6"/>
        <v>80095119313.886185</v>
      </c>
      <c r="T47" s="3">
        <f t="shared" si="7"/>
        <v>78367830546.25412</v>
      </c>
      <c r="U47" s="3">
        <f t="shared" si="8"/>
        <v>74454060788.757339</v>
      </c>
      <c r="V47" s="3">
        <f t="shared" si="9"/>
        <v>76887271209.058105</v>
      </c>
      <c r="W47" s="3">
        <f t="shared" si="10"/>
        <v>80669304062.565811</v>
      </c>
    </row>
    <row r="48" spans="1:23" x14ac:dyDescent="0.35">
      <c r="A48" t="s">
        <v>55</v>
      </c>
      <c r="B48" s="2">
        <v>68990000000</v>
      </c>
      <c r="C48" s="2">
        <v>73141000000</v>
      </c>
      <c r="D48" s="2">
        <v>77148000000</v>
      </c>
      <c r="E48" s="2">
        <v>80656000000</v>
      </c>
      <c r="F48" s="2">
        <v>87133000000</v>
      </c>
      <c r="G48" s="2">
        <v>91370000000</v>
      </c>
      <c r="H48" s="2">
        <v>96851000000</v>
      </c>
      <c r="I48" s="2">
        <v>100023000000</v>
      </c>
      <c r="J48" s="4">
        <f t="shared" si="2"/>
        <v>6.0168140310189883E-2</v>
      </c>
      <c r="K48" s="4">
        <f t="shared" si="2"/>
        <v>5.4784594140085588E-2</v>
      </c>
      <c r="L48" s="4">
        <f t="shared" si="2"/>
        <v>4.5471042671229325E-2</v>
      </c>
      <c r="M48" s="4">
        <f t="shared" si="2"/>
        <v>8.030400714144019E-2</v>
      </c>
      <c r="N48" s="4">
        <f t="shared" si="2"/>
        <v>4.8626811885278828E-2</v>
      </c>
      <c r="O48" s="4">
        <f t="shared" si="2"/>
        <v>5.9986866586406916E-2</v>
      </c>
      <c r="P48" s="4">
        <f t="shared" si="2"/>
        <v>3.2751339686735291E-2</v>
      </c>
      <c r="Q48" s="3">
        <f t="shared" si="3"/>
        <v>106041197898.24612</v>
      </c>
      <c r="R48" s="3">
        <f t="shared" si="5"/>
        <v>111850621887.23004</v>
      </c>
      <c r="S48" s="3">
        <f t="shared" si="6"/>
        <v>116936586287.86781</v>
      </c>
      <c r="T48" s="3">
        <f t="shared" si="7"/>
        <v>126327062748.22438</v>
      </c>
      <c r="U48" s="3">
        <f t="shared" si="8"/>
        <v>132469945064.50211</v>
      </c>
      <c r="V48" s="3">
        <f t="shared" si="9"/>
        <v>140416401985.79504</v>
      </c>
      <c r="W48" s="3">
        <f t="shared" si="10"/>
        <v>145015227264.82098</v>
      </c>
    </row>
    <row r="49" spans="1:23" x14ac:dyDescent="0.35">
      <c r="A49" t="s">
        <v>56</v>
      </c>
      <c r="B49" s="2">
        <v>3038699608.93855</v>
      </c>
      <c r="C49" s="2">
        <v>3131096089.3854699</v>
      </c>
      <c r="D49" s="2">
        <v>3147616201.1173201</v>
      </c>
      <c r="E49" s="2">
        <v>3158406033.5195498</v>
      </c>
      <c r="F49" s="2">
        <v>3151910782.1229</v>
      </c>
      <c r="G49" s="2">
        <v>3122287932.9608898</v>
      </c>
      <c r="H49" s="2">
        <v>3116610111.7318401</v>
      </c>
      <c r="I49" s="2">
        <v>3127908044.69274</v>
      </c>
      <c r="J49" s="4">
        <f t="shared" si="2"/>
        <v>3.0406585822148769E-2</v>
      </c>
      <c r="K49" s="4">
        <f t="shared" si="2"/>
        <v>5.276143324969786E-3</v>
      </c>
      <c r="L49" s="4">
        <f t="shared" si="2"/>
        <v>3.4279377512416165E-3</v>
      </c>
      <c r="M49" s="4">
        <f t="shared" si="2"/>
        <v>-2.0564966403043166E-3</v>
      </c>
      <c r="N49" s="4">
        <f t="shared" si="2"/>
        <v>-9.3983780664179759E-3</v>
      </c>
      <c r="O49" s="4">
        <f t="shared" si="2"/>
        <v>-1.8184809828430399E-3</v>
      </c>
      <c r="P49" s="4">
        <f t="shared" si="2"/>
        <v>3.6250710085201469E-3</v>
      </c>
      <c r="Q49" s="3">
        <f t="shared" si="3"/>
        <v>3223017049.0974793</v>
      </c>
      <c r="R49" s="3">
        <f t="shared" si="5"/>
        <v>3240022148.987339</v>
      </c>
      <c r="S49" s="3">
        <f t="shared" si="6"/>
        <v>3251128743.2267118</v>
      </c>
      <c r="T49" s="3">
        <f t="shared" si="7"/>
        <v>3244442807.8890691</v>
      </c>
      <c r="U49" s="3">
        <f t="shared" si="8"/>
        <v>3213950307.7656569</v>
      </c>
      <c r="V49" s="3">
        <f t="shared" si="9"/>
        <v>3208105800.2511826</v>
      </c>
      <c r="W49" s="3">
        <f t="shared" si="10"/>
        <v>3219735411.5799384</v>
      </c>
    </row>
    <row r="50" spans="1:23" x14ac:dyDescent="0.35">
      <c r="A50" t="s">
        <v>57</v>
      </c>
      <c r="B50" s="2">
        <v>4186223864.8445001</v>
      </c>
      <c r="C50" s="2">
        <v>4291158967.9088101</v>
      </c>
      <c r="D50" s="2">
        <v>4405954696.1633596</v>
      </c>
      <c r="E50" s="2">
        <v>4563017851.6243601</v>
      </c>
      <c r="F50" s="2">
        <v>4708336756.0884895</v>
      </c>
      <c r="G50" s="2">
        <v>4909498942.67103</v>
      </c>
      <c r="H50" s="2">
        <v>5153091157.7722502</v>
      </c>
      <c r="I50" s="2">
        <v>5517361237.6342297</v>
      </c>
      <c r="J50" s="4">
        <f t="shared" si="2"/>
        <v>2.5066768154838742E-2</v>
      </c>
      <c r="K50" s="4">
        <f t="shared" si="2"/>
        <v>2.6751683895433115E-2</v>
      </c>
      <c r="L50" s="4">
        <f t="shared" si="2"/>
        <v>3.5647927927576907E-2</v>
      </c>
      <c r="M50" s="4">
        <f t="shared" si="2"/>
        <v>3.1847104085380308E-2</v>
      </c>
      <c r="N50" s="4">
        <f t="shared" si="2"/>
        <v>4.2724681135522379E-2</v>
      </c>
      <c r="O50" s="4">
        <f t="shared" si="2"/>
        <v>4.9616512386637349E-2</v>
      </c>
      <c r="P50" s="4">
        <f t="shared" si="2"/>
        <v>7.0689624675581764E-2</v>
      </c>
      <c r="Q50" s="3">
        <f t="shared" si="3"/>
        <v>5655663652.6045008</v>
      </c>
      <c r="R50" s="3">
        <f t="shared" si="5"/>
        <v>5806962178.8578672</v>
      </c>
      <c r="S50" s="3">
        <f t="shared" si="6"/>
        <v>6013968348.0879574</v>
      </c>
      <c r="T50" s="3">
        <f t="shared" si="7"/>
        <v>6205495824.035697</v>
      </c>
      <c r="U50" s="3">
        <f t="shared" si="8"/>
        <v>6470623654.4054375</v>
      </c>
      <c r="V50" s="3">
        <f t="shared" si="9"/>
        <v>6791673433.1035137</v>
      </c>
      <c r="W50" s="3">
        <f t="shared" si="10"/>
        <v>7271774279.0087214</v>
      </c>
    </row>
    <row r="51" spans="1:23" x14ac:dyDescent="0.35">
      <c r="A51" t="s">
        <v>58</v>
      </c>
      <c r="B51" s="2">
        <v>27565469097.995499</v>
      </c>
      <c r="C51" s="2">
        <v>24978513426.6992</v>
      </c>
      <c r="D51" s="2">
        <v>23900872625.846699</v>
      </c>
      <c r="E51" s="2">
        <v>23156850006.6427</v>
      </c>
      <c r="F51" s="2">
        <v>19842404304.892899</v>
      </c>
      <c r="G51" s="2">
        <v>20953442550.365299</v>
      </c>
      <c r="H51" s="2">
        <v>22729184365.1152</v>
      </c>
      <c r="I51" s="2">
        <v>25309818138.875801</v>
      </c>
      <c r="J51" s="4">
        <f t="shared" si="2"/>
        <v>-9.384769263674228E-2</v>
      </c>
      <c r="K51" s="4">
        <f t="shared" si="2"/>
        <v>-4.3142711595503723E-2</v>
      </c>
      <c r="L51" s="4">
        <f t="shared" si="2"/>
        <v>-3.1129516936524038E-2</v>
      </c>
      <c r="M51" s="4">
        <f t="shared" si="2"/>
        <v>-0.14313024875140748</v>
      </c>
      <c r="N51" s="4">
        <f t="shared" si="2"/>
        <v>5.5993126054710615E-2</v>
      </c>
      <c r="O51" s="4">
        <f t="shared" si="2"/>
        <v>8.4747019993568679E-2</v>
      </c>
      <c r="P51" s="4">
        <f t="shared" si="2"/>
        <v>0.11353833610155246</v>
      </c>
      <c r="Q51" s="3">
        <f t="shared" si="3"/>
        <v>22934550105.48674</v>
      </c>
      <c r="R51" s="3">
        <f t="shared" si="5"/>
        <v>21945091424.713097</v>
      </c>
      <c r="S51" s="3">
        <f t="shared" si="6"/>
        <v>21261951329.53392</v>
      </c>
      <c r="T51" s="3">
        <f t="shared" si="7"/>
        <v>18218722946.797413</v>
      </c>
      <c r="U51" s="3">
        <f t="shared" si="8"/>
        <v>19238846197.31329</v>
      </c>
      <c r="V51" s="3">
        <f t="shared" si="9"/>
        <v>20869281080.650192</v>
      </c>
      <c r="W51" s="3">
        <f t="shared" si="10"/>
        <v>23238744530.182823</v>
      </c>
    </row>
    <row r="52" spans="1:23" x14ac:dyDescent="0.35">
      <c r="A52" t="s">
        <v>59</v>
      </c>
      <c r="B52" s="2">
        <v>229562733398.948</v>
      </c>
      <c r="C52" s="2">
        <v>208857719320.64899</v>
      </c>
      <c r="D52" s="2">
        <v>211685616592.931</v>
      </c>
      <c r="E52" s="2">
        <v>209358834156.32901</v>
      </c>
      <c r="F52" s="2">
        <v>188033050459.88101</v>
      </c>
      <c r="G52" s="2">
        <v>196272068576.33801</v>
      </c>
      <c r="H52" s="2">
        <v>218628940951.67499</v>
      </c>
      <c r="I52" s="2">
        <v>248908731817.50201</v>
      </c>
      <c r="J52" s="4">
        <f t="shared" si="2"/>
        <v>-9.0193272103606587E-2</v>
      </c>
      <c r="K52" s="4">
        <f t="shared" si="2"/>
        <v>1.3539826449701298E-2</v>
      </c>
      <c r="L52" s="4">
        <f t="shared" ref="L52:P115" si="11">(E52-D52)/D52</f>
        <v>-1.0991688873582589E-2</v>
      </c>
      <c r="M52" s="4">
        <f t="shared" si="11"/>
        <v>-0.10186235408878881</v>
      </c>
      <c r="N52" s="4">
        <f t="shared" si="11"/>
        <v>4.3816861431043415E-2</v>
      </c>
      <c r="O52" s="4">
        <f t="shared" si="11"/>
        <v>0.11390755973329694</v>
      </c>
      <c r="P52" s="4">
        <f t="shared" si="11"/>
        <v>0.13849854796909056</v>
      </c>
      <c r="Q52" s="3">
        <f t="shared" si="3"/>
        <v>226458838839.72241</v>
      </c>
      <c r="R52" s="3">
        <f t="shared" si="5"/>
        <v>229525052215.61313</v>
      </c>
      <c r="S52" s="3">
        <f t="shared" si="6"/>
        <v>227002184252.96631</v>
      </c>
      <c r="T52" s="3">
        <f t="shared" si="7"/>
        <v>203879207381.66217</v>
      </c>
      <c r="U52" s="3">
        <f t="shared" si="8"/>
        <v>212812554360.17542</v>
      </c>
      <c r="V52" s="3">
        <f t="shared" si="9"/>
        <v>237053513107.95261</v>
      </c>
      <c r="W52" s="3">
        <f t="shared" si="10"/>
        <v>269885080464.37582</v>
      </c>
    </row>
    <row r="53" spans="1:23" x14ac:dyDescent="0.35">
      <c r="A53" t="s">
        <v>60</v>
      </c>
      <c r="B53" s="2">
        <v>3744408602683.9399</v>
      </c>
      <c r="C53" s="2">
        <v>3527344944139.8301</v>
      </c>
      <c r="D53" s="2">
        <v>3732743446218.9199</v>
      </c>
      <c r="E53" s="2">
        <v>3883920155292.2598</v>
      </c>
      <c r="F53" s="2">
        <v>3356235704119.75</v>
      </c>
      <c r="G53" s="2">
        <v>3467498002104.3301</v>
      </c>
      <c r="H53" s="2">
        <v>3682602479929.4199</v>
      </c>
      <c r="I53" s="2">
        <v>3963767526250.98</v>
      </c>
      <c r="J53" s="4">
        <f t="shared" ref="J53:P116" si="12">(C53-B53)/B53</f>
        <v>-5.7970077941953677E-2</v>
      </c>
      <c r="K53" s="4">
        <f t="shared" si="12"/>
        <v>5.8230341895064597E-2</v>
      </c>
      <c r="L53" s="4">
        <f t="shared" si="11"/>
        <v>4.0500160606128502E-2</v>
      </c>
      <c r="M53" s="4">
        <f t="shared" si="11"/>
        <v>-0.13586387723585996</v>
      </c>
      <c r="N53" s="4">
        <f t="shared" si="11"/>
        <v>3.3150919003694101E-2</v>
      </c>
      <c r="O53" s="4">
        <f t="shared" si="11"/>
        <v>6.2034492217313116E-2</v>
      </c>
      <c r="P53" s="4">
        <f t="shared" si="11"/>
        <v>7.6349551126938045E-2</v>
      </c>
      <c r="Q53" s="3">
        <f t="shared" si="3"/>
        <v>3733987613810.4258</v>
      </c>
      <c r="R53" s="3">
        <f t="shared" si="5"/>
        <v>3951418989194.5435</v>
      </c>
      <c r="S53" s="3">
        <f t="shared" si="6"/>
        <v>4111452092879.0283</v>
      </c>
      <c r="T53" s="3">
        <f t="shared" si="7"/>
        <v>3552854270470.9927</v>
      </c>
      <c r="U53" s="3">
        <f t="shared" si="8"/>
        <v>3670634654623.3052</v>
      </c>
      <c r="V53" s="3">
        <f t="shared" si="9"/>
        <v>3898340611538.1343</v>
      </c>
      <c r="W53" s="3">
        <f t="shared" si="10"/>
        <v>4195977167368.9839</v>
      </c>
    </row>
    <row r="54" spans="1:23" x14ac:dyDescent="0.35">
      <c r="A54" t="s">
        <v>61</v>
      </c>
      <c r="B54" s="2">
        <v>1239144501.77525</v>
      </c>
      <c r="C54" s="2">
        <v>1353632941.5207</v>
      </c>
      <c r="D54" s="2">
        <v>2042817162.85639</v>
      </c>
      <c r="E54" s="2">
        <v>2214681573.5693302</v>
      </c>
      <c r="F54" s="2">
        <v>2430287967.0267801</v>
      </c>
      <c r="G54" s="2">
        <v>2603554906.5946398</v>
      </c>
      <c r="H54" s="2">
        <v>2751461055.59307</v>
      </c>
      <c r="I54" s="2">
        <v>3012820409.6331301</v>
      </c>
      <c r="J54" s="4">
        <f t="shared" si="12"/>
        <v>9.2393130568250201E-2</v>
      </c>
      <c r="K54" s="4">
        <f t="shared" si="12"/>
        <v>0.50913670921856102</v>
      </c>
      <c r="L54" s="4">
        <f t="shared" si="11"/>
        <v>8.4131078315706459E-2</v>
      </c>
      <c r="M54" s="4">
        <f t="shared" si="11"/>
        <v>9.7353224964961488E-2</v>
      </c>
      <c r="N54" s="4">
        <f t="shared" si="11"/>
        <v>7.1294818523022524E-2</v>
      </c>
      <c r="O54" s="4">
        <f t="shared" si="11"/>
        <v>5.6809306622953616E-2</v>
      </c>
      <c r="P54" s="4">
        <f t="shared" si="11"/>
        <v>9.4989297961814961E-2</v>
      </c>
      <c r="Q54" s="3">
        <f t="shared" si="3"/>
        <v>3291184319.1190529</v>
      </c>
      <c r="R54" s="3">
        <f t="shared" si="5"/>
        <v>4966847072.7870579</v>
      </c>
      <c r="S54" s="3">
        <f t="shared" si="6"/>
        <v>5384713272.849843</v>
      </c>
      <c r="T54" s="3">
        <f t="shared" si="7"/>
        <v>5908932475.4734077</v>
      </c>
      <c r="U54" s="3">
        <f t="shared" si="8"/>
        <v>6330208743.9770784</v>
      </c>
      <c r="V54" s="3">
        <f t="shared" si="9"/>
        <v>6689823513.5009747</v>
      </c>
      <c r="W54" s="3">
        <f t="shared" si="10"/>
        <v>7325285152.5368748</v>
      </c>
    </row>
    <row r="55" spans="1:23" x14ac:dyDescent="0.35">
      <c r="A55" t="s">
        <v>62</v>
      </c>
      <c r="B55" s="2">
        <v>501025925.92592603</v>
      </c>
      <c r="C55" s="2">
        <v>485996296.296296</v>
      </c>
      <c r="D55" s="2">
        <v>498296296.296296</v>
      </c>
      <c r="E55" s="2">
        <v>520207407.40740699</v>
      </c>
      <c r="F55" s="2">
        <v>540737037.03703701</v>
      </c>
      <c r="G55" s="2">
        <v>576229629.62962997</v>
      </c>
      <c r="H55" s="2">
        <v>519837037.03703701</v>
      </c>
      <c r="I55" s="2">
        <v>551074074.07407403</v>
      </c>
      <c r="J55" s="4">
        <f t="shared" si="12"/>
        <v>-2.9997708405716472E-2</v>
      </c>
      <c r="K55" s="4">
        <f t="shared" si="12"/>
        <v>2.5308834848611877E-2</v>
      </c>
      <c r="L55" s="4">
        <f t="shared" si="11"/>
        <v>4.3972052921064139E-2</v>
      </c>
      <c r="M55" s="4">
        <f t="shared" si="11"/>
        <v>3.9464316227146669E-2</v>
      </c>
      <c r="N55" s="4">
        <f t="shared" si="11"/>
        <v>6.563743587284912E-2</v>
      </c>
      <c r="O55" s="4">
        <f t="shared" si="11"/>
        <v>-9.7864791556864478E-2</v>
      </c>
      <c r="P55" s="4">
        <f t="shared" si="11"/>
        <v>6.009005671292994E-2</v>
      </c>
      <c r="Q55" s="3">
        <f t="shared" si="3"/>
        <v>534543114.69004977</v>
      </c>
      <c r="R55" s="3">
        <f t="shared" si="5"/>
        <v>548071778.09920287</v>
      </c>
      <c r="S55" s="3">
        <f t="shared" si="6"/>
        <v>572171619.33032274</v>
      </c>
      <c r="T55" s="3">
        <f t="shared" si="7"/>
        <v>594751981.05177319</v>
      </c>
      <c r="U55" s="3">
        <f t="shared" si="8"/>
        <v>633789976.06830895</v>
      </c>
      <c r="V55" s="3">
        <f t="shared" si="9"/>
        <v>571764252.16955376</v>
      </c>
      <c r="W55" s="3">
        <f t="shared" si="10"/>
        <v>606121598.50884819</v>
      </c>
    </row>
    <row r="56" spans="1:23" x14ac:dyDescent="0.35">
      <c r="A56" t="s">
        <v>63</v>
      </c>
      <c r="B56" s="2">
        <v>344003137611.271</v>
      </c>
      <c r="C56" s="2">
        <v>327148943812.13702</v>
      </c>
      <c r="D56" s="2">
        <v>343584391647.927</v>
      </c>
      <c r="E56" s="2">
        <v>352993631617.70801</v>
      </c>
      <c r="F56" s="2">
        <v>302673070846.85699</v>
      </c>
      <c r="G56" s="2">
        <v>313115929314.33899</v>
      </c>
      <c r="H56" s="2">
        <v>332121063806.39099</v>
      </c>
      <c r="I56" s="2">
        <v>356879499797.896</v>
      </c>
      <c r="J56" s="4">
        <f t="shared" si="12"/>
        <v>-4.8994302540866584E-2</v>
      </c>
      <c r="K56" s="4">
        <f t="shared" si="12"/>
        <v>5.0238425483739045E-2</v>
      </c>
      <c r="L56" s="4">
        <f t="shared" si="11"/>
        <v>2.7385527976552297E-2</v>
      </c>
      <c r="M56" s="4">
        <f t="shared" si="11"/>
        <v>-0.14255373543211161</v>
      </c>
      <c r="N56" s="4">
        <f t="shared" si="11"/>
        <v>3.4502106309833393E-2</v>
      </c>
      <c r="O56" s="4">
        <f t="shared" si="11"/>
        <v>6.0696798574475054E-2</v>
      </c>
      <c r="P56" s="4">
        <f t="shared" si="11"/>
        <v>7.4546419030916578E-2</v>
      </c>
      <c r="Q56" s="3">
        <f t="shared" si="3"/>
        <v>339394437614.16473</v>
      </c>
      <c r="R56" s="3">
        <f t="shared" si="5"/>
        <v>356445079777.83948</v>
      </c>
      <c r="S56" s="3">
        <f t="shared" si="6"/>
        <v>366206516482.19989</v>
      </c>
      <c r="T56" s="3">
        <f t="shared" si="7"/>
        <v>314002409618.08118</v>
      </c>
      <c r="U56" s="3">
        <f t="shared" si="8"/>
        <v>324836154136.26807</v>
      </c>
      <c r="V56" s="3">
        <f t="shared" si="9"/>
        <v>344552668753.58423</v>
      </c>
      <c r="W56" s="3">
        <f t="shared" si="10"/>
        <v>370237836376.70953</v>
      </c>
    </row>
    <row r="57" spans="1:23" x14ac:dyDescent="0.35">
      <c r="A57" t="s">
        <v>64</v>
      </c>
      <c r="B57" s="2">
        <v>58029750744.380898</v>
      </c>
      <c r="C57" s="2">
        <v>60681537194.707603</v>
      </c>
      <c r="D57" s="2">
        <v>62682163837.6521</v>
      </c>
      <c r="E57" s="2">
        <v>67179914026.277298</v>
      </c>
      <c r="F57" s="2">
        <v>71164825257.737198</v>
      </c>
      <c r="G57" s="2">
        <v>75704720189.620407</v>
      </c>
      <c r="H57" s="2">
        <v>79997975622.760406</v>
      </c>
      <c r="I57" s="2">
        <v>85555378043.799896</v>
      </c>
      <c r="J57" s="4">
        <f t="shared" si="12"/>
        <v>4.569701603592502E-2</v>
      </c>
      <c r="K57" s="4">
        <f t="shared" si="12"/>
        <v>3.296928086256494E-2</v>
      </c>
      <c r="L57" s="4">
        <f t="shared" si="11"/>
        <v>7.1754864753464001E-2</v>
      </c>
      <c r="M57" s="4">
        <f t="shared" si="11"/>
        <v>5.9317004036373272E-2</v>
      </c>
      <c r="N57" s="4">
        <f t="shared" si="11"/>
        <v>6.3794085286391147E-2</v>
      </c>
      <c r="O57" s="4">
        <f t="shared" si="11"/>
        <v>5.671053829122575E-2</v>
      </c>
      <c r="P57" s="4">
        <f t="shared" si="11"/>
        <v>6.9469288163566234E-2</v>
      </c>
      <c r="Q57" s="3">
        <f t="shared" si="3"/>
        <v>89465003526.227051</v>
      </c>
      <c r="R57" s="3">
        <f t="shared" si="5"/>
        <v>92414600354.853592</v>
      </c>
      <c r="S57" s="3">
        <f t="shared" si="6"/>
        <v>99045797504.561539</v>
      </c>
      <c r="T57" s="3">
        <f t="shared" si="7"/>
        <v>104920897474.92543</v>
      </c>
      <c r="U57" s="3">
        <f t="shared" si="8"/>
        <v>111614230156.76552</v>
      </c>
      <c r="V57" s="3">
        <f t="shared" si="9"/>
        <v>117943933229.91646</v>
      </c>
      <c r="W57" s="3">
        <f t="shared" si="10"/>
        <v>126137414314.60994</v>
      </c>
    </row>
    <row r="58" spans="1:23" x14ac:dyDescent="0.35">
      <c r="A58" t="s">
        <v>65</v>
      </c>
      <c r="B58" s="2">
        <v>200254371997.255</v>
      </c>
      <c r="C58" s="2">
        <v>209021250805.93201</v>
      </c>
      <c r="D58" s="2">
        <v>209724351221.97</v>
      </c>
      <c r="E58" s="2">
        <v>213860450595.82901</v>
      </c>
      <c r="F58" s="2">
        <v>166361491140.75299</v>
      </c>
      <c r="G58" s="2">
        <v>159994837855.12</v>
      </c>
      <c r="H58" s="2">
        <v>170163165960.51599</v>
      </c>
      <c r="I58" s="2">
        <v>175405660377.358</v>
      </c>
      <c r="J58" s="4">
        <f t="shared" si="12"/>
        <v>4.3778713649243947E-2</v>
      </c>
      <c r="K58" s="4">
        <f t="shared" si="12"/>
        <v>3.3637747995814808E-3</v>
      </c>
      <c r="L58" s="4">
        <f t="shared" si="11"/>
        <v>1.9721598134693503E-2</v>
      </c>
      <c r="M58" s="4">
        <f t="shared" si="11"/>
        <v>-0.22210258756465187</v>
      </c>
      <c r="N58" s="4">
        <f t="shared" si="11"/>
        <v>-3.8269994107268369E-2</v>
      </c>
      <c r="O58" s="4">
        <f t="shared" si="11"/>
        <v>6.3554101130460935E-2</v>
      </c>
      <c r="P58" s="4">
        <f t="shared" si="11"/>
        <v>3.0808632333853371E-2</v>
      </c>
      <c r="Q58" s="3">
        <f t="shared" si="3"/>
        <v>183084694555.47488</v>
      </c>
      <c r="R58" s="3">
        <f t="shared" si="5"/>
        <v>183700550237.20966</v>
      </c>
      <c r="S58" s="3">
        <f t="shared" si="6"/>
        <v>187323418666.10999</v>
      </c>
      <c r="T58" s="3">
        <f t="shared" si="7"/>
        <v>145718402668.91034</v>
      </c>
      <c r="U58" s="3">
        <f t="shared" si="8"/>
        <v>140141760257.45059</v>
      </c>
      <c r="V58" s="3">
        <f t="shared" si="9"/>
        <v>149048343861.45343</v>
      </c>
      <c r="W58" s="3">
        <f t="shared" si="10"/>
        <v>153640319487.45071</v>
      </c>
    </row>
    <row r="59" spans="1:23" x14ac:dyDescent="0.35">
      <c r="A59" t="s">
        <v>66</v>
      </c>
      <c r="B59" s="2">
        <v>9620273762794.0898</v>
      </c>
      <c r="C59" s="2">
        <v>10727640354235.6</v>
      </c>
      <c r="D59" s="2">
        <v>11835629991510.1</v>
      </c>
      <c r="E59" s="2">
        <v>12761629787232.4</v>
      </c>
      <c r="F59" s="2">
        <v>13294602254117.5</v>
      </c>
      <c r="G59" s="2">
        <v>13575794190520.199</v>
      </c>
      <c r="H59" s="2">
        <v>14835961478596.199</v>
      </c>
      <c r="I59" s="2">
        <v>16594146987960.9</v>
      </c>
      <c r="J59" s="4">
        <f t="shared" si="12"/>
        <v>0.11510759659711479</v>
      </c>
      <c r="K59" s="4">
        <f t="shared" si="12"/>
        <v>0.10328363001440777</v>
      </c>
      <c r="L59" s="4">
        <f t="shared" si="11"/>
        <v>7.8238319074399612E-2</v>
      </c>
      <c r="M59" s="4">
        <f t="shared" si="11"/>
        <v>4.1763667789385443E-2</v>
      </c>
      <c r="N59" s="4">
        <f t="shared" si="11"/>
        <v>2.1150834829647549E-2</v>
      </c>
      <c r="O59" s="4">
        <f t="shared" si="11"/>
        <v>9.2824572204840763E-2</v>
      </c>
      <c r="P59" s="4">
        <f t="shared" si="11"/>
        <v>0.1185083630677547</v>
      </c>
      <c r="Q59" s="3">
        <f t="shared" si="3"/>
        <v>18504259365324.332</v>
      </c>
      <c r="R59" s="3">
        <f t="shared" si="5"/>
        <v>20415446443303.129</v>
      </c>
      <c r="S59" s="3">
        <f t="shared" si="6"/>
        <v>22012716656180.594</v>
      </c>
      <c r="T59" s="3">
        <f t="shared" si="7"/>
        <v>22932048441751.191</v>
      </c>
      <c r="U59" s="3">
        <f t="shared" si="8"/>
        <v>23417080410648.148</v>
      </c>
      <c r="V59" s="3">
        <f t="shared" si="9"/>
        <v>25590760882052.918</v>
      </c>
      <c r="W59" s="3">
        <f t="shared" si="10"/>
        <v>28623480063843.34</v>
      </c>
    </row>
    <row r="60" spans="1:23" x14ac:dyDescent="0.35">
      <c r="A60" t="s">
        <v>67</v>
      </c>
      <c r="B60" s="2">
        <v>9613820765240.1406</v>
      </c>
      <c r="C60" s="2">
        <v>10081635886117.6</v>
      </c>
      <c r="D60" s="2">
        <v>10259814437389.4</v>
      </c>
      <c r="E60" s="2">
        <v>10620471211777</v>
      </c>
      <c r="F60" s="2">
        <v>10311638541292.5</v>
      </c>
      <c r="G60" s="2">
        <v>10550444704869.4</v>
      </c>
      <c r="H60" s="2">
        <v>11399719349294.5</v>
      </c>
      <c r="I60" s="2">
        <v>11645984950915.1</v>
      </c>
      <c r="J60" s="4">
        <f t="shared" si="12"/>
        <v>4.8660686765546704E-2</v>
      </c>
      <c r="K60" s="4">
        <f t="shared" si="12"/>
        <v>1.7673575328896022E-2</v>
      </c>
      <c r="L60" s="4">
        <f t="shared" si="11"/>
        <v>3.5152368163041396E-2</v>
      </c>
      <c r="M60" s="4">
        <f t="shared" si="11"/>
        <v>-2.907899888114537E-2</v>
      </c>
      <c r="N60" s="4">
        <f t="shared" si="11"/>
        <v>2.3158895903945011E-2</v>
      </c>
      <c r="O60" s="4">
        <f t="shared" si="11"/>
        <v>8.0496573194979118E-2</v>
      </c>
      <c r="P60" s="4">
        <f t="shared" si="11"/>
        <v>2.1602777583804321E-2</v>
      </c>
      <c r="Q60" s="3">
        <f t="shared" si="3"/>
        <v>12212686576687.85</v>
      </c>
      <c r="R60" s="3">
        <f t="shared" si="5"/>
        <v>12428528412869.139</v>
      </c>
      <c r="S60" s="3">
        <f t="shared" si="6"/>
        <v>12865420619363.135</v>
      </c>
      <c r="T60" s="3">
        <f t="shared" si="7"/>
        <v>12491307067567.209</v>
      </c>
      <c r="U60" s="3">
        <f t="shared" si="8"/>
        <v>12780591947649.211</v>
      </c>
      <c r="V60" s="3">
        <f t="shared" si="9"/>
        <v>13809385802838.316</v>
      </c>
      <c r="W60" s="3">
        <f t="shared" si="10"/>
        <v>14107706892905.979</v>
      </c>
    </row>
    <row r="61" spans="1:23" x14ac:dyDescent="0.35">
      <c r="A61" t="s">
        <v>68</v>
      </c>
      <c r="B61" s="2">
        <v>19687376400049.301</v>
      </c>
      <c r="C61" s="2">
        <v>21072075411804.301</v>
      </c>
      <c r="D61" s="2">
        <v>21318560290646.398</v>
      </c>
      <c r="E61" s="2">
        <v>22002182897791.699</v>
      </c>
      <c r="F61" s="2">
        <v>21911638600129.5</v>
      </c>
      <c r="G61" s="2">
        <v>22658589044442.602</v>
      </c>
      <c r="H61" s="2">
        <v>24222685964338.301</v>
      </c>
      <c r="I61" s="2">
        <v>26351346134237.602</v>
      </c>
      <c r="J61" s="4">
        <f t="shared" si="12"/>
        <v>7.0334359623028919E-2</v>
      </c>
      <c r="K61" s="4">
        <f t="shared" si="12"/>
        <v>1.1697228394694338E-2</v>
      </c>
      <c r="L61" s="4">
        <f t="shared" si="11"/>
        <v>3.2067015681412729E-2</v>
      </c>
      <c r="M61" s="4">
        <f t="shared" si="11"/>
        <v>-4.1152415686575763E-3</v>
      </c>
      <c r="N61" s="4">
        <f t="shared" si="11"/>
        <v>3.4089209754887384E-2</v>
      </c>
      <c r="O61" s="4">
        <f t="shared" si="11"/>
        <v>6.9028875400311843E-2</v>
      </c>
      <c r="P61" s="4">
        <f t="shared" si="11"/>
        <v>8.7878783262649224E-2</v>
      </c>
      <c r="Q61" s="3">
        <f t="shared" si="3"/>
        <v>28204751189793.98</v>
      </c>
      <c r="R61" s="3">
        <f t="shared" si="5"/>
        <v>28534668606276.527</v>
      </c>
      <c r="S61" s="3">
        <f t="shared" si="6"/>
        <v>29449690271937.914</v>
      </c>
      <c r="T61" s="3">
        <f t="shared" si="7"/>
        <v>29328497682346.746</v>
      </c>
      <c r="U61" s="3">
        <f t="shared" si="8"/>
        <v>30328282991635.992</v>
      </c>
      <c r="V61" s="3">
        <f t="shared" si="9"/>
        <v>32421810259371.031</v>
      </c>
      <c r="W61" s="3">
        <f t="shared" si="10"/>
        <v>35270999496137.031</v>
      </c>
    </row>
    <row r="62" spans="1:23" x14ac:dyDescent="0.35">
      <c r="A62" t="s">
        <v>69</v>
      </c>
      <c r="B62" s="2">
        <v>3660261685135.8398</v>
      </c>
      <c r="C62" s="2">
        <v>3904070673139.3999</v>
      </c>
      <c r="D62" s="2">
        <v>4139016998710.1899</v>
      </c>
      <c r="E62" s="2">
        <v>3841761017808.2998</v>
      </c>
      <c r="F62" s="2">
        <v>2916638590939.3799</v>
      </c>
      <c r="G62" s="2">
        <v>2773218419978.23</v>
      </c>
      <c r="H62" s="2">
        <v>3114811233223.4399</v>
      </c>
      <c r="I62" s="2">
        <v>3192144799381.4399</v>
      </c>
      <c r="J62" s="4">
        <f t="shared" si="12"/>
        <v>6.6609715090496818E-2</v>
      </c>
      <c r="K62" s="4">
        <f t="shared" si="12"/>
        <v>6.0179834137546871E-2</v>
      </c>
      <c r="L62" s="4">
        <f t="shared" si="11"/>
        <v>-7.181801403437621E-2</v>
      </c>
      <c r="M62" s="4">
        <f t="shared" si="11"/>
        <v>-0.24080686502376361</v>
      </c>
      <c r="N62" s="4">
        <f t="shared" si="11"/>
        <v>-4.9173103382328109E-2</v>
      </c>
      <c r="O62" s="4">
        <f t="shared" si="11"/>
        <v>0.12317558933850277</v>
      </c>
      <c r="P62" s="4">
        <f t="shared" si="11"/>
        <v>2.482768950270204E-2</v>
      </c>
      <c r="Q62" s="3">
        <f t="shared" si="3"/>
        <v>3404772654995.8486</v>
      </c>
      <c r="R62" s="3">
        <f t="shared" si="5"/>
        <v>3609671308649.5537</v>
      </c>
      <c r="S62" s="3">
        <f t="shared" si="6"/>
        <v>3350431883945.4751</v>
      </c>
      <c r="T62" s="3">
        <f t="shared" si="7"/>
        <v>2543624885496.9033</v>
      </c>
      <c r="U62" s="3">
        <f t="shared" si="8"/>
        <v>2418546956036.5015</v>
      </c>
      <c r="V62" s="3">
        <f t="shared" si="9"/>
        <v>2716452902689.1396</v>
      </c>
      <c r="W62" s="3">
        <f t="shared" si="10"/>
        <v>2783896151905.8193</v>
      </c>
    </row>
    <row r="63" spans="1:23" x14ac:dyDescent="0.35">
      <c r="A63" t="s">
        <v>70</v>
      </c>
      <c r="B63" s="2">
        <v>23249955211795</v>
      </c>
      <c r="C63" s="2">
        <v>22412505450270.699</v>
      </c>
      <c r="D63" s="2">
        <v>23421005051887.5</v>
      </c>
      <c r="E63" s="2">
        <v>23738526473026</v>
      </c>
      <c r="F63" s="2">
        <v>20450302716605.898</v>
      </c>
      <c r="G63" s="2">
        <v>20388826551162.898</v>
      </c>
      <c r="H63" s="2">
        <v>21610837008711.602</v>
      </c>
      <c r="I63" s="2">
        <v>23145668465857.398</v>
      </c>
      <c r="J63" s="4">
        <f t="shared" si="12"/>
        <v>-3.6019413968567636E-2</v>
      </c>
      <c r="K63" s="4">
        <f t="shared" si="12"/>
        <v>4.4997182660121565E-2</v>
      </c>
      <c r="L63" s="4">
        <f t="shared" si="11"/>
        <v>1.3557121926879518E-2</v>
      </c>
      <c r="M63" s="4">
        <f t="shared" si="11"/>
        <v>-0.13851844427481622</v>
      </c>
      <c r="N63" s="4">
        <f t="shared" si="11"/>
        <v>-3.0061249603449925E-3</v>
      </c>
      <c r="O63" s="4">
        <f t="shared" si="11"/>
        <v>5.9935301057284458E-2</v>
      </c>
      <c r="P63" s="4">
        <f t="shared" si="11"/>
        <v>7.1021379529496567E-2</v>
      </c>
      <c r="Q63" s="3">
        <f t="shared" si="3"/>
        <v>22311975051806.461</v>
      </c>
      <c r="R63" s="3">
        <f t="shared" si="5"/>
        <v>23315951068720.672</v>
      </c>
      <c r="S63" s="3">
        <f t="shared" si="6"/>
        <v>23632048260200.477</v>
      </c>
      <c r="T63" s="3">
        <f t="shared" si="7"/>
        <v>20358573700170.129</v>
      </c>
      <c r="U63" s="3">
        <f t="shared" si="8"/>
        <v>20297373283613.023</v>
      </c>
      <c r="V63" s="3">
        <f t="shared" si="9"/>
        <v>21513902462038.453</v>
      </c>
      <c r="W63" s="3">
        <f t="shared" si="10"/>
        <v>23041849493955.457</v>
      </c>
    </row>
    <row r="64" spans="1:23" x14ac:dyDescent="0.35">
      <c r="A64" t="s">
        <v>71</v>
      </c>
      <c r="B64" s="2">
        <v>79276664000</v>
      </c>
      <c r="C64" s="2">
        <v>87924544000</v>
      </c>
      <c r="D64" s="2">
        <v>95129659000</v>
      </c>
      <c r="E64" s="2">
        <v>101726331000</v>
      </c>
      <c r="F64" s="2">
        <v>99290381000</v>
      </c>
      <c r="G64" s="2">
        <v>99937696000</v>
      </c>
      <c r="H64" s="2">
        <v>104295862000</v>
      </c>
      <c r="I64" s="2">
        <v>107562008000</v>
      </c>
      <c r="J64" s="4">
        <f t="shared" si="12"/>
        <v>0.10908481214598031</v>
      </c>
      <c r="K64" s="4">
        <f t="shared" si="12"/>
        <v>8.1946572279066918E-2</v>
      </c>
      <c r="L64" s="4">
        <f t="shared" si="11"/>
        <v>6.9344009737278681E-2</v>
      </c>
      <c r="M64" s="4">
        <f t="shared" si="11"/>
        <v>-2.3946110864845799E-2</v>
      </c>
      <c r="N64" s="4">
        <f t="shared" si="11"/>
        <v>6.5194129932888466E-3</v>
      </c>
      <c r="O64" s="4">
        <f t="shared" si="11"/>
        <v>4.3608830045471531E-2</v>
      </c>
      <c r="P64" s="4">
        <f t="shared" si="11"/>
        <v>3.1316160942224149E-2</v>
      </c>
      <c r="Q64" s="3">
        <f t="shared" si="3"/>
        <v>119295389436.72443</v>
      </c>
      <c r="R64" s="3">
        <f t="shared" si="5"/>
        <v>129071237689.76041</v>
      </c>
      <c r="S64" s="3">
        <f t="shared" si="6"/>
        <v>138021554852.92175</v>
      </c>
      <c r="T64" s="3">
        <f t="shared" si="7"/>
        <v>134716475398.67529</v>
      </c>
      <c r="U64" s="3">
        <f t="shared" si="8"/>
        <v>135594747738.7995</v>
      </c>
      <c r="V64" s="3">
        <f t="shared" si="9"/>
        <v>141507876047.99939</v>
      </c>
      <c r="W64" s="3">
        <f t="shared" si="10"/>
        <v>145939359468.91086</v>
      </c>
    </row>
    <row r="65" spans="1:23" x14ac:dyDescent="0.35">
      <c r="A65" t="s">
        <v>72</v>
      </c>
      <c r="B65" s="2">
        <v>235989672977.625</v>
      </c>
      <c r="C65" s="2">
        <v>279116666666.66699</v>
      </c>
      <c r="D65" s="2">
        <v>288434108527.13202</v>
      </c>
      <c r="E65" s="2">
        <v>305595408895.26501</v>
      </c>
      <c r="F65" s="2">
        <v>329366576819.40698</v>
      </c>
      <c r="G65" s="2">
        <v>332441717791.41101</v>
      </c>
      <c r="H65" s="2">
        <v>235733695652.17401</v>
      </c>
      <c r="I65" s="2">
        <v>249712999437.254</v>
      </c>
      <c r="J65" s="4">
        <f t="shared" si="12"/>
        <v>0.18274949553886205</v>
      </c>
      <c r="K65" s="4">
        <f t="shared" si="12"/>
        <v>3.3381889987932227E-2</v>
      </c>
      <c r="L65" s="4">
        <f t="shared" si="11"/>
        <v>5.9498165649568766E-2</v>
      </c>
      <c r="M65" s="4">
        <f t="shared" si="11"/>
        <v>7.7786403958342604E-2</v>
      </c>
      <c r="N65" s="4">
        <f t="shared" si="11"/>
        <v>9.33653014127824E-3</v>
      </c>
      <c r="O65" s="4">
        <f t="shared" si="11"/>
        <v>-0.29090218514607724</v>
      </c>
      <c r="P65" s="4">
        <f t="shared" si="11"/>
        <v>5.9301254096938705E-2</v>
      </c>
      <c r="Q65" s="3">
        <f t="shared" si="3"/>
        <v>295347924113.90833</v>
      </c>
      <c r="R65" s="3">
        <f t="shared" si="5"/>
        <v>305207196024.84296</v>
      </c>
      <c r="S65" s="3">
        <f t="shared" si="6"/>
        <v>323366464331.36945</v>
      </c>
      <c r="T65" s="3">
        <f t="shared" si="7"/>
        <v>348519978752.43036</v>
      </c>
      <c r="U65" s="3">
        <f t="shared" si="8"/>
        <v>351773946038.89008</v>
      </c>
      <c r="V65" s="3">
        <f t="shared" si="9"/>
        <v>249442136458.71869</v>
      </c>
      <c r="W65" s="3">
        <f t="shared" si="10"/>
        <v>264234367975.34042</v>
      </c>
    </row>
    <row r="66" spans="1:23" x14ac:dyDescent="0.35">
      <c r="A66" t="s">
        <v>73</v>
      </c>
      <c r="B66" s="2">
        <v>13623185516340.301</v>
      </c>
      <c r="C66" s="2">
        <v>12639557374481.5</v>
      </c>
      <c r="D66" s="2">
        <v>13190250310518</v>
      </c>
      <c r="E66" s="2">
        <v>13490553822082.699</v>
      </c>
      <c r="F66" s="2">
        <v>11668482860489.5</v>
      </c>
      <c r="G66" s="2">
        <v>11967164887075.699</v>
      </c>
      <c r="H66" s="2">
        <v>12671044522003.4</v>
      </c>
      <c r="I66" s="2">
        <v>13686889517984.1</v>
      </c>
      <c r="J66" s="4">
        <f t="shared" si="12"/>
        <v>-7.2202506578141368E-2</v>
      </c>
      <c r="K66" s="4">
        <f t="shared" si="12"/>
        <v>4.3569004809323124E-2</v>
      </c>
      <c r="L66" s="4">
        <f t="shared" si="11"/>
        <v>2.2767082086777007E-2</v>
      </c>
      <c r="M66" s="4">
        <f t="shared" si="11"/>
        <v>-0.13506272504622083</v>
      </c>
      <c r="N66" s="4">
        <f t="shared" si="11"/>
        <v>2.5597331731750887E-2</v>
      </c>
      <c r="O66" s="4">
        <f t="shared" si="11"/>
        <v>5.881757639086909E-2</v>
      </c>
      <c r="P66" s="4">
        <f t="shared" si="11"/>
        <v>8.0170580587628257E-2</v>
      </c>
      <c r="Q66" s="3">
        <f t="shared" si="3"/>
        <v>12698661787527.559</v>
      </c>
      <c r="R66" s="3">
        <f t="shared" si="5"/>
        <v>13251929844020.314</v>
      </c>
      <c r="S66" s="3">
        <f t="shared" si="6"/>
        <v>13553637618587.336</v>
      </c>
      <c r="T66" s="3">
        <f t="shared" si="7"/>
        <v>11723046387531.959</v>
      </c>
      <c r="U66" s="3">
        <f t="shared" si="8"/>
        <v>12023125094820.318</v>
      </c>
      <c r="V66" s="3">
        <f t="shared" si="9"/>
        <v>12730296173541.887</v>
      </c>
      <c r="W66" s="3">
        <f t="shared" si="10"/>
        <v>13750891408827.203</v>
      </c>
    </row>
    <row r="67" spans="1:23" x14ac:dyDescent="0.35">
      <c r="A67" t="s">
        <v>74</v>
      </c>
      <c r="B67" s="2">
        <v>1478772824224.03</v>
      </c>
      <c r="C67" s="2">
        <v>1324820091194.6699</v>
      </c>
      <c r="D67" s="2">
        <v>1354757433212.72</v>
      </c>
      <c r="E67" s="2">
        <v>1369398844599.5801</v>
      </c>
      <c r="F67" s="2">
        <v>1195119269971.52</v>
      </c>
      <c r="G67" s="2">
        <v>1232076017361.53</v>
      </c>
      <c r="H67" s="2">
        <v>1312539279462.3601</v>
      </c>
      <c r="I67" s="2">
        <v>1422153839840.78</v>
      </c>
      <c r="J67" s="4">
        <f t="shared" si="12"/>
        <v>-0.10410844080134156</v>
      </c>
      <c r="K67" s="4">
        <f t="shared" si="12"/>
        <v>2.2597288656042155E-2</v>
      </c>
      <c r="L67" s="4">
        <f t="shared" si="11"/>
        <v>1.0807404357353436E-2</v>
      </c>
      <c r="M67" s="4">
        <f t="shared" si="11"/>
        <v>-0.12726721313907666</v>
      </c>
      <c r="N67" s="4">
        <f t="shared" si="11"/>
        <v>3.0923062089770085E-2</v>
      </c>
      <c r="O67" s="4">
        <f t="shared" si="11"/>
        <v>6.5307059764981704E-2</v>
      </c>
      <c r="P67" s="4">
        <f t="shared" si="11"/>
        <v>8.3513356204714909E-2</v>
      </c>
      <c r="Q67" s="3">
        <f t="shared" ref="Q67:Q130" si="13">I67+J67*I67</f>
        <v>1274095620995.3157</v>
      </c>
      <c r="R67" s="3">
        <f t="shared" ref="R67:R130" si="14">Q67+Q67*K67</f>
        <v>1302886727518.3462</v>
      </c>
      <c r="S67" s="3">
        <f t="shared" si="6"/>
        <v>1316967551214.4658</v>
      </c>
      <c r="T67" s="3">
        <f t="shared" si="7"/>
        <v>1149360761176.8066</v>
      </c>
      <c r="U67" s="3">
        <f t="shared" si="8"/>
        <v>1184902515358.2224</v>
      </c>
      <c r="V67" s="3">
        <f t="shared" si="9"/>
        <v>1262285014744.3989</v>
      </c>
      <c r="W67" s="3">
        <f t="shared" si="10"/>
        <v>1367702672812.6218</v>
      </c>
    </row>
    <row r="68" spans="1:23" x14ac:dyDescent="0.35">
      <c r="A68" t="s">
        <v>75</v>
      </c>
      <c r="B68" s="2">
        <v>23391530006.316601</v>
      </c>
      <c r="C68" s="2">
        <v>23192708981.844601</v>
      </c>
      <c r="D68" s="2">
        <v>25271406707.566002</v>
      </c>
      <c r="E68" s="2">
        <v>26773473625.192101</v>
      </c>
      <c r="F68" s="2">
        <v>23048864242.607201</v>
      </c>
      <c r="G68" s="2">
        <v>24259552888.971699</v>
      </c>
      <c r="H68" s="2">
        <v>26951648828.578899</v>
      </c>
      <c r="I68" s="2">
        <v>30631142226.853298</v>
      </c>
      <c r="J68" s="4">
        <f t="shared" si="12"/>
        <v>-8.4997015765241046E-3</v>
      </c>
      <c r="K68" s="4">
        <f t="shared" si="12"/>
        <v>8.9627206866977852E-2</v>
      </c>
      <c r="L68" s="4">
        <f t="shared" si="11"/>
        <v>5.9437408253826846E-2</v>
      </c>
      <c r="M68" s="4">
        <f t="shared" si="11"/>
        <v>-0.13911565733780185</v>
      </c>
      <c r="N68" s="4">
        <f t="shared" si="11"/>
        <v>5.2527041403040931E-2</v>
      </c>
      <c r="O68" s="4">
        <f t="shared" si="11"/>
        <v>0.11097055052614005</v>
      </c>
      <c r="P68" s="4">
        <f t="shared" si="11"/>
        <v>0.13652201472634024</v>
      </c>
      <c r="Q68" s="3">
        <f t="shared" si="13"/>
        <v>30370786658.976978</v>
      </c>
      <c r="R68" s="3">
        <f t="shared" si="14"/>
        <v>33092835437.573959</v>
      </c>
      <c r="S68" s="3">
        <f t="shared" si="6"/>
        <v>35059787807.753754</v>
      </c>
      <c r="T68" s="3">
        <f t="shared" si="7"/>
        <v>30182422380.754238</v>
      </c>
      <c r="U68" s="3">
        <f t="shared" si="8"/>
        <v>31767815730.792187</v>
      </c>
      <c r="V68" s="3">
        <f t="shared" si="9"/>
        <v>35293107731.451164</v>
      </c>
      <c r="W68" s="3">
        <f t="shared" si="10"/>
        <v>40111393904.902649</v>
      </c>
    </row>
    <row r="69" spans="1:23" x14ac:dyDescent="0.35">
      <c r="A69" t="s">
        <v>76</v>
      </c>
      <c r="B69" s="2">
        <v>31952763089.330002</v>
      </c>
      <c r="C69" s="2">
        <v>43310721414.082901</v>
      </c>
      <c r="D69" s="2">
        <v>47648211133.2183</v>
      </c>
      <c r="E69" s="2">
        <v>55612228233.517899</v>
      </c>
      <c r="F69" s="2">
        <v>64589334978.8013</v>
      </c>
      <c r="G69" s="2">
        <v>74296618481.088196</v>
      </c>
      <c r="H69" s="2">
        <v>81770791970.981995</v>
      </c>
      <c r="I69" s="2">
        <v>84269348327.345398</v>
      </c>
      <c r="J69" s="4">
        <f t="shared" si="12"/>
        <v>0.35546091250386003</v>
      </c>
      <c r="K69" s="4">
        <f t="shared" si="12"/>
        <v>0.1001481752674067</v>
      </c>
      <c r="L69" s="4">
        <f t="shared" si="11"/>
        <v>0.16714199569912974</v>
      </c>
      <c r="M69" s="4">
        <f t="shared" si="11"/>
        <v>0.16142325223129314</v>
      </c>
      <c r="N69" s="4">
        <f t="shared" si="11"/>
        <v>0.15029235872258009</v>
      </c>
      <c r="O69" s="4">
        <f t="shared" si="11"/>
        <v>0.10059910723657375</v>
      </c>
      <c r="P69" s="4">
        <f t="shared" si="11"/>
        <v>3.0555609113460294E-2</v>
      </c>
      <c r="Q69" s="3">
        <f t="shared" si="13"/>
        <v>114223807779.88922</v>
      </c>
      <c r="R69" s="3">
        <f t="shared" si="14"/>
        <v>125663113701.14014</v>
      </c>
      <c r="S69" s="3">
        <f t="shared" si="6"/>
        <v>146666697310.91534</v>
      </c>
      <c r="T69" s="3">
        <f t="shared" si="7"/>
        <v>170342112584.86597</v>
      </c>
      <c r="U69" s="3">
        <f t="shared" si="8"/>
        <v>195943230475.03278</v>
      </c>
      <c r="V69" s="3">
        <f t="shared" si="9"/>
        <v>215654944529.87128</v>
      </c>
      <c r="W69" s="3">
        <f t="shared" si="10"/>
        <v>222244412718.31097</v>
      </c>
    </row>
    <row r="70" spans="1:23" x14ac:dyDescent="0.35">
      <c r="A70" t="s">
        <v>77</v>
      </c>
      <c r="B70" s="2">
        <v>15744157300202.9</v>
      </c>
      <c r="C70" s="2">
        <v>14636296706794.801</v>
      </c>
      <c r="D70" s="2">
        <v>15293400915549.801</v>
      </c>
      <c r="E70" s="2">
        <v>15632613367402.199</v>
      </c>
      <c r="F70" s="2">
        <v>13545081361696.301</v>
      </c>
      <c r="G70" s="2">
        <v>13886845315710.6</v>
      </c>
      <c r="H70" s="2">
        <v>14758432346844.801</v>
      </c>
      <c r="I70" s="2">
        <v>15965026482630.699</v>
      </c>
      <c r="J70" s="4">
        <f t="shared" si="12"/>
        <v>-7.0366458635027884E-2</v>
      </c>
      <c r="K70" s="4">
        <f t="shared" si="12"/>
        <v>4.4895523910084702E-2</v>
      </c>
      <c r="L70" s="4">
        <f t="shared" si="11"/>
        <v>2.2180315138897521E-2</v>
      </c>
      <c r="M70" s="4">
        <f t="shared" si="11"/>
        <v>-0.13353698173453904</v>
      </c>
      <c r="N70" s="4">
        <f t="shared" si="11"/>
        <v>2.5231591076356478E-2</v>
      </c>
      <c r="O70" s="4">
        <f t="shared" si="11"/>
        <v>6.2763501091795765E-2</v>
      </c>
      <c r="P70" s="4">
        <f t="shared" si="11"/>
        <v>8.1756253471179527E-2</v>
      </c>
      <c r="Q70" s="3">
        <f t="shared" si="13"/>
        <v>14841624107033.541</v>
      </c>
      <c r="R70" s="3">
        <f t="shared" si="14"/>
        <v>15507946596995.355</v>
      </c>
      <c r="S70" s="3">
        <f t="shared" si="6"/>
        <v>15851917739673.906</v>
      </c>
      <c r="T70" s="3">
        <f t="shared" si="7"/>
        <v>13735100490013.656</v>
      </c>
      <c r="U70" s="3">
        <f t="shared" si="8"/>
        <v>14081658928970.344</v>
      </c>
      <c r="V70" s="3">
        <f t="shared" si="9"/>
        <v>14965473144533.07</v>
      </c>
      <c r="W70" s="3">
        <f t="shared" si="10"/>
        <v>16188994160253.646</v>
      </c>
    </row>
    <row r="71" spans="1:23" x14ac:dyDescent="0.35">
      <c r="A71" t="s">
        <v>78</v>
      </c>
      <c r="B71" s="2">
        <v>1453117436183.71</v>
      </c>
      <c r="C71" s="2">
        <v>1678806401944.6201</v>
      </c>
      <c r="D71" s="2">
        <v>1763713251391.5901</v>
      </c>
      <c r="E71" s="2">
        <v>1923217210047.71</v>
      </c>
      <c r="F71" s="2">
        <v>1726905458298.1201</v>
      </c>
      <c r="G71" s="2">
        <v>1550706828001.5801</v>
      </c>
      <c r="H71" s="2">
        <v>1569590877815.6599</v>
      </c>
      <c r="I71" s="2">
        <v>1698248056693.3501</v>
      </c>
      <c r="J71" s="4">
        <f t="shared" si="12"/>
        <v>0.1553136450923279</v>
      </c>
      <c r="K71" s="4">
        <f t="shared" si="12"/>
        <v>5.0575724126748267E-2</v>
      </c>
      <c r="L71" s="4">
        <f t="shared" si="11"/>
        <v>9.0436446247863372E-2</v>
      </c>
      <c r="M71" s="4">
        <f t="shared" si="11"/>
        <v>-0.10207466464212842</v>
      </c>
      <c r="N71" s="4">
        <f t="shared" si="11"/>
        <v>-0.10203142821158565</v>
      </c>
      <c r="O71" s="4">
        <f t="shared" si="11"/>
        <v>1.2177704691231677E-2</v>
      </c>
      <c r="P71" s="4">
        <f t="shared" si="11"/>
        <v>8.1968607677395208E-2</v>
      </c>
      <c r="Q71" s="3">
        <f t="shared" si="13"/>
        <v>1962009152649.3567</v>
      </c>
      <c r="R71" s="3">
        <f t="shared" si="14"/>
        <v>2061239186287.9058</v>
      </c>
      <c r="S71" s="3">
        <f t="shared" si="6"/>
        <v>2247650333162.6216</v>
      </c>
      <c r="T71" s="3">
        <f t="shared" si="7"/>
        <v>2018222179172.2788</v>
      </c>
      <c r="U71" s="3">
        <f t="shared" si="8"/>
        <v>1812300087783.0325</v>
      </c>
      <c r="V71" s="3">
        <f t="shared" si="9"/>
        <v>1834369743063.9475</v>
      </c>
      <c r="W71" s="3">
        <f t="shared" si="10"/>
        <v>1984730476868.4404</v>
      </c>
    </row>
    <row r="72" spans="1:23" x14ac:dyDescent="0.35">
      <c r="A72" t="s">
        <v>79</v>
      </c>
      <c r="B72" s="2">
        <v>275243697751.01099</v>
      </c>
      <c r="C72" s="2">
        <v>258304834621.60501</v>
      </c>
      <c r="D72" s="2">
        <v>271285280621.37299</v>
      </c>
      <c r="E72" s="2">
        <v>274497230802.95801</v>
      </c>
      <c r="F72" s="2">
        <v>234440080998.27301</v>
      </c>
      <c r="G72" s="2">
        <v>240607907010.383</v>
      </c>
      <c r="H72" s="2">
        <v>255232257243.53</v>
      </c>
      <c r="I72" s="2">
        <v>275946554578.823</v>
      </c>
      <c r="J72" s="4">
        <f t="shared" si="12"/>
        <v>-6.154132962102947E-2</v>
      </c>
      <c r="K72" s="4">
        <f t="shared" si="12"/>
        <v>5.0252431468358859E-2</v>
      </c>
      <c r="L72" s="4">
        <f t="shared" si="11"/>
        <v>1.1839751033407049E-2</v>
      </c>
      <c r="M72" s="4">
        <f t="shared" si="11"/>
        <v>-0.14592915814673252</v>
      </c>
      <c r="N72" s="4">
        <f t="shared" si="11"/>
        <v>2.6308752265596685E-2</v>
      </c>
      <c r="O72" s="4">
        <f t="shared" si="11"/>
        <v>6.0780838064959833E-2</v>
      </c>
      <c r="P72" s="4">
        <f t="shared" si="11"/>
        <v>8.1158618267942684E-2</v>
      </c>
      <c r="Q72" s="3">
        <f t="shared" si="13"/>
        <v>258964436705.70026</v>
      </c>
      <c r="R72" s="3">
        <f t="shared" si="14"/>
        <v>271978029313.99561</v>
      </c>
      <c r="S72" s="3">
        <f t="shared" si="6"/>
        <v>275198181467.63</v>
      </c>
      <c r="T72" s="3">
        <f t="shared" si="7"/>
        <v>235038742522.54703</v>
      </c>
      <c r="U72" s="3">
        <f t="shared" si="8"/>
        <v>241222318572.39008</v>
      </c>
      <c r="V72" s="3">
        <f t="shared" si="9"/>
        <v>255884013255.19266</v>
      </c>
      <c r="W72" s="3">
        <f t="shared" si="10"/>
        <v>276651206207.84003</v>
      </c>
    </row>
    <row r="73" spans="1:23" x14ac:dyDescent="0.35">
      <c r="A73" t="s">
        <v>80</v>
      </c>
      <c r="B73" s="2">
        <v>3774530615.6591601</v>
      </c>
      <c r="C73" s="2">
        <v>3972012570.5346699</v>
      </c>
      <c r="D73" s="2">
        <v>4190143206.2561102</v>
      </c>
      <c r="E73" s="2">
        <v>4856963251.9747696</v>
      </c>
      <c r="F73" s="2">
        <v>4682546881.15833</v>
      </c>
      <c r="G73" s="2">
        <v>4930204219.7130404</v>
      </c>
      <c r="H73" s="2">
        <v>5353404418.6641302</v>
      </c>
      <c r="I73" s="2">
        <v>5581393120.6285295</v>
      </c>
      <c r="J73" s="4">
        <f t="shared" si="12"/>
        <v>5.2319606060745316E-2</v>
      </c>
      <c r="K73" s="4">
        <f t="shared" si="12"/>
        <v>5.4916904679402335E-2</v>
      </c>
      <c r="L73" s="4">
        <f t="shared" si="11"/>
        <v>0.15914015652807786</v>
      </c>
      <c r="M73" s="4">
        <f t="shared" si="11"/>
        <v>-3.5910580699889894E-2</v>
      </c>
      <c r="N73" s="4">
        <f t="shared" si="11"/>
        <v>5.2889452009810302E-2</v>
      </c>
      <c r="O73" s="4">
        <f t="shared" si="11"/>
        <v>8.5838269591137134E-2</v>
      </c>
      <c r="P73" s="4">
        <f t="shared" si="11"/>
        <v>4.2587610450191028E-2</v>
      </c>
      <c r="Q73" s="3">
        <f t="shared" si="13"/>
        <v>5873409409.9699678</v>
      </c>
      <c r="R73" s="3">
        <f t="shared" si="14"/>
        <v>6195958874.6803932</v>
      </c>
      <c r="S73" s="3">
        <f t="shared" si="6"/>
        <v>7181984739.8385639</v>
      </c>
      <c r="T73" s="3">
        <f t="shared" si="7"/>
        <v>6924075497.2532139</v>
      </c>
      <c r="U73" s="3">
        <f t="shared" si="8"/>
        <v>7290286055.9774914</v>
      </c>
      <c r="V73" s="3">
        <f t="shared" si="9"/>
        <v>7916071595.8469954</v>
      </c>
      <c r="W73" s="3">
        <f t="shared" si="10"/>
        <v>8253198169.2667494</v>
      </c>
    </row>
    <row r="74" spans="1:23" x14ac:dyDescent="0.35">
      <c r="A74" t="s">
        <v>81</v>
      </c>
      <c r="B74" s="2">
        <v>2861408170264.6001</v>
      </c>
      <c r="C74" s="2">
        <v>2683825225092.6299</v>
      </c>
      <c r="D74" s="2">
        <v>2811077725703.5898</v>
      </c>
      <c r="E74" s="2">
        <v>2852165760630.27</v>
      </c>
      <c r="F74" s="2">
        <v>2438207896251.8398</v>
      </c>
      <c r="G74" s="2">
        <v>2471285607081.7202</v>
      </c>
      <c r="H74" s="2">
        <v>2595151045197.6499</v>
      </c>
      <c r="I74" s="2">
        <v>2787863958885.4902</v>
      </c>
      <c r="J74" s="4">
        <f t="shared" si="12"/>
        <v>-6.2061381880918011E-2</v>
      </c>
      <c r="K74" s="4">
        <f t="shared" si="12"/>
        <v>4.7414600407359966E-2</v>
      </c>
      <c r="L74" s="4">
        <f t="shared" si="11"/>
        <v>1.4616470598085712E-2</v>
      </c>
      <c r="M74" s="4">
        <f t="shared" si="11"/>
        <v>-0.14513808071482984</v>
      </c>
      <c r="N74" s="4">
        <f t="shared" si="11"/>
        <v>1.3566402963721601E-2</v>
      </c>
      <c r="O74" s="4">
        <f t="shared" si="11"/>
        <v>5.0121862791164519E-2</v>
      </c>
      <c r="P74" s="4">
        <f t="shared" si="11"/>
        <v>7.4258842869457359E-2</v>
      </c>
      <c r="Q74" s="3">
        <f t="shared" si="13"/>
        <v>2614845269101.0498</v>
      </c>
      <c r="R74" s="3">
        <f t="shared" si="14"/>
        <v>2738827112662.5518</v>
      </c>
      <c r="S74" s="3">
        <f t="shared" si="6"/>
        <v>2778859098628.0239</v>
      </c>
      <c r="T74" s="3">
        <f t="shared" si="7"/>
        <v>2375540822476.2104</v>
      </c>
      <c r="U74" s="3">
        <f t="shared" si="8"/>
        <v>2407768366530.6934</v>
      </c>
      <c r="V74" s="3">
        <f t="shared" si="9"/>
        <v>2528450202230.8511</v>
      </c>
      <c r="W74" s="3">
        <f t="shared" si="10"/>
        <v>2716209988501.5596</v>
      </c>
    </row>
    <row r="75" spans="1:23" x14ac:dyDescent="0.35">
      <c r="A75" t="s">
        <v>82</v>
      </c>
      <c r="B75" s="2">
        <v>2490807830.5735102</v>
      </c>
      <c r="C75" s="2">
        <v>2366301251.6184702</v>
      </c>
      <c r="D75" s="2">
        <v>2627049837.0813498</v>
      </c>
      <c r="E75" s="2">
        <v>2850743875.2783999</v>
      </c>
      <c r="F75" s="2">
        <v>2518096285.6166101</v>
      </c>
      <c r="G75" s="2">
        <v>2738832687.1369801</v>
      </c>
      <c r="H75" s="2">
        <v>2905102303.5332999</v>
      </c>
      <c r="I75" s="2">
        <v>3116887847.2112198</v>
      </c>
      <c r="J75" s="4">
        <f t="shared" si="12"/>
        <v>-4.99864250572764E-2</v>
      </c>
      <c r="K75" s="4">
        <f t="shared" si="12"/>
        <v>0.11019247244387688</v>
      </c>
      <c r="L75" s="4">
        <f t="shared" si="11"/>
        <v>8.5150283424228437E-2</v>
      </c>
      <c r="M75" s="4">
        <f t="shared" si="11"/>
        <v>-0.11668799591099847</v>
      </c>
      <c r="N75" s="4">
        <f t="shared" si="11"/>
        <v>8.7660032216090561E-2</v>
      </c>
      <c r="O75" s="4">
        <f t="shared" si="11"/>
        <v>6.0708205060210768E-2</v>
      </c>
      <c r="P75" s="4">
        <f t="shared" si="11"/>
        <v>7.2901234293999889E-2</v>
      </c>
      <c r="Q75" s="3">
        <f t="shared" si="13"/>
        <v>2961085766.4246607</v>
      </c>
      <c r="R75" s="3">
        <f t="shared" si="14"/>
        <v>3287375128.1453662</v>
      </c>
      <c r="S75" s="3">
        <f t="shared" si="6"/>
        <v>3567296052.0287032</v>
      </c>
      <c r="T75" s="3">
        <f t="shared" si="7"/>
        <v>3151035424.8962569</v>
      </c>
      <c r="U75" s="3">
        <f t="shared" si="8"/>
        <v>3427255291.7567053</v>
      </c>
      <c r="V75" s="3">
        <f t="shared" si="9"/>
        <v>3635317808.8023639</v>
      </c>
      <c r="W75" s="3">
        <f t="shared" si="10"/>
        <v>3900336964.1150155</v>
      </c>
    </row>
    <row r="76" spans="1:23" x14ac:dyDescent="0.35">
      <c r="A76" t="s">
        <v>83</v>
      </c>
      <c r="B76" s="2">
        <v>311301600</v>
      </c>
      <c r="C76" s="2">
        <v>327248700</v>
      </c>
      <c r="D76" s="2">
        <v>317214400</v>
      </c>
      <c r="E76" s="2">
        <v>319271200</v>
      </c>
      <c r="F76" s="2">
        <v>316489900</v>
      </c>
      <c r="G76" s="2">
        <v>332265200</v>
      </c>
      <c r="H76" s="2">
        <v>366666800</v>
      </c>
      <c r="I76" s="2">
        <v>401932300</v>
      </c>
      <c r="J76" s="4">
        <f t="shared" si="12"/>
        <v>5.1227170049880887E-2</v>
      </c>
      <c r="K76" s="4">
        <f t="shared" si="12"/>
        <v>-3.0662612257894378E-2</v>
      </c>
      <c r="L76" s="4">
        <f t="shared" si="11"/>
        <v>6.4839427213896975E-3</v>
      </c>
      <c r="M76" s="4">
        <f t="shared" si="11"/>
        <v>-8.711402719694103E-3</v>
      </c>
      <c r="N76" s="4">
        <f t="shared" si="11"/>
        <v>4.9844560600512053E-2</v>
      </c>
      <c r="O76" s="4">
        <f t="shared" si="11"/>
        <v>0.1035365725932177</v>
      </c>
      <c r="P76" s="4">
        <f t="shared" si="11"/>
        <v>9.6178601389599494E-2</v>
      </c>
      <c r="Q76" s="3">
        <f t="shared" si="13"/>
        <v>422522154.28063977</v>
      </c>
      <c r="R76" s="3">
        <f t="shared" si="14"/>
        <v>409566521.29356229</v>
      </c>
      <c r="S76" s="3">
        <f t="shared" si="6"/>
        <v>412222127.15822858</v>
      </c>
      <c r="T76" s="3">
        <f t="shared" si="7"/>
        <v>408631094.19858432</v>
      </c>
      <c r="U76" s="3">
        <f t="shared" si="8"/>
        <v>428999131.53661919</v>
      </c>
      <c r="V76" s="3">
        <f t="shared" si="9"/>
        <v>473416231.26138771</v>
      </c>
      <c r="W76" s="3">
        <f t="shared" si="10"/>
        <v>518948742.25924319</v>
      </c>
    </row>
    <row r="77" spans="1:23" x14ac:dyDescent="0.35">
      <c r="A77" t="s">
        <v>84</v>
      </c>
      <c r="B77" s="2">
        <v>18210308748.291199</v>
      </c>
      <c r="C77" s="2">
        <v>17170465294.033199</v>
      </c>
      <c r="D77" s="2">
        <v>17595745653.367599</v>
      </c>
      <c r="E77" s="2">
        <v>18203968001.8908</v>
      </c>
      <c r="F77" s="2">
        <v>14383107714.038799</v>
      </c>
      <c r="G77" s="2">
        <v>14023890620.3384</v>
      </c>
      <c r="H77" s="2">
        <v>14929488770.731501</v>
      </c>
      <c r="I77" s="2">
        <v>16862282413.8778</v>
      </c>
      <c r="J77" s="4">
        <f t="shared" si="12"/>
        <v>-5.7101912363543825E-2</v>
      </c>
      <c r="K77" s="4">
        <f t="shared" si="12"/>
        <v>2.4768132490980702E-2</v>
      </c>
      <c r="L77" s="4">
        <f t="shared" si="11"/>
        <v>3.4566443531581455E-2</v>
      </c>
      <c r="M77" s="4">
        <f t="shared" si="11"/>
        <v>-0.20989161744599519</v>
      </c>
      <c r="N77" s="4">
        <f t="shared" si="11"/>
        <v>-2.4974928982126818E-2</v>
      </c>
      <c r="O77" s="4">
        <f t="shared" si="11"/>
        <v>6.4575386025882198E-2</v>
      </c>
      <c r="P77" s="4">
        <f t="shared" si="11"/>
        <v>0.12946147539461916</v>
      </c>
      <c r="Q77" s="3">
        <f t="shared" si="13"/>
        <v>15899413841.231224</v>
      </c>
      <c r="R77" s="3">
        <f t="shared" si="14"/>
        <v>16293212629.779772</v>
      </c>
      <c r="S77" s="3">
        <f t="shared" si="6"/>
        <v>16856411044.095104</v>
      </c>
      <c r="T77" s="3">
        <f t="shared" si="7"/>
        <v>13318391665.715446</v>
      </c>
      <c r="U77" s="3">
        <f t="shared" si="8"/>
        <v>12985765779.708054</v>
      </c>
      <c r="V77" s="3">
        <f t="shared" si="9"/>
        <v>13824326617.774393</v>
      </c>
      <c r="W77" s="3">
        <f t="shared" si="10"/>
        <v>15614044338.048571</v>
      </c>
    </row>
    <row r="78" spans="1:23" x14ac:dyDescent="0.35">
      <c r="A78" t="s">
        <v>85</v>
      </c>
      <c r="B78" s="2">
        <v>2659310054646.23</v>
      </c>
      <c r="C78" s="2">
        <v>2704887678386.7202</v>
      </c>
      <c r="D78" s="2">
        <v>2786022872706.8101</v>
      </c>
      <c r="E78" s="2">
        <v>3063803240208.0098</v>
      </c>
      <c r="F78" s="2">
        <v>2928591002002.5098</v>
      </c>
      <c r="G78" s="2">
        <v>2694283209613.29</v>
      </c>
      <c r="H78" s="2">
        <v>2666229179958.0098</v>
      </c>
      <c r="I78" s="2">
        <v>2860667727551.9702</v>
      </c>
      <c r="J78" s="4">
        <f t="shared" si="12"/>
        <v>1.7138890465539739E-2</v>
      </c>
      <c r="K78" s="4">
        <f t="shared" si="12"/>
        <v>2.9995772086359392E-2</v>
      </c>
      <c r="L78" s="4">
        <f t="shared" si="11"/>
        <v>9.9704984557903956E-2</v>
      </c>
      <c r="M78" s="4">
        <f t="shared" si="11"/>
        <v>-4.4132154581937214E-2</v>
      </c>
      <c r="N78" s="4">
        <f t="shared" si="11"/>
        <v>-8.0007004128949691E-2</v>
      </c>
      <c r="O78" s="4">
        <f t="shared" si="11"/>
        <v>-1.041242789740239E-2</v>
      </c>
      <c r="P78" s="4">
        <f t="shared" si="11"/>
        <v>7.2926419474946505E-2</v>
      </c>
      <c r="Q78" s="3">
        <f t="shared" si="13"/>
        <v>2909696398392.7881</v>
      </c>
      <c r="R78" s="3">
        <f t="shared" si="14"/>
        <v>2996974988399.479</v>
      </c>
      <c r="S78" s="3">
        <f t="shared" si="6"/>
        <v>3295788333338.2734</v>
      </c>
      <c r="T78" s="3">
        <f t="shared" si="7"/>
        <v>3150338093142.0435</v>
      </c>
      <c r="U78" s="3">
        <f t="shared" si="8"/>
        <v>2898288980316.4404</v>
      </c>
      <c r="V78" s="3">
        <f t="shared" si="9"/>
        <v>2868110755283.0596</v>
      </c>
      <c r="W78" s="3">
        <f t="shared" si="10"/>
        <v>3077271803323.4375</v>
      </c>
    </row>
    <row r="79" spans="1:23" x14ac:dyDescent="0.35">
      <c r="A79" t="s">
        <v>86</v>
      </c>
      <c r="B79" s="2">
        <v>15107441446.7833</v>
      </c>
      <c r="C79" s="2">
        <v>16488403076.3641</v>
      </c>
      <c r="D79" s="2">
        <v>17189551520.981098</v>
      </c>
      <c r="E79" s="2">
        <v>17627003454.720501</v>
      </c>
      <c r="F79" s="2">
        <v>14953950557.440599</v>
      </c>
      <c r="G79" s="2">
        <v>15141758566.7808</v>
      </c>
      <c r="H79" s="2">
        <v>16242916915.720301</v>
      </c>
      <c r="I79" s="2">
        <v>17599700090.762001</v>
      </c>
      <c r="J79" s="4">
        <f t="shared" si="12"/>
        <v>9.1409365010303292E-2</v>
      </c>
      <c r="K79" s="4">
        <f t="shared" si="12"/>
        <v>4.2523732672576725E-2</v>
      </c>
      <c r="L79" s="4">
        <f t="shared" si="11"/>
        <v>2.5448711282866271E-2</v>
      </c>
      <c r="M79" s="4">
        <f t="shared" si="11"/>
        <v>-0.15164533802618957</v>
      </c>
      <c r="N79" s="4">
        <f t="shared" si="11"/>
        <v>1.2559089895262042E-2</v>
      </c>
      <c r="O79" s="4">
        <f t="shared" si="11"/>
        <v>7.2723280065719056E-2</v>
      </c>
      <c r="P79" s="4">
        <f t="shared" si="11"/>
        <v>8.3530758796689517E-2</v>
      </c>
      <c r="Q79" s="3">
        <f t="shared" si="13"/>
        <v>19208477500.430332</v>
      </c>
      <c r="R79" s="3">
        <f t="shared" si="14"/>
        <v>20025293662.705837</v>
      </c>
      <c r="S79" s="3">
        <f t="shared" si="6"/>
        <v>20534911579.482651</v>
      </c>
      <c r="T79" s="3">
        <f t="shared" si="7"/>
        <v>17420887971.674091</v>
      </c>
      <c r="U79" s="3">
        <f t="shared" si="8"/>
        <v>17639678469.765636</v>
      </c>
      <c r="V79" s="3">
        <f t="shared" si="9"/>
        <v>18922493747.391636</v>
      </c>
      <c r="W79" s="3">
        <f t="shared" si="10"/>
        <v>20503104008.436871</v>
      </c>
    </row>
    <row r="80" spans="1:23" x14ac:dyDescent="0.35">
      <c r="A80" t="s">
        <v>87</v>
      </c>
      <c r="B80" s="2">
        <v>39337314809.943398</v>
      </c>
      <c r="C80" s="2">
        <v>41270954737.245903</v>
      </c>
      <c r="D80" s="2">
        <v>62405374785.505203</v>
      </c>
      <c r="E80" s="2">
        <v>53660342159.773499</v>
      </c>
      <c r="F80" s="2">
        <v>48564863888.440201</v>
      </c>
      <c r="G80" s="2">
        <v>55009730600.030701</v>
      </c>
      <c r="H80" s="2">
        <v>58998132329.617302</v>
      </c>
      <c r="I80" s="2">
        <v>65556464048.1539</v>
      </c>
      <c r="J80" s="4">
        <f t="shared" si="12"/>
        <v>4.9155361433407603E-2</v>
      </c>
      <c r="K80" s="4">
        <f t="shared" si="12"/>
        <v>0.51208943875451629</v>
      </c>
      <c r="L80" s="4">
        <f t="shared" si="11"/>
        <v>-0.14013268337526114</v>
      </c>
      <c r="M80" s="4">
        <f t="shared" si="11"/>
        <v>-9.4957990691925287E-2</v>
      </c>
      <c r="N80" s="4">
        <f t="shared" si="11"/>
        <v>0.13270636825823698</v>
      </c>
      <c r="O80" s="4">
        <f t="shared" si="11"/>
        <v>7.2503567752145573E-2</v>
      </c>
      <c r="P80" s="4">
        <f t="shared" si="11"/>
        <v>0.11116168359187684</v>
      </c>
      <c r="Q80" s="3">
        <f t="shared" si="13"/>
        <v>68778915732.737091</v>
      </c>
      <c r="R80" s="3">
        <f t="shared" si="14"/>
        <v>103999872088.45859</v>
      </c>
      <c r="S80" s="3">
        <f t="shared" si="6"/>
        <v>89426090942.018967</v>
      </c>
      <c r="T80" s="3">
        <f t="shared" si="7"/>
        <v>80934369030.731461</v>
      </c>
      <c r="U80" s="3">
        <f t="shared" si="8"/>
        <v>91674875212.071762</v>
      </c>
      <c r="V80" s="3">
        <f t="shared" si="9"/>
        <v>98321630738.179703</v>
      </c>
      <c r="W80" s="3">
        <f t="shared" si="10"/>
        <v>109251228744.53459</v>
      </c>
    </row>
    <row r="81" spans="1:23" x14ac:dyDescent="0.35">
      <c r="A81" t="s">
        <v>88</v>
      </c>
      <c r="B81" s="2">
        <v>6785137172.7705803</v>
      </c>
      <c r="C81" s="2">
        <v>7638045254.4286404</v>
      </c>
      <c r="D81" s="2">
        <v>8376613843.2726498</v>
      </c>
      <c r="E81" s="2">
        <v>8778473614.5472794</v>
      </c>
      <c r="F81" s="2">
        <v>8794202443.6736603</v>
      </c>
      <c r="G81" s="2">
        <v>8595955581.2178707</v>
      </c>
      <c r="H81" s="2">
        <v>10324668266.5921</v>
      </c>
      <c r="I81" s="2">
        <v>10907214993.568701</v>
      </c>
      <c r="J81" s="4">
        <f t="shared" si="12"/>
        <v>0.12570240806344546</v>
      </c>
      <c r="K81" s="4">
        <f t="shared" si="12"/>
        <v>9.6696021592144604E-2</v>
      </c>
      <c r="L81" s="4">
        <f t="shared" si="11"/>
        <v>4.7974011789664574E-2</v>
      </c>
      <c r="M81" s="4">
        <f t="shared" si="11"/>
        <v>1.7917498892194464E-3</v>
      </c>
      <c r="N81" s="4">
        <f t="shared" si="11"/>
        <v>-2.2542904115017689E-2</v>
      </c>
      <c r="O81" s="4">
        <f t="shared" si="11"/>
        <v>0.20110768012243571</v>
      </c>
      <c r="P81" s="4">
        <f t="shared" si="11"/>
        <v>5.642280332255982E-2</v>
      </c>
      <c r="Q81" s="3">
        <f t="shared" si="13"/>
        <v>12278278183.526005</v>
      </c>
      <c r="R81" s="3">
        <f t="shared" si="14"/>
        <v>13465538835.874594</v>
      </c>
      <c r="S81" s="3">
        <f t="shared" si="6"/>
        <v>14111534754.741028</v>
      </c>
      <c r="T81" s="3">
        <f t="shared" si="7"/>
        <v>14136819095.574551</v>
      </c>
      <c r="U81" s="3">
        <f t="shared" si="8"/>
        <v>13818134138.211662</v>
      </c>
      <c r="V81" s="3">
        <f t="shared" si="9"/>
        <v>16597067038.368042</v>
      </c>
      <c r="W81" s="3">
        <f t="shared" si="10"/>
        <v>17533520087.605221</v>
      </c>
    </row>
    <row r="82" spans="1:23" x14ac:dyDescent="0.35">
      <c r="A82" t="s">
        <v>89</v>
      </c>
      <c r="B82" s="2">
        <v>1409694553.9093399</v>
      </c>
      <c r="C82" s="2">
        <v>1415006238.0950899</v>
      </c>
      <c r="D82" s="2">
        <v>1375608956.1038599</v>
      </c>
      <c r="E82" s="2">
        <v>1229460601.9217401</v>
      </c>
      <c r="F82" s="2">
        <v>1378176868.31568</v>
      </c>
      <c r="G82" s="2">
        <v>1484579844.3714299</v>
      </c>
      <c r="H82" s="2">
        <v>1504909753.2874601</v>
      </c>
      <c r="I82" s="2">
        <v>1670670668.5939</v>
      </c>
      <c r="J82" s="4">
        <f t="shared" si="12"/>
        <v>3.7679681538243439E-3</v>
      </c>
      <c r="K82" s="4">
        <f t="shared" si="12"/>
        <v>-2.784247936904323E-2</v>
      </c>
      <c r="L82" s="4">
        <f t="shared" si="11"/>
        <v>-0.10624265968437435</v>
      </c>
      <c r="M82" s="4">
        <f t="shared" si="11"/>
        <v>0.12096057910394623</v>
      </c>
      <c r="N82" s="4">
        <f t="shared" si="11"/>
        <v>7.7205602925108474E-2</v>
      </c>
      <c r="O82" s="4">
        <f t="shared" si="11"/>
        <v>1.3694048853692903E-2</v>
      </c>
      <c r="P82" s="4">
        <f t="shared" si="11"/>
        <v>0.1101467479656749</v>
      </c>
      <c r="Q82" s="3">
        <f t="shared" si="13"/>
        <v>1676965702.4686902</v>
      </c>
      <c r="R82" s="3">
        <f t="shared" si="14"/>
        <v>1630274819.4951127</v>
      </c>
      <c r="S82" s="3">
        <f t="shared" si="6"/>
        <v>1457070086.6554885</v>
      </c>
      <c r="T82" s="3">
        <f t="shared" si="7"/>
        <v>1633318128.1323736</v>
      </c>
      <c r="U82" s="3">
        <f t="shared" si="8"/>
        <v>1759419438.9833431</v>
      </c>
      <c r="V82" s="3">
        <f t="shared" si="9"/>
        <v>1783513014.7349179</v>
      </c>
      <c r="W82" s="3">
        <f t="shared" si="10"/>
        <v>1979961173.2624259</v>
      </c>
    </row>
    <row r="83" spans="1:23" x14ac:dyDescent="0.35">
      <c r="A83" t="s">
        <v>90</v>
      </c>
      <c r="B83" s="2">
        <v>1099818651.9811399</v>
      </c>
      <c r="C83" s="2">
        <v>989271229.63716197</v>
      </c>
      <c r="D83" s="2">
        <v>1046087417.96916</v>
      </c>
      <c r="E83" s="2">
        <v>1054915645.19654</v>
      </c>
      <c r="F83" s="2">
        <v>1048229629.42039</v>
      </c>
      <c r="G83" s="2">
        <v>1179004941.2290399</v>
      </c>
      <c r="H83" s="2">
        <v>1350177127.5523</v>
      </c>
      <c r="I83" s="2">
        <v>1458868241.85588</v>
      </c>
      <c r="J83" s="4">
        <f t="shared" si="12"/>
        <v>-0.10051422763638822</v>
      </c>
      <c r="K83" s="4">
        <f t="shared" si="12"/>
        <v>5.7432367009032134E-2</v>
      </c>
      <c r="L83" s="4">
        <f t="shared" si="11"/>
        <v>8.4392824879959555E-3</v>
      </c>
      <c r="M83" s="4">
        <f t="shared" si="11"/>
        <v>-6.3379624774683521E-3</v>
      </c>
      <c r="N83" s="4">
        <f t="shared" si="11"/>
        <v>0.12475826683220263</v>
      </c>
      <c r="O83" s="4">
        <f t="shared" si="11"/>
        <v>0.14518360384887244</v>
      </c>
      <c r="P83" s="4">
        <f t="shared" si="11"/>
        <v>8.0501374290514946E-2</v>
      </c>
      <c r="Q83" s="3">
        <f t="shared" si="13"/>
        <v>1312231227.3024807</v>
      </c>
      <c r="R83" s="3">
        <f t="shared" si="14"/>
        <v>1387595772.7496295</v>
      </c>
      <c r="S83" s="3">
        <f t="shared" ref="S83:S146" si="15">R83+R83*L83</f>
        <v>1399306085.4550126</v>
      </c>
      <c r="T83" s="3">
        <f t="shared" ref="T83:T146" si="16">S83+S83*M83</f>
        <v>1390437335.9909055</v>
      </c>
      <c r="U83" s="3">
        <f t="shared" ref="U83:U146" si="17">T83+T83*N83</f>
        <v>1563905888.1679158</v>
      </c>
      <c r="V83" s="3">
        <f t="shared" ref="V83:V146" si="18">U83+U83*O83</f>
        <v>1790959381.0926056</v>
      </c>
      <c r="W83" s="3">
        <f t="shared" ref="W83:W146" si="19">V83+V83*P83</f>
        <v>1935134072.5690503</v>
      </c>
    </row>
    <row r="84" spans="1:23" x14ac:dyDescent="0.35">
      <c r="A84" t="s">
        <v>91</v>
      </c>
      <c r="B84" s="2">
        <v>21357344847.496601</v>
      </c>
      <c r="C84" s="2">
        <v>22388345810.246601</v>
      </c>
      <c r="D84" s="2">
        <v>21948835350.342499</v>
      </c>
      <c r="E84" s="2">
        <v>21765454404.421001</v>
      </c>
      <c r="F84" s="2">
        <v>13185496836.412399</v>
      </c>
      <c r="G84" s="2">
        <v>11240809132.414499</v>
      </c>
      <c r="H84" s="2">
        <v>12200914929.5961</v>
      </c>
      <c r="I84" s="2">
        <v>13278488567.305799</v>
      </c>
      <c r="J84" s="4">
        <f t="shared" si="12"/>
        <v>4.827383600873255E-2</v>
      </c>
      <c r="K84" s="4">
        <f t="shared" si="12"/>
        <v>-1.9631216331442811E-2</v>
      </c>
      <c r="L84" s="4">
        <f t="shared" si="11"/>
        <v>-8.3549283137082618E-3</v>
      </c>
      <c r="M84" s="4">
        <f t="shared" si="11"/>
        <v>-0.39420070946305813</v>
      </c>
      <c r="N84" s="4">
        <f t="shared" si="11"/>
        <v>-0.1474868735038902</v>
      </c>
      <c r="O84" s="4">
        <f t="shared" si="11"/>
        <v>8.5412516649979994E-2</v>
      </c>
      <c r="P84" s="4">
        <f t="shared" si="11"/>
        <v>8.8319084587320518E-2</v>
      </c>
      <c r="Q84" s="3">
        <f t="shared" si="13"/>
        <v>13919492146.84775</v>
      </c>
      <c r="R84" s="3">
        <f t="shared" si="14"/>
        <v>13646235585.289162</v>
      </c>
      <c r="S84" s="3">
        <f t="shared" si="15"/>
        <v>13532222265.222095</v>
      </c>
      <c r="T84" s="3">
        <f t="shared" si="16"/>
        <v>8197810647.6597538</v>
      </c>
      <c r="U84" s="3">
        <f t="shared" si="17"/>
        <v>6988741185.6595154</v>
      </c>
      <c r="V84" s="3">
        <f t="shared" si="18"/>
        <v>7585667158.5420599</v>
      </c>
      <c r="W84" s="3">
        <f t="shared" si="19"/>
        <v>8255626337.9685955</v>
      </c>
    </row>
    <row r="85" spans="1:23" x14ac:dyDescent="0.35">
      <c r="A85" t="s">
        <v>92</v>
      </c>
      <c r="B85" s="2">
        <v>287797821676.138</v>
      </c>
      <c r="C85" s="2">
        <v>245670666767.53299</v>
      </c>
      <c r="D85" s="2">
        <v>239862011051.78101</v>
      </c>
      <c r="E85" s="2">
        <v>237029578730.02899</v>
      </c>
      <c r="F85" s="2">
        <v>196591353872.13199</v>
      </c>
      <c r="G85" s="2">
        <v>195222443844.78299</v>
      </c>
      <c r="H85" s="2">
        <v>203588424740.29999</v>
      </c>
      <c r="I85" s="2">
        <v>218138367208.79901</v>
      </c>
      <c r="J85" s="4">
        <f t="shared" si="12"/>
        <v>-0.14637760169015857</v>
      </c>
      <c r="K85" s="4">
        <f t="shared" si="12"/>
        <v>-2.3644075184801983E-2</v>
      </c>
      <c r="L85" s="4">
        <f t="shared" si="11"/>
        <v>-1.180859073653207E-2</v>
      </c>
      <c r="M85" s="4">
        <f t="shared" si="11"/>
        <v>-0.17060412913257197</v>
      </c>
      <c r="N85" s="4">
        <f t="shared" si="11"/>
        <v>-6.9632260035167818E-3</v>
      </c>
      <c r="O85" s="4">
        <f t="shared" si="11"/>
        <v>4.2853581436408016E-2</v>
      </c>
      <c r="P85" s="4">
        <f t="shared" si="11"/>
        <v>7.1467434786919332E-2</v>
      </c>
      <c r="Q85" s="3">
        <f t="shared" si="13"/>
        <v>186207796180.16788</v>
      </c>
      <c r="R85" s="3">
        <f t="shared" si="14"/>
        <v>181805085047.28772</v>
      </c>
      <c r="S85" s="3">
        <f t="shared" si="15"/>
        <v>179658223204.14389</v>
      </c>
      <c r="T85" s="3">
        <f t="shared" si="16"/>
        <v>149007788492.89569</v>
      </c>
      <c r="U85" s="3">
        <f t="shared" si="17"/>
        <v>147970213585.33542</v>
      </c>
      <c r="V85" s="3">
        <f t="shared" si="18"/>
        <v>154311267183.37729</v>
      </c>
      <c r="W85" s="3">
        <f t="shared" si="19"/>
        <v>165339497607.6922</v>
      </c>
    </row>
    <row r="86" spans="1:23" x14ac:dyDescent="0.35">
      <c r="A86" t="s">
        <v>93</v>
      </c>
      <c r="B86" s="2">
        <v>778655925.92592597</v>
      </c>
      <c r="C86" s="2">
        <v>799882259.25925899</v>
      </c>
      <c r="D86" s="2">
        <v>842620111.11111104</v>
      </c>
      <c r="E86" s="2">
        <v>911497407.40740705</v>
      </c>
      <c r="F86" s="2">
        <v>997007925.92592597</v>
      </c>
      <c r="G86" s="2">
        <v>1061631222.2222199</v>
      </c>
      <c r="H86" s="2">
        <v>1125685185.18519</v>
      </c>
      <c r="I86" s="2">
        <v>1168696296.2962999</v>
      </c>
      <c r="J86" s="4">
        <f t="shared" si="12"/>
        <v>2.7260221911355863E-2</v>
      </c>
      <c r="K86" s="4">
        <f t="shared" si="12"/>
        <v>5.3430178450800975E-2</v>
      </c>
      <c r="L86" s="4">
        <f t="shared" si="11"/>
        <v>8.1741813882737463E-2</v>
      </c>
      <c r="M86" s="4">
        <f t="shared" si="11"/>
        <v>9.3813232844774025E-2</v>
      </c>
      <c r="N86" s="4">
        <f t="shared" si="11"/>
        <v>6.4817234262483939E-2</v>
      </c>
      <c r="O86" s="4">
        <f t="shared" si="11"/>
        <v>6.0335417442689235E-2</v>
      </c>
      <c r="P86" s="4">
        <f t="shared" si="11"/>
        <v>3.8208827545362145E-2</v>
      </c>
      <c r="Q86" s="3">
        <f t="shared" si="13"/>
        <v>1200555216.6803167</v>
      </c>
      <c r="R86" s="3">
        <f t="shared" si="14"/>
        <v>1264701096.1475861</v>
      </c>
      <c r="S86" s="3">
        <f t="shared" si="15"/>
        <v>1368080057.7661762</v>
      </c>
      <c r="T86" s="3">
        <f t="shared" si="16"/>
        <v>1496424070.7756865</v>
      </c>
      <c r="U86" s="3">
        <f t="shared" si="17"/>
        <v>1593418140.3271739</v>
      </c>
      <c r="V86" s="3">
        <f t="shared" si="18"/>
        <v>1689557688.9845676</v>
      </c>
      <c r="W86" s="3">
        <f t="shared" si="19"/>
        <v>1754113707.3509195</v>
      </c>
    </row>
    <row r="87" spans="1:23" x14ac:dyDescent="0.35">
      <c r="A87" t="s">
        <v>94</v>
      </c>
      <c r="B87" s="2">
        <v>2684467375.7147899</v>
      </c>
      <c r="C87" s="2">
        <v>2609667673.7160101</v>
      </c>
      <c r="D87" s="2">
        <v>2684952726.8842502</v>
      </c>
      <c r="E87" s="2">
        <v>2842048997.77283</v>
      </c>
      <c r="F87" s="2">
        <v>2499115623.0027199</v>
      </c>
      <c r="G87" s="2">
        <v>2707146783.1305599</v>
      </c>
      <c r="H87" s="2">
        <v>2826651925.6690202</v>
      </c>
      <c r="I87" s="2">
        <v>3051626389.6367102</v>
      </c>
      <c r="J87" s="4">
        <f t="shared" si="12"/>
        <v>-2.7863889379122347E-2</v>
      </c>
      <c r="K87" s="4">
        <f t="shared" si="12"/>
        <v>2.8848521183940129E-2</v>
      </c>
      <c r="L87" s="4">
        <f t="shared" si="11"/>
        <v>5.8509883364271369E-2</v>
      </c>
      <c r="M87" s="4">
        <f t="shared" si="11"/>
        <v>-0.12066413177212978</v>
      </c>
      <c r="N87" s="4">
        <f t="shared" si="11"/>
        <v>8.3241910943635297E-2</v>
      </c>
      <c r="O87" s="4">
        <f t="shared" si="11"/>
        <v>4.4144315809970164E-2</v>
      </c>
      <c r="P87" s="4">
        <f t="shared" si="11"/>
        <v>7.9590437692268173E-2</v>
      </c>
      <c r="Q87" s="3">
        <f t="shared" si="13"/>
        <v>2966596209.4894624</v>
      </c>
      <c r="R87" s="3">
        <f t="shared" si="14"/>
        <v>3052178123.0831156</v>
      </c>
      <c r="S87" s="3">
        <f t="shared" si="15"/>
        <v>3230760709.0716896</v>
      </c>
      <c r="T87" s="3">
        <f t="shared" si="16"/>
        <v>2840923773.1480436</v>
      </c>
      <c r="U87" s="3">
        <f t="shared" si="17"/>
        <v>3077407696.8700895</v>
      </c>
      <c r="V87" s="3">
        <f t="shared" si="18"/>
        <v>3213257754.1167555</v>
      </c>
      <c r="W87" s="3">
        <f t="shared" si="19"/>
        <v>3469002345.1849828</v>
      </c>
    </row>
    <row r="88" spans="1:23" x14ac:dyDescent="0.35">
      <c r="A88" t="s">
        <v>95</v>
      </c>
      <c r="B88" s="2">
        <v>47654783851.825203</v>
      </c>
      <c r="C88" s="2">
        <v>50388460924.734497</v>
      </c>
      <c r="D88" s="2">
        <v>52996540576.316101</v>
      </c>
      <c r="E88" s="2">
        <v>57852399705.129204</v>
      </c>
      <c r="F88" s="2">
        <v>62186186575.743301</v>
      </c>
      <c r="G88" s="2">
        <v>66053725049.013802</v>
      </c>
      <c r="H88" s="2">
        <v>71612352644.973404</v>
      </c>
      <c r="I88" s="2">
        <v>73118147941.270401</v>
      </c>
      <c r="J88" s="4">
        <f t="shared" si="12"/>
        <v>5.736416896589476E-2</v>
      </c>
      <c r="K88" s="4">
        <f t="shared" si="12"/>
        <v>5.1759462458623333E-2</v>
      </c>
      <c r="L88" s="4">
        <f t="shared" si="11"/>
        <v>9.1625964185729561E-2</v>
      </c>
      <c r="M88" s="4">
        <f t="shared" si="11"/>
        <v>7.4911099499816655E-2</v>
      </c>
      <c r="N88" s="4">
        <f t="shared" si="11"/>
        <v>6.2192886977557399E-2</v>
      </c>
      <c r="O88" s="4">
        <f t="shared" si="11"/>
        <v>8.4153128257867929E-2</v>
      </c>
      <c r="P88" s="4">
        <f t="shared" si="11"/>
        <v>2.1027032916543783E-2</v>
      </c>
      <c r="Q88" s="3">
        <f t="shared" si="13"/>
        <v>77312509734.246719</v>
      </c>
      <c r="R88" s="3">
        <f t="shared" si="14"/>
        <v>81314163679.418411</v>
      </c>
      <c r="S88" s="3">
        <f t="shared" si="15"/>
        <v>88764652328.501358</v>
      </c>
      <c r="T88" s="3">
        <f t="shared" si="16"/>
        <v>95414110031.148361</v>
      </c>
      <c r="U88" s="3">
        <f t="shared" si="17"/>
        <v>101348188992.37979</v>
      </c>
      <c r="V88" s="3">
        <f t="shared" si="18"/>
        <v>109876956139.35817</v>
      </c>
      <c r="W88" s="3">
        <f t="shared" si="19"/>
        <v>112187342512.87009</v>
      </c>
    </row>
    <row r="89" spans="1:23" x14ac:dyDescent="0.35">
      <c r="A89" t="s">
        <v>96</v>
      </c>
      <c r="B89" s="2">
        <v>4928000000</v>
      </c>
      <c r="C89" s="2">
        <v>5199000000</v>
      </c>
      <c r="D89" s="2">
        <v>5336000000</v>
      </c>
      <c r="E89" s="2">
        <v>5538000000</v>
      </c>
      <c r="F89" s="2">
        <v>5710000000</v>
      </c>
      <c r="G89" s="2">
        <v>5795000000</v>
      </c>
      <c r="H89" s="2">
        <v>5851000000</v>
      </c>
      <c r="I89" s="2">
        <v>5920000000</v>
      </c>
      <c r="J89" s="4">
        <f t="shared" si="12"/>
        <v>5.499188311688312E-2</v>
      </c>
      <c r="K89" s="4">
        <f t="shared" si="12"/>
        <v>2.6351221388728602E-2</v>
      </c>
      <c r="L89" s="4">
        <f t="shared" si="11"/>
        <v>3.7856071964017989E-2</v>
      </c>
      <c r="M89" s="4">
        <f t="shared" si="11"/>
        <v>3.1058143734200072E-2</v>
      </c>
      <c r="N89" s="4">
        <f t="shared" si="11"/>
        <v>1.4886164623467601E-2</v>
      </c>
      <c r="O89" s="4">
        <f t="shared" si="11"/>
        <v>9.663503019844694E-3</v>
      </c>
      <c r="P89" s="4">
        <f t="shared" si="11"/>
        <v>1.1792855922064605E-2</v>
      </c>
      <c r="Q89" s="3">
        <f t="shared" si="13"/>
        <v>6245551948.0519485</v>
      </c>
      <c r="R89" s="3">
        <f t="shared" si="14"/>
        <v>6410129870.1298704</v>
      </c>
      <c r="S89" s="3">
        <f t="shared" si="15"/>
        <v>6652792207.7922077</v>
      </c>
      <c r="T89" s="3">
        <f t="shared" si="16"/>
        <v>6859415584.4155846</v>
      </c>
      <c r="U89" s="3">
        <f t="shared" si="17"/>
        <v>6961525974.0259743</v>
      </c>
      <c r="V89" s="3">
        <f t="shared" si="18"/>
        <v>7028798701.2987013</v>
      </c>
      <c r="W89" s="3">
        <f t="shared" si="19"/>
        <v>7111688311.6883116</v>
      </c>
    </row>
    <row r="90" spans="1:23" x14ac:dyDescent="0.35">
      <c r="A90" t="s">
        <v>97</v>
      </c>
      <c r="B90" s="2">
        <v>3691384743.4656301</v>
      </c>
      <c r="C90" s="2">
        <v>4063090015.9181199</v>
      </c>
      <c r="D90" s="2">
        <v>4167801802.58255</v>
      </c>
      <c r="E90" s="2">
        <v>4127664335.82693</v>
      </c>
      <c r="F90" s="2">
        <v>4279840361.74334</v>
      </c>
      <c r="G90" s="2">
        <v>4482697336.5617399</v>
      </c>
      <c r="H90" s="2">
        <v>4748174334.14044</v>
      </c>
      <c r="I90" s="2">
        <v>4787635821.2892799</v>
      </c>
      <c r="J90" s="4">
        <f t="shared" si="12"/>
        <v>0.10069534829997619</v>
      </c>
      <c r="K90" s="4">
        <f t="shared" si="12"/>
        <v>2.5771466114262016E-2</v>
      </c>
      <c r="L90" s="4">
        <f t="shared" si="11"/>
        <v>-9.6303683948572357E-3</v>
      </c>
      <c r="M90" s="4">
        <f t="shared" si="11"/>
        <v>3.6867345194609498E-2</v>
      </c>
      <c r="N90" s="4">
        <f t="shared" si="11"/>
        <v>4.739825733494616E-2</v>
      </c>
      <c r="O90" s="4">
        <f t="shared" si="11"/>
        <v>5.922260140416323E-2</v>
      </c>
      <c r="P90" s="4">
        <f t="shared" si="11"/>
        <v>8.310875796009214E-3</v>
      </c>
      <c r="Q90" s="3">
        <f t="shared" si="13"/>
        <v>5269728477.8474464</v>
      </c>
      <c r="R90" s="3">
        <f t="shared" si="14"/>
        <v>5405537106.7456532</v>
      </c>
      <c r="S90" s="3">
        <f t="shared" si="15"/>
        <v>5353479793.0356216</v>
      </c>
      <c r="T90" s="3">
        <f t="shared" si="16"/>
        <v>5550848380.5578327</v>
      </c>
      <c r="U90" s="3">
        <f t="shared" si="17"/>
        <v>5813948920.526782</v>
      </c>
      <c r="V90" s="3">
        <f t="shared" si="18"/>
        <v>6158266100.0313044</v>
      </c>
      <c r="W90" s="3">
        <f t="shared" si="19"/>
        <v>6209446684.7074385</v>
      </c>
    </row>
    <row r="91" spans="1:23" x14ac:dyDescent="0.35">
      <c r="A91" t="s">
        <v>98</v>
      </c>
      <c r="B91" s="2">
        <v>49211742295134.102</v>
      </c>
      <c r="C91" s="2">
        <v>49262520032118.797</v>
      </c>
      <c r="D91" s="2">
        <v>49886888092442.602</v>
      </c>
      <c r="E91" s="2">
        <v>50986874848795</v>
      </c>
      <c r="F91" s="2">
        <v>48169284431931.203</v>
      </c>
      <c r="G91" s="2">
        <v>49181225871698.297</v>
      </c>
      <c r="H91" s="2">
        <v>51468319156973.602</v>
      </c>
      <c r="I91" s="2">
        <v>54656884279246.102</v>
      </c>
      <c r="J91" s="4">
        <f t="shared" si="12"/>
        <v>1.0318215656777519E-3</v>
      </c>
      <c r="K91" s="4">
        <f t="shared" si="12"/>
        <v>1.2674302084357872E-2</v>
      </c>
      <c r="L91" s="4">
        <f t="shared" si="11"/>
        <v>2.2049616610963475E-2</v>
      </c>
      <c r="M91" s="4">
        <f t="shared" si="11"/>
        <v>-5.5261092687472028E-2</v>
      </c>
      <c r="N91" s="4">
        <f t="shared" si="11"/>
        <v>2.1008023093992283E-2</v>
      </c>
      <c r="O91" s="4">
        <f t="shared" si="11"/>
        <v>4.650338101050526E-2</v>
      </c>
      <c r="P91" s="4">
        <f t="shared" si="11"/>
        <v>6.195199638339989E-2</v>
      </c>
      <c r="Q91" s="3">
        <f t="shared" si="13"/>
        <v>54713280431158.18</v>
      </c>
      <c r="R91" s="3">
        <f t="shared" si="14"/>
        <v>55406733075368.867</v>
      </c>
      <c r="S91" s="3">
        <f t="shared" si="15"/>
        <v>56628430297346.742</v>
      </c>
      <c r="T91" s="3">
        <f t="shared" si="16"/>
        <v>53499081361939.016</v>
      </c>
      <c r="U91" s="3">
        <f t="shared" si="17"/>
        <v>54622991298698</v>
      </c>
      <c r="V91" s="3">
        <f t="shared" si="18"/>
        <v>57163145074994.867</v>
      </c>
      <c r="W91" s="3">
        <f t="shared" si="19"/>
        <v>60704516031944.711</v>
      </c>
    </row>
    <row r="92" spans="1:23" x14ac:dyDescent="0.35">
      <c r="A92" t="s">
        <v>99</v>
      </c>
      <c r="B92" s="2">
        <v>248513617677.28699</v>
      </c>
      <c r="C92" s="2">
        <v>262629441493.47601</v>
      </c>
      <c r="D92" s="2">
        <v>275696879834.966</v>
      </c>
      <c r="E92" s="2">
        <v>291459356985.33698</v>
      </c>
      <c r="F92" s="2">
        <v>309383627028.56097</v>
      </c>
      <c r="G92" s="2">
        <v>320837638328.84601</v>
      </c>
      <c r="H92" s="2">
        <v>341244161576.75897</v>
      </c>
      <c r="I92" s="2">
        <v>361696880780.76202</v>
      </c>
      <c r="J92" s="4">
        <f t="shared" si="12"/>
        <v>5.6801007317512274E-2</v>
      </c>
      <c r="K92" s="4">
        <f t="shared" si="12"/>
        <v>4.9756182197930002E-2</v>
      </c>
      <c r="L92" s="4">
        <f t="shared" si="11"/>
        <v>5.7173215597530504E-2</v>
      </c>
      <c r="M92" s="4">
        <f t="shared" si="11"/>
        <v>6.1498351703718854E-2</v>
      </c>
      <c r="N92" s="4">
        <f t="shared" si="11"/>
        <v>3.7022034457006504E-2</v>
      </c>
      <c r="O92" s="4">
        <f t="shared" si="11"/>
        <v>6.3603894337973768E-2</v>
      </c>
      <c r="P92" s="4">
        <f t="shared" si="11"/>
        <v>5.993573372654596E-2</v>
      </c>
      <c r="Q92" s="3">
        <f t="shared" si="13"/>
        <v>382241627952.71143</v>
      </c>
      <c r="R92" s="3">
        <f t="shared" si="14"/>
        <v>401260512036.75989</v>
      </c>
      <c r="S92" s="3">
        <f t="shared" si="15"/>
        <v>424201865802.21301</v>
      </c>
      <c r="T92" s="3">
        <f t="shared" si="16"/>
        <v>450289581338.69128</v>
      </c>
      <c r="U92" s="3">
        <f t="shared" si="17"/>
        <v>466960217734.64337</v>
      </c>
      <c r="V92" s="3">
        <f t="shared" si="18"/>
        <v>496660706083.47485</v>
      </c>
      <c r="W92" s="3">
        <f t="shared" si="19"/>
        <v>526428429915.7323</v>
      </c>
    </row>
    <row r="93" spans="1:23" x14ac:dyDescent="0.35">
      <c r="A93" t="s">
        <v>100</v>
      </c>
      <c r="B93" s="2">
        <v>17710315005.999901</v>
      </c>
      <c r="C93" s="2">
        <v>18528601901.324001</v>
      </c>
      <c r="D93" s="2">
        <v>18499710127.838501</v>
      </c>
      <c r="E93" s="2">
        <v>19756494434.703098</v>
      </c>
      <c r="F93" s="2">
        <v>20979767785.2104</v>
      </c>
      <c r="G93" s="2">
        <v>21717622071.381599</v>
      </c>
      <c r="H93" s="2">
        <v>23136232229.606899</v>
      </c>
      <c r="I93" s="2">
        <v>24024189735.8876</v>
      </c>
      <c r="J93" s="4">
        <f t="shared" si="12"/>
        <v>4.6203971812295901E-2</v>
      </c>
      <c r="K93" s="4">
        <f t="shared" si="12"/>
        <v>-1.5593067215414571E-3</v>
      </c>
      <c r="L93" s="4">
        <f t="shared" si="11"/>
        <v>6.7935351320633885E-2</v>
      </c>
      <c r="M93" s="4">
        <f t="shared" si="11"/>
        <v>6.1917530691000075E-2</v>
      </c>
      <c r="N93" s="4">
        <f t="shared" si="11"/>
        <v>3.5169802341251229E-2</v>
      </c>
      <c r="O93" s="4">
        <f t="shared" si="11"/>
        <v>6.5320694575244198E-2</v>
      </c>
      <c r="P93" s="4">
        <f t="shared" si="11"/>
        <v>3.8379520808249933E-2</v>
      </c>
      <c r="Q93" s="3">
        <f t="shared" si="13"/>
        <v>25134202721.257797</v>
      </c>
      <c r="R93" s="3">
        <f t="shared" si="14"/>
        <v>25095010790.013954</v>
      </c>
      <c r="S93" s="3">
        <f t="shared" si="15"/>
        <v>26799849164.42865</v>
      </c>
      <c r="T93" s="3">
        <f t="shared" si="16"/>
        <v>28459229647.581333</v>
      </c>
      <c r="U93" s="3">
        <f t="shared" si="17"/>
        <v>29460135129.071045</v>
      </c>
      <c r="V93" s="3">
        <f t="shared" si="18"/>
        <v>31384491617.982517</v>
      </c>
      <c r="W93" s="3">
        <f t="shared" si="19"/>
        <v>32589013367.091225</v>
      </c>
    </row>
    <row r="94" spans="1:23" x14ac:dyDescent="0.35">
      <c r="A94" t="s">
        <v>101</v>
      </c>
      <c r="B94" s="2">
        <v>546434357935.12799</v>
      </c>
      <c r="C94" s="2">
        <v>580700670678.41504</v>
      </c>
      <c r="D94" s="2">
        <v>647872456883.34998</v>
      </c>
      <c r="E94" s="2">
        <v>683129004022.83398</v>
      </c>
      <c r="F94" s="2">
        <v>676805764502.92896</v>
      </c>
      <c r="G94" s="2">
        <v>669728831074.01794</v>
      </c>
      <c r="H94" s="2">
        <v>713187205161.61304</v>
      </c>
      <c r="I94" s="2">
        <v>759123536838.02795</v>
      </c>
      <c r="J94" s="4">
        <f t="shared" si="12"/>
        <v>6.2708927880693585E-2</v>
      </c>
      <c r="K94" s="4">
        <f t="shared" si="12"/>
        <v>0.11567368456189343</v>
      </c>
      <c r="L94" s="4">
        <f t="shared" si="11"/>
        <v>5.4418962814207092E-2</v>
      </c>
      <c r="M94" s="4">
        <f t="shared" si="11"/>
        <v>-9.2562890503382449E-3</v>
      </c>
      <c r="N94" s="4">
        <f t="shared" si="11"/>
        <v>-1.0456372862173494E-2</v>
      </c>
      <c r="O94" s="4">
        <f t="shared" si="11"/>
        <v>6.488950762042392E-2</v>
      </c>
      <c r="P94" s="4">
        <f t="shared" si="11"/>
        <v>6.4409921187530889E-2</v>
      </c>
      <c r="Q94" s="3">
        <f t="shared" si="13"/>
        <v>806727359962.14087</v>
      </c>
      <c r="R94" s="3">
        <f t="shared" si="14"/>
        <v>900044486125.85059</v>
      </c>
      <c r="S94" s="3">
        <f t="shared" si="15"/>
        <v>949023973547.46533</v>
      </c>
      <c r="T94" s="3">
        <f t="shared" si="16"/>
        <v>940239533332.60938</v>
      </c>
      <c r="U94" s="3">
        <f t="shared" si="17"/>
        <v>930408038192.32764</v>
      </c>
      <c r="V94" s="3">
        <f t="shared" si="18"/>
        <v>990781757676.7124</v>
      </c>
      <c r="W94" s="3">
        <f t="shared" si="19"/>
        <v>1054597932602.7128</v>
      </c>
    </row>
    <row r="95" spans="1:23" x14ac:dyDescent="0.35">
      <c r="A95" t="s">
        <v>102</v>
      </c>
      <c r="B95" s="2">
        <v>62537851352.490402</v>
      </c>
      <c r="C95" s="2">
        <v>56580819623.852898</v>
      </c>
      <c r="D95" s="2">
        <v>58194069434.142303</v>
      </c>
      <c r="E95" s="2">
        <v>57639588805.587097</v>
      </c>
      <c r="F95" s="2">
        <v>49525747503.814903</v>
      </c>
      <c r="G95" s="2">
        <v>51601147665.808899</v>
      </c>
      <c r="H95" s="2">
        <v>55481644098.0495</v>
      </c>
      <c r="I95" s="2">
        <v>61375222347.025597</v>
      </c>
      <c r="J95" s="4">
        <f t="shared" si="12"/>
        <v>-9.5254819278345448E-2</v>
      </c>
      <c r="K95" s="4">
        <f t="shared" si="12"/>
        <v>2.8512308959365174E-2</v>
      </c>
      <c r="L95" s="4">
        <f t="shared" si="11"/>
        <v>-9.528129480319416E-3</v>
      </c>
      <c r="M95" s="4">
        <f t="shared" si="11"/>
        <v>-0.1407685493583137</v>
      </c>
      <c r="N95" s="4">
        <f t="shared" si="11"/>
        <v>4.1905478798358979E-2</v>
      </c>
      <c r="O95" s="4">
        <f t="shared" si="11"/>
        <v>7.520174662339596E-2</v>
      </c>
      <c r="P95" s="4">
        <f t="shared" si="11"/>
        <v>0.10622573185756207</v>
      </c>
      <c r="Q95" s="3">
        <f t="shared" si="13"/>
        <v>55528936634.191406</v>
      </c>
      <c r="R95" s="3">
        <f t="shared" si="14"/>
        <v>57112194831.690483</v>
      </c>
      <c r="S95" s="3">
        <f t="shared" si="15"/>
        <v>56568022444.428909</v>
      </c>
      <c r="T95" s="3">
        <f t="shared" si="16"/>
        <v>48605023984.858124</v>
      </c>
      <c r="U95" s="3">
        <f t="shared" si="17"/>
        <v>50641840786.949326</v>
      </c>
      <c r="V95" s="3">
        <f t="shared" si="18"/>
        <v>54450195666.351845</v>
      </c>
      <c r="W95" s="3">
        <f t="shared" si="19"/>
        <v>60234207550.797523</v>
      </c>
    </row>
    <row r="96" spans="1:23" x14ac:dyDescent="0.35">
      <c r="A96" t="s">
        <v>103</v>
      </c>
      <c r="B96" s="2">
        <v>13008748131.674999</v>
      </c>
      <c r="C96" s="2">
        <v>13708931889.788401</v>
      </c>
      <c r="D96" s="2">
        <v>14498080022.631701</v>
      </c>
      <c r="E96" s="2">
        <v>14790765759.527399</v>
      </c>
      <c r="F96" s="2">
        <v>14857386163.9184</v>
      </c>
      <c r="G96" s="2">
        <v>13723267960.843399</v>
      </c>
      <c r="H96" s="2">
        <v>14213814582.7938</v>
      </c>
      <c r="I96" s="2">
        <v>15965670198.4548</v>
      </c>
      <c r="J96" s="4">
        <f t="shared" si="12"/>
        <v>5.3824069082291176E-2</v>
      </c>
      <c r="K96" s="4">
        <f t="shared" si="12"/>
        <v>5.7564523566648235E-2</v>
      </c>
      <c r="L96" s="4">
        <f t="shared" si="11"/>
        <v>2.018789635860832E-2</v>
      </c>
      <c r="M96" s="4">
        <f t="shared" si="11"/>
        <v>4.5041889969819546E-3</v>
      </c>
      <c r="N96" s="4">
        <f t="shared" si="11"/>
        <v>-7.6333628981741092E-2</v>
      </c>
      <c r="O96" s="4">
        <f t="shared" si="11"/>
        <v>3.5745612732337367E-2</v>
      </c>
      <c r="P96" s="4">
        <f t="shared" si="11"/>
        <v>0.123250208834275</v>
      </c>
      <c r="Q96" s="3">
        <f t="shared" si="13"/>
        <v>16825007534.161509</v>
      </c>
      <c r="R96" s="3">
        <f t="shared" si="14"/>
        <v>17793531076.870781</v>
      </c>
      <c r="S96" s="3">
        <f t="shared" si="15"/>
        <v>18152745038.104324</v>
      </c>
      <c r="T96" s="3">
        <f t="shared" si="16"/>
        <v>18234508432.569973</v>
      </c>
      <c r="U96" s="3">
        <f t="shared" si="17"/>
        <v>16842602231.213747</v>
      </c>
      <c r="V96" s="3">
        <f t="shared" si="18"/>
        <v>17444651367.975513</v>
      </c>
      <c r="W96" s="3">
        <f t="shared" si="19"/>
        <v>19594708292.119617</v>
      </c>
    </row>
    <row r="97" spans="1:23" x14ac:dyDescent="0.35">
      <c r="A97" t="s">
        <v>104</v>
      </c>
      <c r="B97" s="2">
        <v>141759722464.00201</v>
      </c>
      <c r="C97" s="2">
        <v>128475498380.379</v>
      </c>
      <c r="D97" s="2">
        <v>135411698965.10899</v>
      </c>
      <c r="E97" s="2">
        <v>140765018880.633</v>
      </c>
      <c r="F97" s="2">
        <v>125074286021.14</v>
      </c>
      <c r="G97" s="2">
        <v>128470534117.95399</v>
      </c>
      <c r="H97" s="2">
        <v>142961605733.026</v>
      </c>
      <c r="I97" s="2">
        <v>160418835850.90701</v>
      </c>
      <c r="J97" s="4">
        <f t="shared" si="12"/>
        <v>-9.3709439132094577E-2</v>
      </c>
      <c r="K97" s="4">
        <f t="shared" si="12"/>
        <v>5.3988508876563382E-2</v>
      </c>
      <c r="L97" s="4">
        <f t="shared" si="11"/>
        <v>3.9533658882039219E-2</v>
      </c>
      <c r="M97" s="4">
        <f t="shared" si="11"/>
        <v>-0.1114675576664295</v>
      </c>
      <c r="N97" s="4">
        <f t="shared" si="11"/>
        <v>2.7153847564158496E-2</v>
      </c>
      <c r="O97" s="4">
        <f t="shared" si="11"/>
        <v>0.11279685037945875</v>
      </c>
      <c r="P97" s="4">
        <f t="shared" si="11"/>
        <v>0.12211131812887971</v>
      </c>
      <c r="Q97" s="3">
        <f t="shared" si="13"/>
        <v>145386076717.09497</v>
      </c>
      <c r="R97" s="3">
        <f t="shared" si="14"/>
        <v>153235254210.46457</v>
      </c>
      <c r="S97" s="3">
        <f t="shared" si="15"/>
        <v>159293204479.12363</v>
      </c>
      <c r="T97" s="3">
        <f t="shared" si="16"/>
        <v>141537180022.97656</v>
      </c>
      <c r="U97" s="3">
        <f t="shared" si="17"/>
        <v>145380459033.98132</v>
      </c>
      <c r="V97" s="3">
        <f t="shared" si="18"/>
        <v>161778916919.73434</v>
      </c>
      <c r="W97" s="3">
        <f t="shared" si="19"/>
        <v>181533953710.26563</v>
      </c>
    </row>
    <row r="98" spans="1:23" x14ac:dyDescent="0.35">
      <c r="A98" t="s">
        <v>105</v>
      </c>
      <c r="B98" s="2">
        <v>23645033386793.801</v>
      </c>
      <c r="C98" s="2">
        <v>25140839772231</v>
      </c>
      <c r="D98" s="2">
        <v>26561030339655.5</v>
      </c>
      <c r="E98" s="2">
        <v>27475647429348</v>
      </c>
      <c r="F98" s="2">
        <v>25950065325005.5</v>
      </c>
      <c r="G98" s="2">
        <v>26153434029171.898</v>
      </c>
      <c r="H98" s="2">
        <v>28864183920440.602</v>
      </c>
      <c r="I98" s="2">
        <v>30807716110874.301</v>
      </c>
      <c r="J98" s="4">
        <f t="shared" si="12"/>
        <v>6.3260912385627477E-2</v>
      </c>
      <c r="K98" s="4">
        <f t="shared" si="12"/>
        <v>5.6489384614477105E-2</v>
      </c>
      <c r="L98" s="4">
        <f t="shared" si="11"/>
        <v>3.4434548584773114E-2</v>
      </c>
      <c r="M98" s="4">
        <f t="shared" si="11"/>
        <v>-5.5524882835443427E-2</v>
      </c>
      <c r="N98" s="4">
        <f t="shared" si="11"/>
        <v>7.8369245556554421E-3</v>
      </c>
      <c r="O98" s="4">
        <f t="shared" si="11"/>
        <v>0.10364795262622474</v>
      </c>
      <c r="P98" s="4">
        <f t="shared" si="11"/>
        <v>6.7333696174841723E-2</v>
      </c>
      <c r="Q98" s="3">
        <f t="shared" si="13"/>
        <v>32756640340565.605</v>
      </c>
      <c r="R98" s="3">
        <f t="shared" si="14"/>
        <v>34607042795441.914</v>
      </c>
      <c r="S98" s="3">
        <f t="shared" si="15"/>
        <v>35798720691956.883</v>
      </c>
      <c r="T98" s="3">
        <f t="shared" si="16"/>
        <v>33811000919877.211</v>
      </c>
      <c r="U98" s="3">
        <f t="shared" si="17"/>
        <v>34075975183237.484</v>
      </c>
      <c r="V98" s="3">
        <f t="shared" si="18"/>
        <v>37607880244722.094</v>
      </c>
      <c r="W98" s="3">
        <f t="shared" si="19"/>
        <v>40140157826900.047</v>
      </c>
    </row>
    <row r="99" spans="1:23" x14ac:dyDescent="0.35">
      <c r="A99" t="s">
        <v>106</v>
      </c>
      <c r="B99" s="2">
        <v>25307796387400.398</v>
      </c>
      <c r="C99" s="2">
        <v>26931505224687.801</v>
      </c>
      <c r="D99" s="2">
        <v>28527413148525.699</v>
      </c>
      <c r="E99" s="2">
        <v>29578253145897.398</v>
      </c>
      <c r="F99" s="2">
        <v>28039830398545.898</v>
      </c>
      <c r="G99" s="2">
        <v>28183036024025.602</v>
      </c>
      <c r="H99" s="2">
        <v>30964942653522.801</v>
      </c>
      <c r="I99" s="2">
        <v>33032316632670.898</v>
      </c>
      <c r="J99" s="4">
        <f t="shared" si="12"/>
        <v>6.4158444000117415E-2</v>
      </c>
      <c r="K99" s="4">
        <f t="shared" si="12"/>
        <v>5.9258029230945031E-2</v>
      </c>
      <c r="L99" s="4">
        <f t="shared" si="11"/>
        <v>3.6836147459308161E-2</v>
      </c>
      <c r="M99" s="4">
        <f t="shared" si="11"/>
        <v>-5.201195418008938E-2</v>
      </c>
      <c r="N99" s="4">
        <f t="shared" si="11"/>
        <v>5.1072215289550945E-3</v>
      </c>
      <c r="O99" s="4">
        <f t="shared" si="11"/>
        <v>9.8708550318200888E-2</v>
      </c>
      <c r="P99" s="4">
        <f t="shared" si="11"/>
        <v>6.6764986529464734E-2</v>
      </c>
      <c r="Q99" s="3">
        <f t="shared" si="13"/>
        <v>35151618669542.262</v>
      </c>
      <c r="R99" s="3">
        <f t="shared" si="14"/>
        <v>37234634316177.031</v>
      </c>
      <c r="S99" s="3">
        <f t="shared" si="15"/>
        <v>38606214796441.141</v>
      </c>
      <c r="T99" s="3">
        <f t="shared" si="16"/>
        <v>36598230121381.953</v>
      </c>
      <c r="U99" s="3">
        <f t="shared" si="17"/>
        <v>36785145390179.531</v>
      </c>
      <c r="V99" s="3">
        <f t="shared" si="18"/>
        <v>40416153764888.406</v>
      </c>
      <c r="W99" s="3">
        <f t="shared" si="19"/>
        <v>43114537726573.953</v>
      </c>
    </row>
    <row r="100" spans="1:23" x14ac:dyDescent="0.35">
      <c r="A100" t="s">
        <v>107</v>
      </c>
      <c r="B100" s="2">
        <v>1664987161326.8899</v>
      </c>
      <c r="C100" s="2">
        <v>1794078345206.9199</v>
      </c>
      <c r="D100" s="2">
        <v>1973428801628.54</v>
      </c>
      <c r="E100" s="2">
        <v>2112917151582.24</v>
      </c>
      <c r="F100" s="2">
        <v>2102314112248.1599</v>
      </c>
      <c r="G100" s="2">
        <v>2039741254149.5901</v>
      </c>
      <c r="H100" s="2">
        <v>2107387269941.8401</v>
      </c>
      <c r="I100" s="2">
        <v>2231098324742.6802</v>
      </c>
      <c r="J100" s="4">
        <f t="shared" si="12"/>
        <v>7.7532840419713797E-2</v>
      </c>
      <c r="K100" s="4">
        <f t="shared" si="12"/>
        <v>9.9968018063857036E-2</v>
      </c>
      <c r="L100" s="4">
        <f t="shared" si="11"/>
        <v>7.0683244228821149E-2</v>
      </c>
      <c r="M100" s="4">
        <f t="shared" si="11"/>
        <v>-5.0181992825133167E-3</v>
      </c>
      <c r="N100" s="4">
        <f t="shared" si="11"/>
        <v>-2.976380062999056E-2</v>
      </c>
      <c r="O100" s="4">
        <f t="shared" si="11"/>
        <v>3.3164018060934407E-2</v>
      </c>
      <c r="P100" s="4">
        <f t="shared" si="11"/>
        <v>5.8703521922790339E-2</v>
      </c>
      <c r="Q100" s="3">
        <f t="shared" si="13"/>
        <v>2404081715115.645</v>
      </c>
      <c r="R100" s="3">
        <f t="shared" si="14"/>
        <v>2644412999439.3145</v>
      </c>
      <c r="S100" s="3">
        <f t="shared" si="15"/>
        <v>2831328689320.5532</v>
      </c>
      <c r="T100" s="3">
        <f t="shared" si="16"/>
        <v>2817120517723.2456</v>
      </c>
      <c r="U100" s="3">
        <f t="shared" si="17"/>
        <v>2733272304283.0752</v>
      </c>
      <c r="V100" s="3">
        <f t="shared" si="18"/>
        <v>2823918596347.771</v>
      </c>
      <c r="W100" s="3">
        <f t="shared" si="19"/>
        <v>2989692563576.6475</v>
      </c>
    </row>
    <row r="101" spans="1:23" x14ac:dyDescent="0.35">
      <c r="A101" t="s">
        <v>108</v>
      </c>
      <c r="B101" s="2">
        <v>804396356884.60999</v>
      </c>
      <c r="C101" s="2">
        <v>889578509972.16699</v>
      </c>
      <c r="D101" s="2">
        <v>965837023753.578</v>
      </c>
      <c r="E101" s="2">
        <v>1036701798768.23</v>
      </c>
      <c r="F101" s="2">
        <v>999758125096.09204</v>
      </c>
      <c r="G101" s="2">
        <v>931080758172.08801</v>
      </c>
      <c r="H101" s="2">
        <v>922589446187.65698</v>
      </c>
      <c r="I101" s="2">
        <v>964268064192.79102</v>
      </c>
      <c r="J101" s="4">
        <f t="shared" si="12"/>
        <v>0.10589574698903854</v>
      </c>
      <c r="K101" s="4">
        <f t="shared" si="12"/>
        <v>8.5724321042554161E-2</v>
      </c>
      <c r="L101" s="4">
        <f t="shared" si="11"/>
        <v>7.3371359009666931E-2</v>
      </c>
      <c r="M101" s="4">
        <f t="shared" si="11"/>
        <v>-3.5635776571462517E-2</v>
      </c>
      <c r="N101" s="4">
        <f t="shared" si="11"/>
        <v>-6.8693982274365697E-2</v>
      </c>
      <c r="O101" s="4">
        <f t="shared" si="11"/>
        <v>-9.1198447716837189E-3</v>
      </c>
      <c r="P101" s="4">
        <f t="shared" si="11"/>
        <v>4.5175693454287034E-2</v>
      </c>
      <c r="Q101" s="3">
        <f t="shared" si="13"/>
        <v>1066379951148.1608</v>
      </c>
      <c r="R101" s="3">
        <f t="shared" si="14"/>
        <v>1157794648433.729</v>
      </c>
      <c r="S101" s="3">
        <f t="shared" si="15"/>
        <v>1242743615243.4312</v>
      </c>
      <c r="T101" s="3">
        <f t="shared" si="16"/>
        <v>1198457481435.0046</v>
      </c>
      <c r="U101" s="3">
        <f t="shared" si="17"/>
        <v>1116130664448.7275</v>
      </c>
      <c r="V101" s="3">
        <f t="shared" si="18"/>
        <v>1105951726044.0388</v>
      </c>
      <c r="W101" s="3">
        <f t="shared" si="19"/>
        <v>1155913862195.0439</v>
      </c>
    </row>
    <row r="102" spans="1:23" x14ac:dyDescent="0.35">
      <c r="A102" t="s">
        <v>109</v>
      </c>
      <c r="B102" s="2">
        <v>892969107923.09399</v>
      </c>
      <c r="C102" s="2">
        <v>917869910105.74902</v>
      </c>
      <c r="D102" s="2">
        <v>912524136718.01794</v>
      </c>
      <c r="E102" s="2">
        <v>890814755233.22498</v>
      </c>
      <c r="F102" s="2">
        <v>860854235065.07898</v>
      </c>
      <c r="G102" s="2">
        <v>931877364177.74194</v>
      </c>
      <c r="H102" s="2">
        <v>1015618742565.8101</v>
      </c>
      <c r="I102" s="2">
        <v>1042240309412.58</v>
      </c>
      <c r="J102" s="4">
        <f t="shared" si="12"/>
        <v>2.7885401590846057E-2</v>
      </c>
      <c r="K102" s="4">
        <f t="shared" si="12"/>
        <v>-5.824107892495556E-3</v>
      </c>
      <c r="L102" s="4">
        <f t="shared" si="11"/>
        <v>-2.3790473710506854E-2</v>
      </c>
      <c r="M102" s="4">
        <f t="shared" si="11"/>
        <v>-3.3632716557666364E-2</v>
      </c>
      <c r="N102" s="4">
        <f t="shared" si="11"/>
        <v>8.2503083820333126E-2</v>
      </c>
      <c r="O102" s="4">
        <f t="shared" si="11"/>
        <v>8.986308886465845E-2</v>
      </c>
      <c r="P102" s="4">
        <f t="shared" si="11"/>
        <v>2.6212165777400345E-2</v>
      </c>
      <c r="Q102" s="3">
        <f t="shared" si="13"/>
        <v>1071303598994.7174</v>
      </c>
      <c r="R102" s="3">
        <f t="shared" si="14"/>
        <v>1065064211248.5533</v>
      </c>
      <c r="S102" s="3">
        <f t="shared" si="15"/>
        <v>1039725829130.8429</v>
      </c>
      <c r="T102" s="3">
        <f t="shared" si="16"/>
        <v>1004757025022.0006</v>
      </c>
      <c r="U102" s="3">
        <f t="shared" si="17"/>
        <v>1087652578076.4592</v>
      </c>
      <c r="V102" s="3">
        <f t="shared" si="18"/>
        <v>1185392398354.019</v>
      </c>
      <c r="W102" s="3">
        <f t="shared" si="19"/>
        <v>1216464100410.9448</v>
      </c>
    </row>
    <row r="103" spans="1:23" x14ac:dyDescent="0.35">
      <c r="A103" t="s">
        <v>110</v>
      </c>
      <c r="B103" s="2">
        <v>853829332625.354</v>
      </c>
      <c r="C103" s="2">
        <v>895130563808.95398</v>
      </c>
      <c r="D103" s="2">
        <v>998443037641.44202</v>
      </c>
      <c r="E103" s="2">
        <v>1066194850212.59</v>
      </c>
      <c r="F103" s="2">
        <v>1095337766619.45</v>
      </c>
      <c r="G103" s="2">
        <v>1105541093456.1101</v>
      </c>
      <c r="H103" s="2">
        <v>1185503744780.45</v>
      </c>
      <c r="I103" s="2">
        <v>1268823087329.5601</v>
      </c>
      <c r="J103" s="4">
        <f t="shared" si="12"/>
        <v>4.8371764245445835E-2</v>
      </c>
      <c r="K103" s="4">
        <f t="shared" si="12"/>
        <v>0.11541609460062836</v>
      </c>
      <c r="L103" s="4">
        <f t="shared" si="12"/>
        <v>6.7857464088480909E-2</v>
      </c>
      <c r="M103" s="4">
        <f t="shared" si="12"/>
        <v>2.7333574534757078E-2</v>
      </c>
      <c r="N103" s="4">
        <f t="shared" si="12"/>
        <v>9.3152332984470804E-3</v>
      </c>
      <c r="O103" s="4">
        <f t="shared" si="12"/>
        <v>7.232897248022048E-2</v>
      </c>
      <c r="P103" s="4">
        <f t="shared" si="12"/>
        <v>7.028180460496182E-2</v>
      </c>
      <c r="Q103" s="3">
        <f t="shared" si="13"/>
        <v>1330198298579.0442</v>
      </c>
      <c r="R103" s="3">
        <f t="shared" si="14"/>
        <v>1483724591245.438</v>
      </c>
      <c r="S103" s="3">
        <f t="shared" si="15"/>
        <v>1584406379413.0713</v>
      </c>
      <c r="T103" s="3">
        <f t="shared" si="16"/>
        <v>1627713869278.103</v>
      </c>
      <c r="U103" s="3">
        <f t="shared" si="17"/>
        <v>1642876403713.5466</v>
      </c>
      <c r="V103" s="3">
        <f t="shared" si="18"/>
        <v>1761703965906.1475</v>
      </c>
      <c r="W103" s="3">
        <f t="shared" si="19"/>
        <v>1885519699809.7495</v>
      </c>
    </row>
    <row r="104" spans="1:23" x14ac:dyDescent="0.35">
      <c r="A104" t="s">
        <v>111</v>
      </c>
      <c r="B104" s="2">
        <v>6566098381.6695995</v>
      </c>
      <c r="C104" s="2">
        <v>6690725118.4834099</v>
      </c>
      <c r="D104" s="2">
        <v>7000748788.4946098</v>
      </c>
      <c r="E104" s="2">
        <v>7708834951.4563103</v>
      </c>
      <c r="F104" s="2">
        <v>7085288006.1115398</v>
      </c>
      <c r="G104" s="2">
        <v>6846691871.4555798</v>
      </c>
      <c r="H104" s="2">
        <v>6979581724.5817204</v>
      </c>
      <c r="I104" s="2">
        <v>7491969312.8752499</v>
      </c>
      <c r="J104" s="4">
        <f t="shared" si="12"/>
        <v>1.8980333459779931E-2</v>
      </c>
      <c r="K104" s="4">
        <f t="shared" si="12"/>
        <v>4.6336333434883838E-2</v>
      </c>
      <c r="L104" s="4">
        <f t="shared" si="12"/>
        <v>0.10114434674836578</v>
      </c>
      <c r="M104" s="4">
        <f t="shared" si="12"/>
        <v>-8.088731296899454E-2</v>
      </c>
      <c r="N104" s="4">
        <f t="shared" si="12"/>
        <v>-3.3674867478944367E-2</v>
      </c>
      <c r="O104" s="4">
        <f t="shared" si="12"/>
        <v>1.9409352081429177E-2</v>
      </c>
      <c r="P104" s="4">
        <f t="shared" si="12"/>
        <v>7.3412363163386618E-2</v>
      </c>
      <c r="Q104" s="3">
        <f t="shared" si="13"/>
        <v>7634169388.7040606</v>
      </c>
      <c r="R104" s="3">
        <f t="shared" si="14"/>
        <v>7987908806.9974356</v>
      </c>
      <c r="S104" s="3">
        <f t="shared" si="15"/>
        <v>8795840625.1667099</v>
      </c>
      <c r="T104" s="3">
        <f t="shared" si="16"/>
        <v>8084368711.6934538</v>
      </c>
      <c r="U104" s="3">
        <f t="shared" si="17"/>
        <v>7812128666.6762524</v>
      </c>
      <c r="V104" s="3">
        <f t="shared" si="18"/>
        <v>7963757022.4731979</v>
      </c>
      <c r="W104" s="3">
        <f t="shared" si="19"/>
        <v>8548395245.1519709</v>
      </c>
    </row>
    <row r="105" spans="1:23" x14ac:dyDescent="0.35">
      <c r="A105" t="s">
        <v>112</v>
      </c>
      <c r="B105" s="2">
        <v>1823050405350.4199</v>
      </c>
      <c r="C105" s="2">
        <v>1827637859135.7</v>
      </c>
      <c r="D105" s="2">
        <v>1856722121394.53</v>
      </c>
      <c r="E105" s="2">
        <v>2039127446298.55</v>
      </c>
      <c r="F105" s="2">
        <v>2103587817041.78</v>
      </c>
      <c r="G105" s="2">
        <v>2294797978291.98</v>
      </c>
      <c r="H105" s="2">
        <v>2652754685834.5898</v>
      </c>
      <c r="I105" s="2">
        <v>2713165057513.3501</v>
      </c>
      <c r="J105" s="4">
        <f t="shared" si="12"/>
        <v>2.5163614630821173E-3</v>
      </c>
      <c r="K105" s="4">
        <f t="shared" si="12"/>
        <v>1.591358053426634E-2</v>
      </c>
      <c r="L105" s="4">
        <f t="shared" si="12"/>
        <v>9.8240508260342529E-2</v>
      </c>
      <c r="M105" s="4">
        <f t="shared" si="12"/>
        <v>3.1611742002805789E-2</v>
      </c>
      <c r="N105" s="4">
        <f t="shared" si="12"/>
        <v>9.0897161364574625E-2</v>
      </c>
      <c r="O105" s="4">
        <f t="shared" si="12"/>
        <v>0.15598615256277912</v>
      </c>
      <c r="P105" s="4">
        <f t="shared" si="12"/>
        <v>2.2772694362333919E-2</v>
      </c>
      <c r="Q105" s="3">
        <f t="shared" si="13"/>
        <v>2719992361507.0576</v>
      </c>
      <c r="R105" s="3">
        <f t="shared" si="14"/>
        <v>2763277179004.4893</v>
      </c>
      <c r="S105" s="3">
        <f t="shared" si="15"/>
        <v>3034742933534.0957</v>
      </c>
      <c r="T105" s="3">
        <f t="shared" si="16"/>
        <v>3130676444193.8135</v>
      </c>
      <c r="U105" s="3">
        <f t="shared" si="17"/>
        <v>3415246046121.9712</v>
      </c>
      <c r="V105" s="3">
        <f t="shared" si="18"/>
        <v>3947977136911.7813</v>
      </c>
      <c r="W105" s="3">
        <f t="shared" si="19"/>
        <v>4037883213600.1553</v>
      </c>
    </row>
    <row r="106" spans="1:23" x14ac:dyDescent="0.35">
      <c r="A106" t="s">
        <v>113</v>
      </c>
      <c r="B106" s="2">
        <v>237472361733.54599</v>
      </c>
      <c r="C106" s="2">
        <v>224999484361.82599</v>
      </c>
      <c r="D106" s="2">
        <v>238543539440.55399</v>
      </c>
      <c r="E106" s="2">
        <v>258471884599.61099</v>
      </c>
      <c r="F106" s="2">
        <v>291499812214.55103</v>
      </c>
      <c r="G106" s="2">
        <v>300523297823.57599</v>
      </c>
      <c r="H106" s="2">
        <v>335663113507.85101</v>
      </c>
      <c r="I106" s="2">
        <v>382674360648.245</v>
      </c>
      <c r="J106" s="4">
        <f t="shared" si="12"/>
        <v>-5.2523490652419992E-2</v>
      </c>
      <c r="K106" s="4">
        <f t="shared" si="12"/>
        <v>6.0195938302452026E-2</v>
      </c>
      <c r="L106" s="4">
        <f t="shared" si="12"/>
        <v>8.3541751773257442E-2</v>
      </c>
      <c r="M106" s="4">
        <f t="shared" si="12"/>
        <v>0.12778150964505228</v>
      </c>
      <c r="N106" s="4">
        <f t="shared" si="12"/>
        <v>3.0955373660355761E-2</v>
      </c>
      <c r="O106" s="4">
        <f t="shared" si="12"/>
        <v>0.11692875706729421</v>
      </c>
      <c r="P106" s="4">
        <f t="shared" si="12"/>
        <v>0.14005485037990154</v>
      </c>
      <c r="Q106" s="3">
        <f t="shared" si="13"/>
        <v>362574967443.8161</v>
      </c>
      <c r="R106" s="3">
        <f t="shared" si="14"/>
        <v>384400507814.07764</v>
      </c>
      <c r="S106" s="3">
        <f t="shared" si="15"/>
        <v>416513999619.39545</v>
      </c>
      <c r="T106" s="3">
        <f t="shared" si="16"/>
        <v>469736787279.06055</v>
      </c>
      <c r="U106" s="3">
        <f t="shared" si="17"/>
        <v>484277665051.29889</v>
      </c>
      <c r="V106" s="3">
        <f t="shared" si="18"/>
        <v>540903650501.19867</v>
      </c>
      <c r="W106" s="3">
        <f t="shared" si="19"/>
        <v>616659830342.08655</v>
      </c>
    </row>
    <row r="107" spans="1:23" x14ac:dyDescent="0.35">
      <c r="A107" t="s">
        <v>114</v>
      </c>
      <c r="B107" s="2">
        <v>580764902917.43896</v>
      </c>
      <c r="C107" s="2">
        <v>598868460912.84705</v>
      </c>
      <c r="D107" s="2">
        <v>460293149324.32599</v>
      </c>
      <c r="E107" s="2">
        <v>432687036177.81799</v>
      </c>
      <c r="F107" s="2">
        <v>384951479697.41998</v>
      </c>
      <c r="G107" s="2">
        <v>417983583565.53998</v>
      </c>
      <c r="H107" s="2">
        <v>445345256459.10498</v>
      </c>
      <c r="I107" s="2">
        <v>453996479250.21198</v>
      </c>
      <c r="J107" s="4">
        <f t="shared" si="12"/>
        <v>3.117192155460136E-2</v>
      </c>
      <c r="K107" s="4">
        <f t="shared" si="12"/>
        <v>-0.2313952405796969</v>
      </c>
      <c r="L107" s="4">
        <f t="shared" si="12"/>
        <v>-5.9975068468934613E-2</v>
      </c>
      <c r="M107" s="4">
        <f t="shared" si="12"/>
        <v>-0.11032351905449855</v>
      </c>
      <c r="N107" s="4">
        <f t="shared" si="12"/>
        <v>8.5808486550263241E-2</v>
      </c>
      <c r="O107" s="4">
        <f t="shared" si="12"/>
        <v>6.5461118496953324E-2</v>
      </c>
      <c r="P107" s="4">
        <f t="shared" si="12"/>
        <v>1.9425878384541448E-2</v>
      </c>
      <c r="Q107" s="3">
        <f t="shared" si="13"/>
        <v>468148421887.46478</v>
      </c>
      <c r="R107" s="3">
        <f t="shared" si="14"/>
        <v>359821105177.80945</v>
      </c>
      <c r="S107" s="3">
        <f t="shared" si="15"/>
        <v>338240809758.20258</v>
      </c>
      <c r="T107" s="3">
        <f t="shared" si="16"/>
        <v>300924893337.83447</v>
      </c>
      <c r="U107" s="3">
        <f t="shared" si="17"/>
        <v>326746803000.45343</v>
      </c>
      <c r="V107" s="3">
        <f t="shared" si="18"/>
        <v>348136014190.16675</v>
      </c>
      <c r="W107" s="3">
        <f t="shared" si="19"/>
        <v>354898862063.10394</v>
      </c>
    </row>
    <row r="108" spans="1:23" x14ac:dyDescent="0.35">
      <c r="A108" t="s">
        <v>115</v>
      </c>
      <c r="B108" s="2">
        <v>185470085470.08499</v>
      </c>
      <c r="C108" s="2">
        <v>217807625616.47501</v>
      </c>
      <c r="D108" s="2">
        <v>234648370497.427</v>
      </c>
      <c r="E108" s="2">
        <v>234648370506.00299</v>
      </c>
      <c r="F108" s="2">
        <v>177498577312.923</v>
      </c>
      <c r="G108" s="2">
        <v>174896224010.15201</v>
      </c>
      <c r="H108" s="2">
        <v>195473049873.09601</v>
      </c>
      <c r="I108" s="2">
        <v>224228010473.77301</v>
      </c>
      <c r="J108" s="4">
        <f t="shared" si="12"/>
        <v>0.17435447913030605</v>
      </c>
      <c r="K108" s="4">
        <f t="shared" si="12"/>
        <v>7.7319353871502641E-2</v>
      </c>
      <c r="L108" s="4">
        <f t="shared" si="12"/>
        <v>3.6548256232724565E-11</v>
      </c>
      <c r="M108" s="4">
        <f t="shared" si="12"/>
        <v>-0.24355503969552572</v>
      </c>
      <c r="N108" s="4">
        <f t="shared" si="12"/>
        <v>-1.466126287977593E-2</v>
      </c>
      <c r="O108" s="4">
        <f t="shared" si="12"/>
        <v>0.11765163015611818</v>
      </c>
      <c r="P108" s="4">
        <f t="shared" si="12"/>
        <v>0.1471044761379901</v>
      </c>
      <c r="Q108" s="3">
        <f t="shared" si="13"/>
        <v>263323168446.35251</v>
      </c>
      <c r="R108" s="3">
        <f t="shared" si="14"/>
        <v>283683145690.02136</v>
      </c>
      <c r="S108" s="3">
        <f t="shared" si="15"/>
        <v>283683145700.38947</v>
      </c>
      <c r="T108" s="3">
        <f t="shared" si="16"/>
        <v>214590685888.37952</v>
      </c>
      <c r="U108" s="3">
        <f t="shared" si="17"/>
        <v>211444515431.01855</v>
      </c>
      <c r="V108" s="3">
        <f t="shared" si="18"/>
        <v>236321307359.04837</v>
      </c>
      <c r="W108" s="3">
        <f t="shared" si="19"/>
        <v>271085229478.34613</v>
      </c>
    </row>
    <row r="109" spans="1:23" x14ac:dyDescent="0.35">
      <c r="A109" t="s">
        <v>116</v>
      </c>
      <c r="B109" s="2">
        <v>15158548262.772301</v>
      </c>
      <c r="C109" s="2">
        <v>14724078148.316799</v>
      </c>
      <c r="D109" s="2">
        <v>16033517403.2062</v>
      </c>
      <c r="E109" s="2">
        <v>17758050015.5425</v>
      </c>
      <c r="F109" s="2">
        <v>17389101639.001701</v>
      </c>
      <c r="G109" s="2">
        <v>20618363251.622898</v>
      </c>
      <c r="H109" s="2">
        <v>24488176540.590801</v>
      </c>
      <c r="I109" s="2">
        <v>25737594324.021999</v>
      </c>
      <c r="J109" s="4">
        <f t="shared" si="12"/>
        <v>-2.8661723202248302E-2</v>
      </c>
      <c r="K109" s="4">
        <f t="shared" si="12"/>
        <v>8.8931832723197726E-2</v>
      </c>
      <c r="L109" s="4">
        <f t="shared" si="12"/>
        <v>0.10755797177676357</v>
      </c>
      <c r="M109" s="4">
        <f t="shared" si="12"/>
        <v>-2.0776401475267891E-2</v>
      </c>
      <c r="N109" s="4">
        <f t="shared" si="12"/>
        <v>0.18570606346784152</v>
      </c>
      <c r="O109" s="4">
        <f t="shared" si="12"/>
        <v>0.18768770545660579</v>
      </c>
      <c r="P109" s="4">
        <f t="shared" si="12"/>
        <v>5.1021266583904441E-2</v>
      </c>
      <c r="Q109" s="3">
        <f t="shared" si="13"/>
        <v>24999910519.615124</v>
      </c>
      <c r="R109" s="3">
        <f t="shared" si="14"/>
        <v>27223198380.040447</v>
      </c>
      <c r="S109" s="3">
        <f t="shared" si="15"/>
        <v>30151270383.074074</v>
      </c>
      <c r="T109" s="3">
        <f t="shared" si="16"/>
        <v>29524835484.605972</v>
      </c>
      <c r="U109" s="3">
        <f t="shared" si="17"/>
        <v>35007776456.987785</v>
      </c>
      <c r="V109" s="3">
        <f t="shared" si="18"/>
        <v>41578305693.337608</v>
      </c>
      <c r="W109" s="3">
        <f t="shared" si="19"/>
        <v>43699683512.224457</v>
      </c>
    </row>
    <row r="110" spans="1:23" x14ac:dyDescent="0.35">
      <c r="A110" t="s">
        <v>117</v>
      </c>
      <c r="B110" s="2">
        <v>261468634287.095</v>
      </c>
      <c r="C110" s="2">
        <v>257180147032.142</v>
      </c>
      <c r="D110" s="2">
        <v>292636164056.02698</v>
      </c>
      <c r="E110" s="2">
        <v>309558454690.91699</v>
      </c>
      <c r="F110" s="2">
        <v>299813121135.45801</v>
      </c>
      <c r="G110" s="2">
        <v>318950599043.54401</v>
      </c>
      <c r="H110" s="2">
        <v>353253406982.75098</v>
      </c>
      <c r="I110" s="2">
        <v>370587977125.73199</v>
      </c>
      <c r="J110" s="4">
        <f t="shared" si="12"/>
        <v>-1.6401536140829051E-2</v>
      </c>
      <c r="K110" s="4">
        <f t="shared" si="12"/>
        <v>0.13786451805494046</v>
      </c>
      <c r="L110" s="4">
        <f t="shared" si="12"/>
        <v>5.7827065528545336E-2</v>
      </c>
      <c r="M110" s="4">
        <f t="shared" si="12"/>
        <v>-3.1481400064454226E-2</v>
      </c>
      <c r="N110" s="4">
        <f t="shared" si="12"/>
        <v>6.3831355464391198E-2</v>
      </c>
      <c r="O110" s="4">
        <f t="shared" si="12"/>
        <v>0.10754896853015114</v>
      </c>
      <c r="P110" s="4">
        <f t="shared" si="12"/>
        <v>4.9071204411136646E-2</v>
      </c>
      <c r="Q110" s="3">
        <f t="shared" si="13"/>
        <v>364509765025.54755</v>
      </c>
      <c r="R110" s="3">
        <f t="shared" si="14"/>
        <v>414762728107.11426</v>
      </c>
      <c r="S110" s="3">
        <f t="shared" si="15"/>
        <v>438747239564.1626</v>
      </c>
      <c r="T110" s="3">
        <f t="shared" si="16"/>
        <v>424934862188.26825</v>
      </c>
      <c r="U110" s="3">
        <f t="shared" si="17"/>
        <v>452059030425.8197</v>
      </c>
      <c r="V110" s="3">
        <f t="shared" si="18"/>
        <v>500677512862.85681</v>
      </c>
      <c r="W110" s="3">
        <f t="shared" si="19"/>
        <v>525246361440.60956</v>
      </c>
    </row>
    <row r="111" spans="1:23" x14ac:dyDescent="0.35">
      <c r="A111" t="s">
        <v>118</v>
      </c>
      <c r="B111" s="2">
        <v>2291991045770.29</v>
      </c>
      <c r="C111" s="2">
        <v>2087077032435.1499</v>
      </c>
      <c r="D111" s="2">
        <v>2141315327318.21</v>
      </c>
      <c r="E111" s="2">
        <v>2159133919743.77</v>
      </c>
      <c r="F111" s="2">
        <v>1835899237320.04</v>
      </c>
      <c r="G111" s="2">
        <v>1875797463583.8701</v>
      </c>
      <c r="H111" s="2">
        <v>1961796197354.3601</v>
      </c>
      <c r="I111" s="2">
        <v>2091544955092.3101</v>
      </c>
      <c r="J111" s="4">
        <f t="shared" si="12"/>
        <v>-8.9404369058637773E-2</v>
      </c>
      <c r="K111" s="4">
        <f t="shared" si="12"/>
        <v>2.5987682313659576E-2</v>
      </c>
      <c r="L111" s="4">
        <f t="shared" si="12"/>
        <v>8.3213304450008869E-3</v>
      </c>
      <c r="M111" s="4">
        <f t="shared" si="12"/>
        <v>-0.14970571277120645</v>
      </c>
      <c r="N111" s="4">
        <f t="shared" si="12"/>
        <v>2.1732252758093436E-2</v>
      </c>
      <c r="O111" s="4">
        <f t="shared" si="12"/>
        <v>4.5846492193342726E-2</v>
      </c>
      <c r="P111" s="4">
        <f t="shared" si="12"/>
        <v>6.6137735363605343E-2</v>
      </c>
      <c r="Q111" s="3">
        <f t="shared" si="13"/>
        <v>1904551698024.5051</v>
      </c>
      <c r="R111" s="3">
        <f t="shared" si="14"/>
        <v>1954046582502.7068</v>
      </c>
      <c r="S111" s="3">
        <f t="shared" si="15"/>
        <v>1970306849820.6365</v>
      </c>
      <c r="T111" s="3">
        <f t="shared" si="16"/>
        <v>1675340658490.2476</v>
      </c>
      <c r="U111" s="3">
        <f t="shared" si="17"/>
        <v>1711749585136.4683</v>
      </c>
      <c r="V111" s="3">
        <f t="shared" si="18"/>
        <v>1790227299128.385</v>
      </c>
      <c r="W111" s="3">
        <f t="shared" si="19"/>
        <v>1908628878478.8401</v>
      </c>
    </row>
    <row r="112" spans="1:23" x14ac:dyDescent="0.35">
      <c r="A112" t="s">
        <v>119</v>
      </c>
      <c r="B112" s="2">
        <v>14444655299.877199</v>
      </c>
      <c r="C112" s="2">
        <v>14807086889.2099</v>
      </c>
      <c r="D112" s="2">
        <v>14262589157.741301</v>
      </c>
      <c r="E112" s="2">
        <v>13897804560.3487</v>
      </c>
      <c r="F112" s="2">
        <v>14187696311.3556</v>
      </c>
      <c r="G112" s="2">
        <v>14075894320.316601</v>
      </c>
      <c r="H112" s="2">
        <v>14806340821.087099</v>
      </c>
      <c r="I112" s="2">
        <v>15713908816.146299</v>
      </c>
      <c r="J112" s="4">
        <f t="shared" si="12"/>
        <v>2.5091051451797672E-2</v>
      </c>
      <c r="K112" s="4">
        <f t="shared" si="12"/>
        <v>-3.677277884182481E-2</v>
      </c>
      <c r="L112" s="4">
        <f t="shared" si="12"/>
        <v>-2.5576323720620318E-2</v>
      </c>
      <c r="M112" s="4">
        <f t="shared" si="12"/>
        <v>2.0858816207128136E-2</v>
      </c>
      <c r="N112" s="4">
        <f t="shared" si="12"/>
        <v>-7.8802075111739645E-3</v>
      </c>
      <c r="O112" s="4">
        <f t="shared" si="12"/>
        <v>5.1893434558982168E-2</v>
      </c>
      <c r="P112" s="4">
        <f t="shared" si="12"/>
        <v>6.1295900589202132E-2</v>
      </c>
      <c r="Q112" s="3">
        <f t="shared" si="13"/>
        <v>16108187310.761084</v>
      </c>
      <c r="R112" s="3">
        <f t="shared" si="14"/>
        <v>15515844501.239777</v>
      </c>
      <c r="S112" s="3">
        <f t="shared" si="15"/>
        <v>15119006239.477261</v>
      </c>
      <c r="T112" s="3">
        <f t="shared" si="16"/>
        <v>15434370811.860941</v>
      </c>
      <c r="U112" s="3">
        <f t="shared" si="17"/>
        <v>15312744767.059071</v>
      </c>
      <c r="V112" s="3">
        <f t="shared" si="18"/>
        <v>16107375685.546846</v>
      </c>
      <c r="W112" s="3">
        <f t="shared" si="19"/>
        <v>17094691784.321058</v>
      </c>
    </row>
    <row r="113" spans="1:23" x14ac:dyDescent="0.35">
      <c r="A113" t="s">
        <v>120</v>
      </c>
      <c r="B113" s="2">
        <v>29524149164.899399</v>
      </c>
      <c r="C113" s="2">
        <v>31634561670.4356</v>
      </c>
      <c r="D113" s="2">
        <v>34454440180.658203</v>
      </c>
      <c r="E113" s="2">
        <v>36847643587.238297</v>
      </c>
      <c r="F113" s="2">
        <v>38587017944.335197</v>
      </c>
      <c r="G113" s="2">
        <v>39892551148.830101</v>
      </c>
      <c r="H113" s="2">
        <v>41408960786.802803</v>
      </c>
      <c r="I113" s="2">
        <v>42932112676.056297</v>
      </c>
      <c r="J113" s="4">
        <f t="shared" si="12"/>
        <v>7.1480891582990091E-2</v>
      </c>
      <c r="K113" s="4">
        <f t="shared" si="12"/>
        <v>8.9139168090890564E-2</v>
      </c>
      <c r="L113" s="4">
        <f t="shared" si="12"/>
        <v>6.945994170944543E-2</v>
      </c>
      <c r="M113" s="4">
        <f t="shared" si="12"/>
        <v>4.720449363278445E-2</v>
      </c>
      <c r="N113" s="4">
        <f t="shared" si="12"/>
        <v>3.3833482711160469E-2</v>
      </c>
      <c r="O113" s="4">
        <f t="shared" si="12"/>
        <v>3.8012350534196722E-2</v>
      </c>
      <c r="P113" s="4">
        <f t="shared" si="12"/>
        <v>3.6783146939995862E-2</v>
      </c>
      <c r="Q113" s="3">
        <f t="shared" si="13"/>
        <v>46000938367.68219</v>
      </c>
      <c r="R113" s="3">
        <f t="shared" si="14"/>
        <v>50101423745.177711</v>
      </c>
      <c r="S113" s="3">
        <f t="shared" si="15"/>
        <v>53581465718.07798</v>
      </c>
      <c r="T113" s="3">
        <f t="shared" si="16"/>
        <v>56110751675.402252</v>
      </c>
      <c r="U113" s="3">
        <f t="shared" si="17"/>
        <v>58009173822.122192</v>
      </c>
      <c r="V113" s="3">
        <f t="shared" si="18"/>
        <v>60214238871.64785</v>
      </c>
      <c r="W113" s="3">
        <f t="shared" si="19"/>
        <v>62429108067.94368</v>
      </c>
    </row>
    <row r="114" spans="1:23" x14ac:dyDescent="0.35">
      <c r="A114" t="s">
        <v>121</v>
      </c>
      <c r="B114" s="2">
        <v>6157459594823.7197</v>
      </c>
      <c r="C114" s="2">
        <v>6203213121334.1201</v>
      </c>
      <c r="D114" s="2">
        <v>5155717056270.8301</v>
      </c>
      <c r="E114" s="2">
        <v>4850413536037.8398</v>
      </c>
      <c r="F114" s="2">
        <v>4389475622588.9702</v>
      </c>
      <c r="G114" s="2">
        <v>4922538141454.6201</v>
      </c>
      <c r="H114" s="2">
        <v>4866864409657.6797</v>
      </c>
      <c r="I114" s="2">
        <v>4954806619995.1904</v>
      </c>
      <c r="J114" s="4">
        <f t="shared" si="12"/>
        <v>7.4305849361745195E-3</v>
      </c>
      <c r="K114" s="4">
        <f t="shared" si="12"/>
        <v>-0.16886346552575093</v>
      </c>
      <c r="L114" s="4">
        <f t="shared" si="12"/>
        <v>-5.9216500226996288E-2</v>
      </c>
      <c r="M114" s="4">
        <f t="shared" si="12"/>
        <v>-9.5030642237856747E-2</v>
      </c>
      <c r="N114" s="4">
        <f t="shared" si="12"/>
        <v>0.12144104779222868</v>
      </c>
      <c r="O114" s="4">
        <f t="shared" si="12"/>
        <v>-1.1309964533964734E-2</v>
      </c>
      <c r="P114" s="4">
        <f t="shared" si="12"/>
        <v>1.806958298714887E-2</v>
      </c>
      <c r="Q114" s="3">
        <f t="shared" si="13"/>
        <v>4991623731427.3848</v>
      </c>
      <c r="R114" s="3">
        <f t="shared" si="14"/>
        <v>4148720849537.9766</v>
      </c>
      <c r="S114" s="3">
        <f t="shared" si="15"/>
        <v>3903048120409.5669</v>
      </c>
      <c r="T114" s="3">
        <f t="shared" si="16"/>
        <v>3532138950841.7861</v>
      </c>
      <c r="U114" s="3">
        <f t="shared" si="17"/>
        <v>3961085605979.7559</v>
      </c>
      <c r="V114" s="3">
        <f t="shared" si="18"/>
        <v>3916285868260.1265</v>
      </c>
      <c r="W114" s="3">
        <f t="shared" si="19"/>
        <v>3987051520758.0513</v>
      </c>
    </row>
    <row r="115" spans="1:23" x14ac:dyDescent="0.35">
      <c r="A115" t="s">
        <v>122</v>
      </c>
      <c r="B115" s="2">
        <v>192626507971.58401</v>
      </c>
      <c r="C115" s="2">
        <v>207998568865.789</v>
      </c>
      <c r="D115" s="2">
        <v>236634552078.10199</v>
      </c>
      <c r="E115" s="2">
        <v>221415572819.5</v>
      </c>
      <c r="F115" s="2">
        <v>184388432148.715</v>
      </c>
      <c r="G115" s="2">
        <v>137278320084.17101</v>
      </c>
      <c r="H115" s="2">
        <v>166805800595.70401</v>
      </c>
      <c r="I115" s="2">
        <v>179339994859.384</v>
      </c>
      <c r="J115" s="4">
        <f t="shared" si="12"/>
        <v>7.980241689514847E-2</v>
      </c>
      <c r="K115" s="4">
        <f t="shared" si="12"/>
        <v>0.13767394347213199</v>
      </c>
      <c r="L115" s="4">
        <f t="shared" si="12"/>
        <v>-6.4314273317021414E-2</v>
      </c>
      <c r="M115" s="4">
        <f t="shared" si="12"/>
        <v>-0.16722916188451598</v>
      </c>
      <c r="N115" s="4">
        <f t="shared" si="12"/>
        <v>-0.25549385889104054</v>
      </c>
      <c r="O115" s="4">
        <f t="shared" si="12"/>
        <v>0.21509208805460678</v>
      </c>
      <c r="P115" s="4">
        <f t="shared" si="12"/>
        <v>7.5142436407590996E-2</v>
      </c>
      <c r="Q115" s="3">
        <f t="shared" si="13"/>
        <v>193651759895.12634</v>
      </c>
      <c r="R115" s="3">
        <f t="shared" si="14"/>
        <v>220312561340.20685</v>
      </c>
      <c r="S115" s="3">
        <f t="shared" si="15"/>
        <v>206143319054.99973</v>
      </c>
      <c r="T115" s="3">
        <f t="shared" si="16"/>
        <v>171670144581.33975</v>
      </c>
      <c r="U115" s="3">
        <f t="shared" si="17"/>
        <v>127809476885.87041</v>
      </c>
      <c r="V115" s="3">
        <f t="shared" si="18"/>
        <v>155300284142.41928</v>
      </c>
      <c r="W115" s="3">
        <f t="shared" si="19"/>
        <v>166969925867.67184</v>
      </c>
    </row>
    <row r="116" spans="1:23" x14ac:dyDescent="0.35">
      <c r="A116" t="s">
        <v>123</v>
      </c>
      <c r="B116" s="2">
        <v>41953433591.410103</v>
      </c>
      <c r="C116" s="2">
        <v>50412754861.019096</v>
      </c>
      <c r="D116" s="2">
        <v>55096728047.940804</v>
      </c>
      <c r="E116" s="2">
        <v>61448046801.604103</v>
      </c>
      <c r="F116" s="2">
        <v>64007750169.334396</v>
      </c>
      <c r="G116" s="2">
        <v>69188755364.2995</v>
      </c>
      <c r="H116" s="2">
        <v>78965004656.182297</v>
      </c>
      <c r="I116" s="2">
        <v>87778582964.138794</v>
      </c>
      <c r="J116" s="4">
        <f t="shared" si="12"/>
        <v>0.20163596982300455</v>
      </c>
      <c r="K116" s="4">
        <f t="shared" si="12"/>
        <v>9.2912462328923806E-2</v>
      </c>
      <c r="L116" s="4">
        <f t="shared" si="12"/>
        <v>0.11527578821263008</v>
      </c>
      <c r="M116" s="4">
        <f t="shared" si="12"/>
        <v>4.165638292775601E-2</v>
      </c>
      <c r="N116" s="4">
        <f t="shared" si="12"/>
        <v>8.094340421681126E-2</v>
      </c>
      <c r="O116" s="4">
        <f t="shared" si="12"/>
        <v>0.1412982390044151</v>
      </c>
      <c r="P116" s="4">
        <f t="shared" si="12"/>
        <v>0.1116137249194282</v>
      </c>
      <c r="Q116" s="3">
        <f t="shared" si="13"/>
        <v>105477902669.80199</v>
      </c>
      <c r="R116" s="3">
        <f t="shared" si="14"/>
        <v>115278114328.14386</v>
      </c>
      <c r="S116" s="3">
        <f t="shared" si="15"/>
        <v>128566889820.98633</v>
      </c>
      <c r="T116" s="3">
        <f t="shared" si="16"/>
        <v>133922521415.19995</v>
      </c>
      <c r="U116" s="3">
        <f t="shared" si="17"/>
        <v>144762666199.84503</v>
      </c>
      <c r="V116" s="3">
        <f t="shared" si="18"/>
        <v>165217376007.4671</v>
      </c>
      <c r="W116" s="3">
        <f t="shared" si="19"/>
        <v>183657902765.07428</v>
      </c>
    </row>
    <row r="117" spans="1:23" x14ac:dyDescent="0.35">
      <c r="A117" t="s">
        <v>124</v>
      </c>
      <c r="B117" s="2">
        <v>6197766118.5985603</v>
      </c>
      <c r="C117" s="2">
        <v>6605139933.4106302</v>
      </c>
      <c r="D117" s="2">
        <v>7335027591.9162798</v>
      </c>
      <c r="E117" s="2">
        <v>7468096566.7115803</v>
      </c>
      <c r="F117" s="2">
        <v>6678178340.45121</v>
      </c>
      <c r="G117" s="2">
        <v>6813092065.8350697</v>
      </c>
      <c r="H117" s="2">
        <v>7702934800.1283598</v>
      </c>
      <c r="I117" s="2">
        <v>8271108638.3993101</v>
      </c>
      <c r="J117" s="4">
        <f t="shared" ref="J117:P180" si="20">(C117-B117)/B117</f>
        <v>6.572913643669169E-2</v>
      </c>
      <c r="K117" s="4">
        <f t="shared" si="20"/>
        <v>0.11050298189954694</v>
      </c>
      <c r="L117" s="4">
        <f t="shared" si="20"/>
        <v>1.8141577946066887E-2</v>
      </c>
      <c r="M117" s="4">
        <f t="shared" si="20"/>
        <v>-0.10577236370795808</v>
      </c>
      <c r="N117" s="4">
        <f t="shared" si="20"/>
        <v>2.0202174680879249E-2</v>
      </c>
      <c r="O117" s="4">
        <f t="shared" si="20"/>
        <v>0.13060776600326529</v>
      </c>
      <c r="P117" s="4">
        <f t="shared" si="20"/>
        <v>7.3760696801105266E-2</v>
      </c>
      <c r="Q117" s="3">
        <f t="shared" si="13"/>
        <v>8814761466.5753574</v>
      </c>
      <c r="R117" s="3">
        <f t="shared" si="14"/>
        <v>9788818893.3651581</v>
      </c>
      <c r="S117" s="3">
        <f t="shared" si="15"/>
        <v>9966403514.3190746</v>
      </c>
      <c r="T117" s="3">
        <f t="shared" si="16"/>
        <v>8912233456.9422455</v>
      </c>
      <c r="U117" s="3">
        <f t="shared" si="17"/>
        <v>9092279954.0361691</v>
      </c>
      <c r="V117" s="3">
        <f t="shared" si="18"/>
        <v>10279802326.709105</v>
      </c>
      <c r="W117" s="3">
        <f t="shared" si="19"/>
        <v>11038047709.30479</v>
      </c>
    </row>
    <row r="118" spans="1:23" x14ac:dyDescent="0.35">
      <c r="A118" t="s">
        <v>125</v>
      </c>
      <c r="B118" s="2">
        <v>12829541141.012699</v>
      </c>
      <c r="C118" s="2">
        <v>14054443213.4639</v>
      </c>
      <c r="D118" s="2">
        <v>15227991395.2201</v>
      </c>
      <c r="E118" s="2">
        <v>16702610842.4025</v>
      </c>
      <c r="F118" s="2">
        <v>18049954289.422901</v>
      </c>
      <c r="G118" s="2">
        <v>20016747754.019199</v>
      </c>
      <c r="H118" s="2">
        <v>22177200511.5811</v>
      </c>
      <c r="I118" s="2">
        <v>24571753583.492199</v>
      </c>
      <c r="J118" s="4">
        <f t="shared" si="20"/>
        <v>9.5475127207434396E-2</v>
      </c>
      <c r="K118" s="4">
        <f t="shared" si="20"/>
        <v>8.3500154643761565E-2</v>
      </c>
      <c r="L118" s="4">
        <f t="shared" si="20"/>
        <v>9.6836109826360067E-2</v>
      </c>
      <c r="M118" s="4">
        <f t="shared" si="20"/>
        <v>8.0666637074482628E-2</v>
      </c>
      <c r="N118" s="4">
        <f t="shared" si="20"/>
        <v>0.10896390279219821</v>
      </c>
      <c r="O118" s="4">
        <f t="shared" si="20"/>
        <v>0.10793225673376934</v>
      </c>
      <c r="P118" s="4">
        <f t="shared" si="20"/>
        <v>0.10797364034566242</v>
      </c>
      <c r="Q118" s="3">
        <f t="shared" si="13"/>
        <v>26917744882.58585</v>
      </c>
      <c r="R118" s="3">
        <f t="shared" si="14"/>
        <v>29165380742.943089</v>
      </c>
      <c r="S118" s="3">
        <f t="shared" si="15"/>
        <v>31989642755.694332</v>
      </c>
      <c r="T118" s="3">
        <f t="shared" si="16"/>
        <v>34570139658.010277</v>
      </c>
      <c r="U118" s="3">
        <f t="shared" si="17"/>
        <v>38337036995.218422</v>
      </c>
      <c r="V118" s="3">
        <f t="shared" si="18"/>
        <v>42474839914.598351</v>
      </c>
      <c r="W118" s="3">
        <f t="shared" si="19"/>
        <v>47061003003.276779</v>
      </c>
    </row>
    <row r="119" spans="1:23" x14ac:dyDescent="0.35">
      <c r="A119" t="s">
        <v>126</v>
      </c>
      <c r="B119" s="2">
        <v>181705002.57864901</v>
      </c>
      <c r="C119" s="2">
        <v>190243321.59867501</v>
      </c>
      <c r="D119" s="2">
        <v>185113921.60648799</v>
      </c>
      <c r="E119" s="2">
        <v>179703443.30268601</v>
      </c>
      <c r="F119" s="2">
        <v>171117872.436331</v>
      </c>
      <c r="G119" s="2">
        <v>178328873.03003299</v>
      </c>
      <c r="H119" s="2">
        <v>187276210.91354999</v>
      </c>
      <c r="I119" s="2">
        <v>196737895.99521801</v>
      </c>
      <c r="J119" s="4">
        <f t="shared" si="20"/>
        <v>4.6990005221954637E-2</v>
      </c>
      <c r="K119" s="4">
        <f t="shared" si="20"/>
        <v>-2.6962313047748782E-2</v>
      </c>
      <c r="L119" s="4">
        <f t="shared" si="20"/>
        <v>-2.9227830391403441E-2</v>
      </c>
      <c r="M119" s="4">
        <f t="shared" si="20"/>
        <v>-4.7776329204186563E-2</v>
      </c>
      <c r="N119" s="4">
        <f t="shared" si="20"/>
        <v>4.2140546110313724E-2</v>
      </c>
      <c r="O119" s="4">
        <f t="shared" si="20"/>
        <v>5.0173243017187376E-2</v>
      </c>
      <c r="P119" s="4">
        <f t="shared" si="20"/>
        <v>5.0522621295641765E-2</v>
      </c>
      <c r="Q119" s="3">
        <f t="shared" si="13"/>
        <v>205982610.75538966</v>
      </c>
      <c r="R119" s="3">
        <f t="shared" si="14"/>
        <v>200428843.12181026</v>
      </c>
      <c r="S119" s="3">
        <f t="shared" si="15"/>
        <v>194570742.88950077</v>
      </c>
      <c r="T119" s="3">
        <f t="shared" si="16"/>
        <v>185274867.02370885</v>
      </c>
      <c r="U119" s="3">
        <f t="shared" si="17"/>
        <v>193082451.1006037</v>
      </c>
      <c r="V119" s="3">
        <f t="shared" si="18"/>
        <v>202770023.8420285</v>
      </c>
      <c r="W119" s="3">
        <f t="shared" si="19"/>
        <v>213014496.96670756</v>
      </c>
    </row>
    <row r="120" spans="1:23" x14ac:dyDescent="0.35">
      <c r="A120" t="s">
        <v>127</v>
      </c>
      <c r="B120" s="2">
        <v>817759259.25925899</v>
      </c>
      <c r="C120" s="2">
        <v>800414814.81481504</v>
      </c>
      <c r="D120" s="2">
        <v>839774074.07407403</v>
      </c>
      <c r="E120" s="2">
        <v>916566666.66666698</v>
      </c>
      <c r="F120" s="2">
        <v>923155555.55555499</v>
      </c>
      <c r="G120" s="2">
        <v>971166666.66666698</v>
      </c>
      <c r="H120" s="2">
        <v>996944444.44444394</v>
      </c>
      <c r="I120" s="2">
        <v>1010822222.2222199</v>
      </c>
      <c r="J120" s="4">
        <f t="shared" si="20"/>
        <v>-2.1209719422993573E-2</v>
      </c>
      <c r="K120" s="4">
        <f t="shared" si="20"/>
        <v>4.9173576663951668E-2</v>
      </c>
      <c r="L120" s="4">
        <f t="shared" si="20"/>
        <v>9.1444347906624354E-2</v>
      </c>
      <c r="M120" s="4">
        <f t="shared" si="20"/>
        <v>7.1886630056602532E-3</v>
      </c>
      <c r="N120" s="4">
        <f t="shared" si="20"/>
        <v>5.2007606759425187E-2</v>
      </c>
      <c r="O120" s="4">
        <f t="shared" si="20"/>
        <v>2.6543103941421262E-2</v>
      </c>
      <c r="P120" s="4">
        <f t="shared" si="20"/>
        <v>1.3920312064640188E-2</v>
      </c>
      <c r="Q120" s="3">
        <f t="shared" si="13"/>
        <v>989382966.50235975</v>
      </c>
      <c r="R120" s="3">
        <f t="shared" si="14"/>
        <v>1038034465.6556715</v>
      </c>
      <c r="S120" s="3">
        <f t="shared" si="15"/>
        <v>1132956850.4721556</v>
      </c>
      <c r="T120" s="3">
        <f t="shared" si="16"/>
        <v>1141101295.470154</v>
      </c>
      <c r="U120" s="3">
        <f t="shared" si="17"/>
        <v>1200447242.9176364</v>
      </c>
      <c r="V120" s="3">
        <f t="shared" si="18"/>
        <v>1232310838.8625917</v>
      </c>
      <c r="W120" s="3">
        <f t="shared" si="19"/>
        <v>1249464990.3001976</v>
      </c>
    </row>
    <row r="121" spans="1:23" x14ac:dyDescent="0.35">
      <c r="A121" t="s">
        <v>128</v>
      </c>
      <c r="B121" s="2">
        <v>1253223044718.99</v>
      </c>
      <c r="C121" s="2">
        <v>1278427634342.5901</v>
      </c>
      <c r="D121" s="2">
        <v>1370795199976.1799</v>
      </c>
      <c r="E121" s="2">
        <v>1484318219633.6299</v>
      </c>
      <c r="F121" s="2">
        <v>1465773245547.1499</v>
      </c>
      <c r="G121" s="2">
        <v>1500111596236.3701</v>
      </c>
      <c r="H121" s="2">
        <v>1623901496835.79</v>
      </c>
      <c r="I121" s="2">
        <v>1724845615629.26</v>
      </c>
      <c r="J121" s="4">
        <f t="shared" si="20"/>
        <v>2.0111814676414382E-2</v>
      </c>
      <c r="K121" s="4">
        <f t="shared" si="20"/>
        <v>7.2250914445453382E-2</v>
      </c>
      <c r="L121" s="4">
        <f t="shared" si="20"/>
        <v>8.2815448769752498E-2</v>
      </c>
      <c r="M121" s="4">
        <f t="shared" si="20"/>
        <v>-1.2493934145103592E-2</v>
      </c>
      <c r="N121" s="4">
        <f t="shared" si="20"/>
        <v>2.3426782275864404E-2</v>
      </c>
      <c r="O121" s="4">
        <f t="shared" si="20"/>
        <v>8.2520461084359592E-2</v>
      </c>
      <c r="P121" s="4">
        <f t="shared" si="20"/>
        <v>6.216147899990359E-2</v>
      </c>
      <c r="Q121" s="3">
        <f t="shared" si="13"/>
        <v>1759535390996.2217</v>
      </c>
      <c r="R121" s="3">
        <f t="shared" si="14"/>
        <v>1886663431994.8372</v>
      </c>
      <c r="S121" s="3">
        <f t="shared" si="15"/>
        <v>2042908310792.9709</v>
      </c>
      <c r="T121" s="3">
        <f t="shared" si="16"/>
        <v>2017384348893.4387</v>
      </c>
      <c r="U121" s="3">
        <f t="shared" si="17"/>
        <v>2064645172801.7017</v>
      </c>
      <c r="V121" s="3">
        <f t="shared" si="18"/>
        <v>2235020644436.8955</v>
      </c>
      <c r="W121" s="3">
        <f t="shared" si="19"/>
        <v>2373952833290.4106</v>
      </c>
    </row>
    <row r="122" spans="1:23" x14ac:dyDescent="0.35">
      <c r="A122" t="s">
        <v>129</v>
      </c>
      <c r="B122" s="2">
        <v>154068115942.02899</v>
      </c>
      <c r="C122" s="2">
        <v>174070382279.38501</v>
      </c>
      <c r="D122" s="2">
        <v>174161142454.16101</v>
      </c>
      <c r="E122" s="2">
        <v>162631412508.784</v>
      </c>
      <c r="F122" s="2">
        <v>114567298105.683</v>
      </c>
      <c r="G122" s="2">
        <v>109419728566.7</v>
      </c>
      <c r="H122" s="2">
        <v>120707220573.689</v>
      </c>
      <c r="I122" s="2">
        <v>140645364238.41101</v>
      </c>
      <c r="J122" s="4">
        <f t="shared" si="20"/>
        <v>0.12982742220903282</v>
      </c>
      <c r="K122" s="4">
        <f t="shared" si="20"/>
        <v>5.2139929600619728E-4</v>
      </c>
      <c r="L122" s="4">
        <f t="shared" si="20"/>
        <v>-6.6201506162097121E-2</v>
      </c>
      <c r="M122" s="4">
        <f t="shared" si="20"/>
        <v>-0.29554016448393677</v>
      </c>
      <c r="N122" s="4">
        <f t="shared" si="20"/>
        <v>-4.4930530998772519E-2</v>
      </c>
      <c r="O122" s="4">
        <f t="shared" si="20"/>
        <v>0.10315774088315689</v>
      </c>
      <c r="P122" s="4">
        <f t="shared" si="20"/>
        <v>0.1651777215145985</v>
      </c>
      <c r="Q122" s="3">
        <f t="shared" si="13"/>
        <v>158904989323.1344</v>
      </c>
      <c r="R122" s="3">
        <f t="shared" si="14"/>
        <v>158987842272.69934</v>
      </c>
      <c r="S122" s="3">
        <f t="shared" si="15"/>
        <v>148462607652.7847</v>
      </c>
      <c r="T122" s="3">
        <f t="shared" si="16"/>
        <v>104585944167.36655</v>
      </c>
      <c r="U122" s="3">
        <f t="shared" si="17"/>
        <v>99886842160.918793</v>
      </c>
      <c r="V122" s="3">
        <f t="shared" si="18"/>
        <v>110190943142.19165</v>
      </c>
      <c r="W122" s="3">
        <f t="shared" si="19"/>
        <v>128392032061.96353</v>
      </c>
    </row>
    <row r="123" spans="1:23" x14ac:dyDescent="0.35">
      <c r="A123" t="s">
        <v>130</v>
      </c>
      <c r="B123" s="2">
        <v>5592263150707.6904</v>
      </c>
      <c r="C123" s="2">
        <v>5629206749772.0098</v>
      </c>
      <c r="D123" s="2">
        <v>5755372416436.7695</v>
      </c>
      <c r="E123" s="2">
        <v>5891055018081.2197</v>
      </c>
      <c r="F123" s="2">
        <v>5006910615827.7998</v>
      </c>
      <c r="G123" s="2">
        <v>4865726916709.8799</v>
      </c>
      <c r="H123" s="2">
        <v>5425412038876.0596</v>
      </c>
      <c r="I123" s="2">
        <v>5226072829129.2402</v>
      </c>
      <c r="J123" s="4">
        <f t="shared" si="20"/>
        <v>6.6061982543944115E-3</v>
      </c>
      <c r="K123" s="4">
        <f t="shared" si="20"/>
        <v>2.2412690148548842E-2</v>
      </c>
      <c r="L123" s="4">
        <f t="shared" si="20"/>
        <v>2.3574947340845264E-2</v>
      </c>
      <c r="M123" s="4">
        <f t="shared" si="20"/>
        <v>-0.15008252334085234</v>
      </c>
      <c r="N123" s="4">
        <f t="shared" si="20"/>
        <v>-2.8197767036545713E-2</v>
      </c>
      <c r="O123" s="4">
        <f t="shared" si="20"/>
        <v>0.11502600366742921</v>
      </c>
      <c r="P123" s="4">
        <f t="shared" si="20"/>
        <v>-3.6741764186469954E-2</v>
      </c>
      <c r="Q123" s="3">
        <f t="shared" si="13"/>
        <v>5260597302330.3721</v>
      </c>
      <c r="R123" s="3">
        <f t="shared" si="14"/>
        <v>5378501439663.7949</v>
      </c>
      <c r="S123" s="3">
        <f t="shared" si="15"/>
        <v>5505299327876.5293</v>
      </c>
      <c r="T123" s="3">
        <f t="shared" si="16"/>
        <v>4679050113002.1211</v>
      </c>
      <c r="U123" s="3">
        <f t="shared" si="17"/>
        <v>4547111347963.3643</v>
      </c>
      <c r="V123" s="3">
        <f t="shared" si="18"/>
        <v>5070147394550.4072</v>
      </c>
      <c r="W123" s="3">
        <f t="shared" si="19"/>
        <v>4883861234589.1914</v>
      </c>
    </row>
    <row r="124" spans="1:23" x14ac:dyDescent="0.35">
      <c r="A124" t="s">
        <v>131</v>
      </c>
      <c r="B124" s="2">
        <v>8749241114.1891308</v>
      </c>
      <c r="C124" s="2">
        <v>10191350119.680799</v>
      </c>
      <c r="D124" s="2">
        <v>11942230508.334</v>
      </c>
      <c r="E124" s="2">
        <v>13268458231.9284</v>
      </c>
      <c r="F124" s="2">
        <v>14390442307.399599</v>
      </c>
      <c r="G124" s="2">
        <v>15805692545.872299</v>
      </c>
      <c r="H124" s="2">
        <v>16853087485.4118</v>
      </c>
      <c r="I124" s="2">
        <v>17953786416.143101</v>
      </c>
      <c r="J124" s="4">
        <f t="shared" si="20"/>
        <v>0.1648267531629595</v>
      </c>
      <c r="K124" s="4">
        <f t="shared" si="20"/>
        <v>0.17180063172121096</v>
      </c>
      <c r="L124" s="4">
        <f t="shared" si="20"/>
        <v>0.11105360281472375</v>
      </c>
      <c r="M124" s="4">
        <f t="shared" si="20"/>
        <v>8.4560244744285792E-2</v>
      </c>
      <c r="N124" s="4">
        <f t="shared" si="20"/>
        <v>9.8346541978419605E-2</v>
      </c>
      <c r="O124" s="4">
        <f t="shared" si="20"/>
        <v>6.6266943792540833E-2</v>
      </c>
      <c r="P124" s="4">
        <f t="shared" si="20"/>
        <v>6.5311411436276959E-2</v>
      </c>
      <c r="Q124" s="3">
        <f t="shared" si="13"/>
        <v>20913050738.097214</v>
      </c>
      <c r="R124" s="3">
        <f t="shared" si="14"/>
        <v>24505926066.120052</v>
      </c>
      <c r="S124" s="3">
        <f t="shared" si="15"/>
        <v>27227397446.073933</v>
      </c>
      <c r="T124" s="3">
        <f t="shared" si="16"/>
        <v>29529752837.863888</v>
      </c>
      <c r="U124" s="3">
        <f t="shared" si="17"/>
        <v>32433901914.945225</v>
      </c>
      <c r="V124" s="3">
        <f t="shared" si="18"/>
        <v>34583197470.115685</v>
      </c>
      <c r="W124" s="3">
        <f t="shared" si="19"/>
        <v>36841874908.868423</v>
      </c>
    </row>
    <row r="125" spans="1:23" x14ac:dyDescent="0.35">
      <c r="A125" t="s">
        <v>132</v>
      </c>
      <c r="B125" s="2">
        <v>39927125961.194</v>
      </c>
      <c r="C125" s="2">
        <v>44035991745.6716</v>
      </c>
      <c r="D125" s="2">
        <v>46909335135.124397</v>
      </c>
      <c r="E125" s="2">
        <v>48134486624.610298</v>
      </c>
      <c r="F125" s="2">
        <v>49939374832.703102</v>
      </c>
      <c r="G125" s="2">
        <v>51205122503.814301</v>
      </c>
      <c r="H125" s="2">
        <v>53140638269.121101</v>
      </c>
      <c r="I125" s="2">
        <v>54961275741.558899</v>
      </c>
      <c r="J125" s="4">
        <f t="shared" si="20"/>
        <v>0.10290912970973898</v>
      </c>
      <c r="K125" s="4">
        <f t="shared" si="20"/>
        <v>6.5249884822571852E-2</v>
      </c>
      <c r="L125" s="4">
        <f t="shared" si="20"/>
        <v>2.6117434535296614E-2</v>
      </c>
      <c r="M125" s="4">
        <f t="shared" si="20"/>
        <v>3.7496779017686603E-2</v>
      </c>
      <c r="N125" s="4">
        <f t="shared" si="20"/>
        <v>2.5345685150273765E-2</v>
      </c>
      <c r="O125" s="4">
        <f t="shared" si="20"/>
        <v>3.7799260516613802E-2</v>
      </c>
      <c r="P125" s="4">
        <f t="shared" si="20"/>
        <v>3.4260737765653283E-2</v>
      </c>
      <c r="Q125" s="3">
        <f t="shared" si="13"/>
        <v>60617292795.859711</v>
      </c>
      <c r="R125" s="3">
        <f t="shared" si="14"/>
        <v>64572564169.04567</v>
      </c>
      <c r="S125" s="3">
        <f t="shared" si="15"/>
        <v>66259033886.506958</v>
      </c>
      <c r="T125" s="3">
        <f t="shared" si="16"/>
        <v>68743534238.074722</v>
      </c>
      <c r="U125" s="3">
        <f t="shared" si="17"/>
        <v>70485886212.990036</v>
      </c>
      <c r="V125" s="3">
        <f t="shared" si="18"/>
        <v>73150200588.699249</v>
      </c>
      <c r="W125" s="3">
        <f t="shared" si="19"/>
        <v>75656380428.573608</v>
      </c>
    </row>
    <row r="126" spans="1:23" x14ac:dyDescent="0.35">
      <c r="A126" t="s">
        <v>133</v>
      </c>
      <c r="B126" s="2">
        <v>2398000000</v>
      </c>
      <c r="C126" s="2">
        <v>2721000000</v>
      </c>
      <c r="D126" s="2">
        <v>3067000000</v>
      </c>
      <c r="E126" s="2">
        <v>3144000000</v>
      </c>
      <c r="F126" s="2">
        <v>3177000000</v>
      </c>
      <c r="G126" s="2">
        <v>3277826000</v>
      </c>
      <c r="H126" s="2">
        <v>3285455000</v>
      </c>
      <c r="I126" s="2">
        <v>3264000000</v>
      </c>
      <c r="J126" s="4">
        <f t="shared" si="20"/>
        <v>0.1346955796497081</v>
      </c>
      <c r="K126" s="4">
        <f t="shared" si="20"/>
        <v>0.12715913267181184</v>
      </c>
      <c r="L126" s="4">
        <f t="shared" si="20"/>
        <v>2.5105966742745355E-2</v>
      </c>
      <c r="M126" s="4">
        <f t="shared" si="20"/>
        <v>1.049618320610687E-2</v>
      </c>
      <c r="N126" s="4">
        <f t="shared" si="20"/>
        <v>3.1736229146994019E-2</v>
      </c>
      <c r="O126" s="4">
        <f t="shared" si="20"/>
        <v>2.3274572841877512E-3</v>
      </c>
      <c r="P126" s="4">
        <f t="shared" si="20"/>
        <v>-6.530297934380474E-3</v>
      </c>
      <c r="Q126" s="3">
        <f t="shared" si="13"/>
        <v>3703646371.9766474</v>
      </c>
      <c r="R126" s="3">
        <f t="shared" si="14"/>
        <v>4174598832.3603005</v>
      </c>
      <c r="S126" s="3">
        <f t="shared" si="15"/>
        <v>4279406171.8098416</v>
      </c>
      <c r="T126" s="3">
        <f t="shared" si="16"/>
        <v>4324323603.0025024</v>
      </c>
      <c r="U126" s="3">
        <f t="shared" si="17"/>
        <v>4461561327.7731447</v>
      </c>
      <c r="V126" s="3">
        <f t="shared" si="18"/>
        <v>4471945421.1843204</v>
      </c>
      <c r="W126" s="3">
        <f t="shared" si="19"/>
        <v>4442742285.2376986</v>
      </c>
    </row>
    <row r="127" spans="1:23" x14ac:dyDescent="0.35">
      <c r="A127" t="s">
        <v>134</v>
      </c>
      <c r="B127" s="2">
        <v>34699395523.6073</v>
      </c>
      <c r="C127" s="2">
        <v>81873662518.823807</v>
      </c>
      <c r="D127" s="2">
        <v>65502870173.783096</v>
      </c>
      <c r="E127" s="2">
        <v>41142722414.335098</v>
      </c>
      <c r="F127" s="2">
        <v>27842131479.872601</v>
      </c>
      <c r="G127" s="2">
        <v>26197143268.124298</v>
      </c>
      <c r="H127" s="2">
        <v>37883243650.452003</v>
      </c>
      <c r="I127" s="2">
        <v>52607888717.9487</v>
      </c>
      <c r="J127" s="4">
        <f t="shared" si="20"/>
        <v>1.3595126452021933</v>
      </c>
      <c r="K127" s="4">
        <f t="shared" si="20"/>
        <v>-0.19995187513783025</v>
      </c>
      <c r="L127" s="4">
        <f t="shared" si="20"/>
        <v>-0.37189435661092474</v>
      </c>
      <c r="M127" s="4">
        <f t="shared" si="20"/>
        <v>-0.32327931050640091</v>
      </c>
      <c r="N127" s="4">
        <f t="shared" si="20"/>
        <v>-5.9082696773322958E-2</v>
      </c>
      <c r="O127" s="4">
        <f t="shared" si="20"/>
        <v>0.44608300465138556</v>
      </c>
      <c r="P127" s="4">
        <f t="shared" si="20"/>
        <v>0.38868490785426735</v>
      </c>
      <c r="Q127" s="3">
        <f t="shared" si="13"/>
        <v>124128978667.38976</v>
      </c>
      <c r="R127" s="3">
        <f t="shared" si="14"/>
        <v>99309156623.901443</v>
      </c>
      <c r="S127" s="3">
        <f t="shared" si="15"/>
        <v>62376641715.68206</v>
      </c>
      <c r="T127" s="3">
        <f t="shared" si="16"/>
        <v>42211563990.131561</v>
      </c>
      <c r="U127" s="3">
        <f t="shared" si="17"/>
        <v>39717590954.574898</v>
      </c>
      <c r="V127" s="3">
        <f t="shared" si="18"/>
        <v>57434933265.106361</v>
      </c>
      <c r="W127" s="3">
        <f t="shared" si="19"/>
        <v>79759025008.870224</v>
      </c>
    </row>
    <row r="128" spans="1:23" x14ac:dyDescent="0.35">
      <c r="A128" t="s">
        <v>135</v>
      </c>
      <c r="B128" s="2">
        <v>1576988407.4074099</v>
      </c>
      <c r="C128" s="2">
        <v>1605146777.7777801</v>
      </c>
      <c r="D128" s="2">
        <v>1664816740.7407401</v>
      </c>
      <c r="E128" s="2">
        <v>1755130814.81481</v>
      </c>
      <c r="F128" s="2">
        <v>1808079888.88889</v>
      </c>
      <c r="G128" s="2">
        <v>1865375222.2222199</v>
      </c>
      <c r="H128" s="2">
        <v>1999090407.4074099</v>
      </c>
      <c r="I128" s="2">
        <v>2065875074.07407</v>
      </c>
      <c r="J128" s="4">
        <f t="shared" si="20"/>
        <v>1.7855787802944532E-2</v>
      </c>
      <c r="K128" s="4">
        <f t="shared" si="20"/>
        <v>3.7174147429413988E-2</v>
      </c>
      <c r="L128" s="4">
        <f t="shared" si="20"/>
        <v>5.4248658043819176E-2</v>
      </c>
      <c r="M128" s="4">
        <f t="shared" si="20"/>
        <v>3.0168163892482756E-2</v>
      </c>
      <c r="N128" s="4">
        <f t="shared" si="20"/>
        <v>3.1688496556719806E-2</v>
      </c>
      <c r="O128" s="4">
        <f t="shared" si="20"/>
        <v>7.1682728274848201E-2</v>
      </c>
      <c r="P128" s="4">
        <f t="shared" si="20"/>
        <v>3.3407526952856571E-2</v>
      </c>
      <c r="Q128" s="3">
        <f t="shared" si="13"/>
        <v>2102762901.0241289</v>
      </c>
      <c r="R128" s="3">
        <f t="shared" si="14"/>
        <v>2180931319.1159019</v>
      </c>
      <c r="S128" s="3">
        <f t="shared" si="15"/>
        <v>2299243916.463676</v>
      </c>
      <c r="T128" s="3">
        <f t="shared" si="16"/>
        <v>2368607883.7643461</v>
      </c>
      <c r="U128" s="3">
        <f t="shared" si="17"/>
        <v>2443665506.5332322</v>
      </c>
      <c r="V128" s="3">
        <f t="shared" si="18"/>
        <v>2618834117.0326734</v>
      </c>
      <c r="W128" s="3">
        <f t="shared" si="19"/>
        <v>2706322888.3825026</v>
      </c>
    </row>
    <row r="129" spans="1:23" x14ac:dyDescent="0.35">
      <c r="A129" t="s">
        <v>136</v>
      </c>
      <c r="B129" s="2">
        <v>6087457540728.0898</v>
      </c>
      <c r="C129" s="2">
        <v>6150616417221.4805</v>
      </c>
      <c r="D129" s="2">
        <v>6301890298662.7998</v>
      </c>
      <c r="E129" s="2">
        <v>6425251637774.5801</v>
      </c>
      <c r="F129" s="2">
        <v>5529111180660.8604</v>
      </c>
      <c r="G129" s="2">
        <v>5398482890244.6797</v>
      </c>
      <c r="H129" s="2">
        <v>5995428836310.1504</v>
      </c>
      <c r="I129" s="2">
        <v>5823558182037.5996</v>
      </c>
      <c r="J129" s="4">
        <f t="shared" si="20"/>
        <v>1.0375247148883852E-2</v>
      </c>
      <c r="K129" s="4">
        <f t="shared" si="20"/>
        <v>2.4594913937041905E-2</v>
      </c>
      <c r="L129" s="4">
        <f t="shared" si="20"/>
        <v>1.9575291422949136E-2</v>
      </c>
      <c r="M129" s="4">
        <f t="shared" si="20"/>
        <v>-0.13947165148291418</v>
      </c>
      <c r="N129" s="4">
        <f t="shared" si="20"/>
        <v>-2.3625549595218572E-2</v>
      </c>
      <c r="O129" s="4">
        <f t="shared" si="20"/>
        <v>0.11057661165217009</v>
      </c>
      <c r="P129" s="4">
        <f t="shared" si="20"/>
        <v>-2.8666949265021634E-2</v>
      </c>
      <c r="Q129" s="3">
        <f t="shared" si="13"/>
        <v>5883979037462.1445</v>
      </c>
      <c r="R129" s="3">
        <f t="shared" si="14"/>
        <v>6028694995495.8848</v>
      </c>
      <c r="S129" s="3">
        <f t="shared" si="15"/>
        <v>6146708456932.792</v>
      </c>
      <c r="T129" s="3">
        <f t="shared" si="16"/>
        <v>5289416877260.3809</v>
      </c>
      <c r="U129" s="3">
        <f t="shared" si="17"/>
        <v>5164451496496.8799</v>
      </c>
      <c r="V129" s="3">
        <f t="shared" si="18"/>
        <v>5735519044021.4844</v>
      </c>
      <c r="W129" s="3">
        <f t="shared" si="19"/>
        <v>5571099210577.9551</v>
      </c>
    </row>
    <row r="130" spans="1:23" x14ac:dyDescent="0.35">
      <c r="A130" t="s">
        <v>137</v>
      </c>
      <c r="B130" s="2">
        <v>778767083261.87195</v>
      </c>
      <c r="C130" s="2">
        <v>826383452265.823</v>
      </c>
      <c r="D130" s="2">
        <v>901616161230.40295</v>
      </c>
      <c r="E130" s="2">
        <v>974055229893.72803</v>
      </c>
      <c r="F130" s="2">
        <v>966458681284.51599</v>
      </c>
      <c r="G130" s="2">
        <v>950657771886.42798</v>
      </c>
      <c r="H130" s="2">
        <v>1033422643377.55</v>
      </c>
      <c r="I130" s="2">
        <v>1073440853752.05</v>
      </c>
      <c r="J130" s="4">
        <f t="shared" si="20"/>
        <v>6.1143273807246087E-2</v>
      </c>
      <c r="K130" s="4">
        <f t="shared" si="20"/>
        <v>9.1038498844940363E-2</v>
      </c>
      <c r="L130" s="4">
        <f t="shared" si="20"/>
        <v>8.0343578318815959E-2</v>
      </c>
      <c r="M130" s="4">
        <f t="shared" si="20"/>
        <v>-7.7988889911723381E-3</v>
      </c>
      <c r="N130" s="4">
        <f t="shared" si="20"/>
        <v>-1.6349286010951956E-2</v>
      </c>
      <c r="O130" s="4">
        <f t="shared" si="20"/>
        <v>8.7060637317347603E-2</v>
      </c>
      <c r="P130" s="4">
        <f t="shared" si="20"/>
        <v>3.872395348693726E-2</v>
      </c>
      <c r="Q130" s="3">
        <f t="shared" si="13"/>
        <v>1139074541788.8958</v>
      </c>
      <c r="R130" s="3">
        <f t="shared" si="14"/>
        <v>1242774178145.8452</v>
      </c>
      <c r="S130" s="3">
        <f t="shared" si="15"/>
        <v>1342623102660.3081</v>
      </c>
      <c r="T130" s="3">
        <f t="shared" si="16"/>
        <v>1332152134125.677</v>
      </c>
      <c r="U130" s="3">
        <f t="shared" si="17"/>
        <v>1310372397874.7563</v>
      </c>
      <c r="V130" s="3">
        <f t="shared" si="18"/>
        <v>1424454253956.7937</v>
      </c>
      <c r="W130" s="3">
        <f t="shared" si="19"/>
        <v>1479614754231.2866</v>
      </c>
    </row>
    <row r="131" spans="1:23" x14ac:dyDescent="0.35">
      <c r="A131" t="s">
        <v>138</v>
      </c>
      <c r="B131" s="2">
        <v>427682679501.26898</v>
      </c>
      <c r="C131" s="2">
        <v>449651881090.35602</v>
      </c>
      <c r="D131" s="2">
        <v>492863774345.98999</v>
      </c>
      <c r="E131" s="2">
        <v>527424451180.53101</v>
      </c>
      <c r="F131" s="2">
        <v>533734870124.46899</v>
      </c>
      <c r="G131" s="2">
        <v>488936926500.77002</v>
      </c>
      <c r="H131" s="2">
        <v>503283508816.823</v>
      </c>
      <c r="I131" s="2">
        <v>518428827997.29999</v>
      </c>
      <c r="J131" s="4">
        <f t="shared" si="20"/>
        <v>5.1367994641975792E-2</v>
      </c>
      <c r="K131" s="4">
        <f t="shared" si="20"/>
        <v>9.6100772781935032E-2</v>
      </c>
      <c r="L131" s="4">
        <f t="shared" si="20"/>
        <v>7.0122168910469462E-2</v>
      </c>
      <c r="M131" s="4">
        <f t="shared" si="20"/>
        <v>1.1964593089708707E-2</v>
      </c>
      <c r="N131" s="4">
        <f t="shared" si="20"/>
        <v>-8.3932952728480947E-2</v>
      </c>
      <c r="O131" s="4">
        <f t="shared" si="20"/>
        <v>2.9342398862627905E-2</v>
      </c>
      <c r="P131" s="4">
        <f t="shared" si="20"/>
        <v>3.0093016987745844E-2</v>
      </c>
      <c r="Q131" s="3">
        <f t="shared" ref="Q131:Q194" si="21">I131+J131*I131</f>
        <v>545059477256.11108</v>
      </c>
      <c r="R131" s="3">
        <f t="shared" ref="R131:R194" si="22">Q131+Q131*K131</f>
        <v>597440114232.54089</v>
      </c>
      <c r="S131" s="3">
        <f t="shared" si="15"/>
        <v>639333910836.64526</v>
      </c>
      <c r="T131" s="3">
        <f t="shared" si="16"/>
        <v>646983280928.25781</v>
      </c>
      <c r="U131" s="3">
        <f t="shared" si="17"/>
        <v>592680063793.98889</v>
      </c>
      <c r="V131" s="3">
        <f t="shared" si="18"/>
        <v>610070718623.75989</v>
      </c>
      <c r="W131" s="3">
        <f t="shared" si="19"/>
        <v>628429587123.03101</v>
      </c>
    </row>
    <row r="132" spans="1:23" x14ac:dyDescent="0.35">
      <c r="A132" t="s">
        <v>139</v>
      </c>
      <c r="B132" s="2">
        <v>5739977477.4774799</v>
      </c>
      <c r="C132" s="2">
        <v>5456009384.6646099</v>
      </c>
      <c r="D132" s="2">
        <v>6391735893.8396797</v>
      </c>
      <c r="E132" s="2">
        <v>6657170923.37918</v>
      </c>
      <c r="F132" s="2">
        <v>6268391521.19701</v>
      </c>
      <c r="G132" s="2">
        <v>6237264055.2060099</v>
      </c>
      <c r="H132" s="2">
        <v>6552858738.7021399</v>
      </c>
      <c r="I132" s="2">
        <v>6876981286.43011</v>
      </c>
      <c r="J132" s="4">
        <f t="shared" si="20"/>
        <v>-4.9471987290386391E-2</v>
      </c>
      <c r="K132" s="4">
        <f t="shared" si="20"/>
        <v>0.17150383058451987</v>
      </c>
      <c r="L132" s="4">
        <f t="shared" si="20"/>
        <v>4.152784688668458E-2</v>
      </c>
      <c r="M132" s="4">
        <f t="shared" si="20"/>
        <v>-5.8400093171233389E-2</v>
      </c>
      <c r="N132" s="4">
        <f t="shared" si="20"/>
        <v>-4.9657820328772454E-3</v>
      </c>
      <c r="O132" s="4">
        <f t="shared" si="20"/>
        <v>5.0598256014624705E-2</v>
      </c>
      <c r="P132" s="4">
        <f t="shared" si="20"/>
        <v>4.946277047201629E-2</v>
      </c>
      <c r="Q132" s="3">
        <f t="shared" si="21"/>
        <v>6536763355.6316147</v>
      </c>
      <c r="R132" s="3">
        <f t="shared" si="22"/>
        <v>7657843310.7469568</v>
      </c>
      <c r="S132" s="3">
        <f t="shared" si="15"/>
        <v>7975857055.2378778</v>
      </c>
      <c r="T132" s="3">
        <f t="shared" si="16"/>
        <v>7510066260.091547</v>
      </c>
      <c r="U132" s="3">
        <f t="shared" si="17"/>
        <v>7472772907.9914665</v>
      </c>
      <c r="V132" s="3">
        <f t="shared" si="18"/>
        <v>7850882184.7291698</v>
      </c>
      <c r="W132" s="3">
        <f t="shared" si="19"/>
        <v>8239208568.2352705</v>
      </c>
    </row>
    <row r="133" spans="1:23" x14ac:dyDescent="0.35">
      <c r="A133" t="s">
        <v>140</v>
      </c>
      <c r="B133" s="2">
        <v>65292753005.466499</v>
      </c>
      <c r="C133" s="2">
        <v>68434409315.112297</v>
      </c>
      <c r="D133" s="2">
        <v>74317806538.363205</v>
      </c>
      <c r="E133" s="2">
        <v>79356449840.577103</v>
      </c>
      <c r="F133" s="2">
        <v>80604080688.577499</v>
      </c>
      <c r="G133" s="2">
        <v>82401038709.535599</v>
      </c>
      <c r="H133" s="2">
        <v>87428125557.572998</v>
      </c>
      <c r="I133" s="2">
        <v>88425889592.151901</v>
      </c>
      <c r="J133" s="4">
        <f t="shared" si="20"/>
        <v>4.8116462624615768E-2</v>
      </c>
      <c r="K133" s="4">
        <f t="shared" si="20"/>
        <v>8.5971330535787704E-2</v>
      </c>
      <c r="L133" s="4">
        <f t="shared" si="20"/>
        <v>6.779860085904077E-2</v>
      </c>
      <c r="M133" s="4">
        <f t="shared" si="20"/>
        <v>1.5721858154023029E-2</v>
      </c>
      <c r="N133" s="4">
        <f t="shared" si="20"/>
        <v>2.2293635825968158E-2</v>
      </c>
      <c r="O133" s="4">
        <f t="shared" si="20"/>
        <v>6.1007566491460448E-2</v>
      </c>
      <c r="P133" s="4">
        <f t="shared" si="20"/>
        <v>1.141239193012159E-2</v>
      </c>
      <c r="Q133" s="3">
        <f t="shared" si="21"/>
        <v>92680630603.761078</v>
      </c>
      <c r="R133" s="3">
        <f t="shared" si="22"/>
        <v>100648507731.66226</v>
      </c>
      <c r="S133" s="3">
        <f t="shared" si="15"/>
        <v>107472335734.41931</v>
      </c>
      <c r="T133" s="3">
        <f t="shared" si="16"/>
        <v>109162000552.3174</v>
      </c>
      <c r="U133" s="3">
        <f t="shared" si="17"/>
        <v>111595618438.6649</v>
      </c>
      <c r="V133" s="3">
        <f t="shared" si="18"/>
        <v>118403795550.71741</v>
      </c>
      <c r="W133" s="3">
        <f t="shared" si="19"/>
        <v>119755066071.55618</v>
      </c>
    </row>
    <row r="134" spans="1:23" x14ac:dyDescent="0.35">
      <c r="A134" t="s">
        <v>141</v>
      </c>
      <c r="B134" s="2">
        <v>4422887680134.8496</v>
      </c>
      <c r="C134" s="2">
        <v>4668067570340.3398</v>
      </c>
      <c r="D134" s="2">
        <v>4918038585627.8398</v>
      </c>
      <c r="E134" s="2">
        <v>5226217431859.3604</v>
      </c>
      <c r="F134" s="2">
        <v>5182268735537.2305</v>
      </c>
      <c r="G134" s="2">
        <v>5360983734802.0303</v>
      </c>
      <c r="H134" s="2">
        <v>5768755648290.6904</v>
      </c>
      <c r="I134" s="2">
        <v>6007305623255.79</v>
      </c>
      <c r="J134" s="4">
        <f t="shared" si="20"/>
        <v>5.5434346955429564E-2</v>
      </c>
      <c r="K134" s="4">
        <f t="shared" si="20"/>
        <v>5.354914244938299E-2</v>
      </c>
      <c r="L134" s="4">
        <f t="shared" si="20"/>
        <v>6.2662958182581691E-2</v>
      </c>
      <c r="M134" s="4">
        <f t="shared" si="20"/>
        <v>-8.4092743738933984E-3</v>
      </c>
      <c r="N134" s="4">
        <f t="shared" si="20"/>
        <v>3.4485860997378971E-2</v>
      </c>
      <c r="O134" s="4">
        <f t="shared" si="20"/>
        <v>7.6062889510654014E-2</v>
      </c>
      <c r="P134" s="4">
        <f t="shared" si="20"/>
        <v>4.1352067847731266E-2</v>
      </c>
      <c r="Q134" s="3">
        <f t="shared" si="21"/>
        <v>6340316687442.6543</v>
      </c>
      <c r="R134" s="3">
        <f t="shared" si="22"/>
        <v>6679835208912.7207</v>
      </c>
      <c r="S134" s="3">
        <f t="shared" si="15"/>
        <v>7098413443275.3555</v>
      </c>
      <c r="T134" s="3">
        <f t="shared" si="16"/>
        <v>7038720937011.5195</v>
      </c>
      <c r="U134" s="3">
        <f t="shared" si="17"/>
        <v>7281457288844.6396</v>
      </c>
      <c r="V134" s="3">
        <f t="shared" si="18"/>
        <v>7835305970082.5762</v>
      </c>
      <c r="W134" s="3">
        <f t="shared" si="19"/>
        <v>8159312074165.165</v>
      </c>
    </row>
    <row r="135" spans="1:23" x14ac:dyDescent="0.35">
      <c r="A135" t="s">
        <v>142</v>
      </c>
      <c r="B135" s="2">
        <v>24257492259031.398</v>
      </c>
      <c r="C135" s="2">
        <v>25911940008002.898</v>
      </c>
      <c r="D135" s="2">
        <v>27445087282780.398</v>
      </c>
      <c r="E135" s="2">
        <v>28483329039856</v>
      </c>
      <c r="F135" s="2">
        <v>27066524748193.801</v>
      </c>
      <c r="G135" s="2">
        <v>27200380589510.301</v>
      </c>
      <c r="H135" s="2">
        <v>29869835182245.5</v>
      </c>
      <c r="I135" s="2">
        <v>31817960829724.898</v>
      </c>
      <c r="J135" s="4">
        <f t="shared" si="20"/>
        <v>6.8203577323848324E-2</v>
      </c>
      <c r="K135" s="4">
        <f t="shared" si="20"/>
        <v>5.9167598964183603E-2</v>
      </c>
      <c r="L135" s="4">
        <f t="shared" si="20"/>
        <v>3.7829785213582302E-2</v>
      </c>
      <c r="M135" s="4">
        <f t="shared" si="20"/>
        <v>-4.9741527392381024E-2</v>
      </c>
      <c r="N135" s="4">
        <f t="shared" si="20"/>
        <v>4.9454387869071539E-3</v>
      </c>
      <c r="O135" s="4">
        <f t="shared" si="20"/>
        <v>9.8140339762917209E-2</v>
      </c>
      <c r="P135" s="4">
        <f t="shared" si="20"/>
        <v>6.5220502074860992E-2</v>
      </c>
      <c r="Q135" s="3">
        <f t="shared" si="21"/>
        <v>33988059581462.219</v>
      </c>
      <c r="R135" s="3">
        <f t="shared" si="22"/>
        <v>35999051460348.953</v>
      </c>
      <c r="S135" s="3">
        <f t="shared" si="15"/>
        <v>37360887844986.648</v>
      </c>
      <c r="T135" s="3">
        <f t="shared" si="16"/>
        <v>35502500218841.57</v>
      </c>
      <c r="U135" s="3">
        <f t="shared" si="17"/>
        <v>35678075660456.008</v>
      </c>
      <c r="V135" s="3">
        <f t="shared" si="18"/>
        <v>39179534127860.227</v>
      </c>
      <c r="W135" s="3">
        <f t="shared" si="19"/>
        <v>41734843014738.422</v>
      </c>
    </row>
    <row r="136" spans="1:23" x14ac:dyDescent="0.35">
      <c r="A136" t="s">
        <v>143</v>
      </c>
      <c r="B136" s="2">
        <v>2622336147.8808198</v>
      </c>
      <c r="C136" s="2">
        <v>2526185314.1743798</v>
      </c>
      <c r="D136" s="2">
        <v>2421470018.23985</v>
      </c>
      <c r="E136" s="2">
        <v>2499803984.2619801</v>
      </c>
      <c r="F136" s="2">
        <v>2372280102.5166702</v>
      </c>
      <c r="G136" s="2">
        <v>2165408359.1668</v>
      </c>
      <c r="H136" s="2">
        <v>2405289384.4098501</v>
      </c>
      <c r="I136" s="2">
        <v>2575892261.5404401</v>
      </c>
      <c r="J136" s="4">
        <f t="shared" si="20"/>
        <v>-3.6666097816689919E-2</v>
      </c>
      <c r="K136" s="4">
        <f t="shared" si="20"/>
        <v>-4.1451945487519924E-2</v>
      </c>
      <c r="L136" s="4">
        <f t="shared" si="20"/>
        <v>3.2349756731272862E-2</v>
      </c>
      <c r="M136" s="4">
        <f t="shared" si="20"/>
        <v>-5.1013552481779426E-2</v>
      </c>
      <c r="N136" s="4">
        <f t="shared" si="20"/>
        <v>-8.7203759425544689E-2</v>
      </c>
      <c r="O136" s="4">
        <f t="shared" si="20"/>
        <v>0.11077865485628349</v>
      </c>
      <c r="P136" s="4">
        <f t="shared" si="20"/>
        <v>7.092821272831927E-2</v>
      </c>
      <c r="Q136" s="3">
        <f t="shared" si="21"/>
        <v>2481444343.9135437</v>
      </c>
      <c r="R136" s="3">
        <f t="shared" si="22"/>
        <v>2378583648.239325</v>
      </c>
      <c r="S136" s="3">
        <f t="shared" si="15"/>
        <v>2455530250.6248507</v>
      </c>
      <c r="T136" s="3">
        <f t="shared" si="16"/>
        <v>2330264929.314003</v>
      </c>
      <c r="U136" s="3">
        <f t="shared" si="17"/>
        <v>2127057067.0203209</v>
      </c>
      <c r="V136" s="3">
        <f t="shared" si="18"/>
        <v>2362689587.7073836</v>
      </c>
      <c r="W136" s="3">
        <f t="shared" si="19"/>
        <v>2530270937.395278</v>
      </c>
    </row>
    <row r="137" spans="1:23" x14ac:dyDescent="0.35">
      <c r="A137" t="s">
        <v>144</v>
      </c>
      <c r="B137" s="2">
        <v>16458769415923.9</v>
      </c>
      <c r="C137" s="2">
        <v>17607169172335.602</v>
      </c>
      <c r="D137" s="2">
        <v>18977342818570.602</v>
      </c>
      <c r="E137" s="2">
        <v>19698463710450.898</v>
      </c>
      <c r="F137" s="2">
        <v>18471432307959.398</v>
      </c>
      <c r="G137" s="2">
        <v>18516557706974.801</v>
      </c>
      <c r="H137" s="2">
        <v>20547417514605.102</v>
      </c>
      <c r="I137" s="2">
        <v>22508844559569</v>
      </c>
      <c r="J137" s="4">
        <f t="shared" si="20"/>
        <v>6.9774338979475686E-2</v>
      </c>
      <c r="K137" s="4">
        <f t="shared" si="20"/>
        <v>7.781907658318056E-2</v>
      </c>
      <c r="L137" s="4">
        <f t="shared" si="20"/>
        <v>3.7999044374886444E-2</v>
      </c>
      <c r="M137" s="4">
        <f t="shared" si="20"/>
        <v>-6.2290715688681143E-2</v>
      </c>
      <c r="N137" s="4">
        <f t="shared" si="20"/>
        <v>2.4429832112130073E-3</v>
      </c>
      <c r="O137" s="4">
        <f t="shared" si="20"/>
        <v>0.10967804274254055</v>
      </c>
      <c r="P137" s="4">
        <f t="shared" si="20"/>
        <v>9.5458567655507864E-2</v>
      </c>
      <c r="Q137" s="3">
        <f t="shared" si="21"/>
        <v>24079384309904.695</v>
      </c>
      <c r="R137" s="3">
        <f t="shared" si="22"/>
        <v>25953219761593.004</v>
      </c>
      <c r="S137" s="3">
        <f t="shared" si="15"/>
        <v>26939417310984.957</v>
      </c>
      <c r="T137" s="3">
        <f t="shared" si="16"/>
        <v>25261341726447.656</v>
      </c>
      <c r="U137" s="3">
        <f t="shared" si="17"/>
        <v>25323054760178.082</v>
      </c>
      <c r="V137" s="3">
        <f t="shared" si="18"/>
        <v>28100437842536.59</v>
      </c>
      <c r="W137" s="3">
        <f t="shared" si="19"/>
        <v>30782865389477.762</v>
      </c>
    </row>
    <row r="138" spans="1:23" x14ac:dyDescent="0.35">
      <c r="A138" t="s">
        <v>145</v>
      </c>
      <c r="B138" s="2">
        <v>43582248869.614304</v>
      </c>
      <c r="C138" s="2">
        <v>42943442157.770103</v>
      </c>
      <c r="D138" s="2">
        <v>46514471181.932701</v>
      </c>
      <c r="E138" s="2">
        <v>48574531941.916702</v>
      </c>
      <c r="F138" s="2">
        <v>41418872976.119598</v>
      </c>
      <c r="G138" s="2">
        <v>43018087237.574097</v>
      </c>
      <c r="H138" s="2">
        <v>47758736931.780098</v>
      </c>
      <c r="I138" s="2">
        <v>53722883091.351303</v>
      </c>
      <c r="J138" s="4">
        <f t="shared" si="20"/>
        <v>-1.4657497683410698E-2</v>
      </c>
      <c r="K138" s="4">
        <f t="shared" si="20"/>
        <v>8.3156562323136049E-2</v>
      </c>
      <c r="L138" s="4">
        <f t="shared" si="20"/>
        <v>4.428859895937453E-2</v>
      </c>
      <c r="M138" s="4">
        <f t="shared" si="20"/>
        <v>-0.14731297821569392</v>
      </c>
      <c r="N138" s="4">
        <f t="shared" si="20"/>
        <v>3.8610762354073194E-2</v>
      </c>
      <c r="O138" s="4">
        <f t="shared" si="20"/>
        <v>0.11020131295064385</v>
      </c>
      <c r="P138" s="4">
        <f t="shared" si="20"/>
        <v>0.12488073476672042</v>
      </c>
      <c r="Q138" s="3">
        <f t="shared" si="21"/>
        <v>52935440056.893677</v>
      </c>
      <c r="R138" s="3">
        <f t="shared" si="22"/>
        <v>57337369277.087387</v>
      </c>
      <c r="S138" s="3">
        <f t="shared" si="15"/>
        <v>59876761030.385872</v>
      </c>
      <c r="T138" s="3">
        <f t="shared" si="16"/>
        <v>51056137037.090332</v>
      </c>
      <c r="U138" s="3">
        <f t="shared" si="17"/>
        <v>53027453410.946419</v>
      </c>
      <c r="V138" s="3">
        <f t="shared" si="18"/>
        <v>58871148399.26181</v>
      </c>
      <c r="W138" s="3">
        <f t="shared" si="19"/>
        <v>66223020667.922264</v>
      </c>
    </row>
    <row r="139" spans="1:23" x14ac:dyDescent="0.35">
      <c r="A139" t="s">
        <v>146</v>
      </c>
      <c r="B139" s="2">
        <v>60004630234.413498</v>
      </c>
      <c r="C139" s="2">
        <v>56677961787.071701</v>
      </c>
      <c r="D139" s="2">
        <v>61739352212.304901</v>
      </c>
      <c r="E139" s="2">
        <v>66103853236.757202</v>
      </c>
      <c r="F139" s="2">
        <v>57744457954.729698</v>
      </c>
      <c r="G139" s="2">
        <v>60691483443.122101</v>
      </c>
      <c r="H139" s="2">
        <v>64181944722.728302</v>
      </c>
      <c r="I139" s="2">
        <v>70919958015.524704</v>
      </c>
      <c r="J139" s="4">
        <f t="shared" si="20"/>
        <v>-5.5440195770657473E-2</v>
      </c>
      <c r="K139" s="4">
        <f t="shared" si="20"/>
        <v>8.9300854611672156E-2</v>
      </c>
      <c r="L139" s="4">
        <f t="shared" si="20"/>
        <v>7.0692368287959426E-2</v>
      </c>
      <c r="M139" s="4">
        <f t="shared" si="20"/>
        <v>-0.12645851751012968</v>
      </c>
      <c r="N139" s="4">
        <f t="shared" si="20"/>
        <v>5.1035642081925882E-2</v>
      </c>
      <c r="O139" s="4">
        <f t="shared" si="20"/>
        <v>5.7511549917499336E-2</v>
      </c>
      <c r="P139" s="4">
        <f t="shared" si="20"/>
        <v>0.10498300295987006</v>
      </c>
      <c r="Q139" s="3">
        <f t="shared" si="21"/>
        <v>66988141659.097206</v>
      </c>
      <c r="R139" s="3">
        <f t="shared" si="22"/>
        <v>72970239958.102341</v>
      </c>
      <c r="S139" s="3">
        <f t="shared" si="15"/>
        <v>78128679035.281281</v>
      </c>
      <c r="T139" s="3">
        <f t="shared" si="16"/>
        <v>68248642109.454865</v>
      </c>
      <c r="U139" s="3">
        <f t="shared" si="17"/>
        <v>71731755380.730453</v>
      </c>
      <c r="V139" s="3">
        <f t="shared" si="18"/>
        <v>75857159810.979187</v>
      </c>
      <c r="W139" s="3">
        <f t="shared" si="19"/>
        <v>83820872243.942551</v>
      </c>
    </row>
    <row r="140" spans="1:23" x14ac:dyDescent="0.35">
      <c r="A140" t="s">
        <v>147</v>
      </c>
      <c r="B140" s="2">
        <v>28619991391.745701</v>
      </c>
      <c r="C140" s="2">
        <v>28330632928.555901</v>
      </c>
      <c r="D140" s="2">
        <v>30432796305.7043</v>
      </c>
      <c r="E140" s="2">
        <v>31329367172.740898</v>
      </c>
      <c r="F140" s="2">
        <v>27239653843.502201</v>
      </c>
      <c r="G140" s="2">
        <v>28052325862.046101</v>
      </c>
      <c r="H140" s="2">
        <v>30458763245.511799</v>
      </c>
      <c r="I140" s="2">
        <v>34416012859.1866</v>
      </c>
      <c r="J140" s="4">
        <f t="shared" si="20"/>
        <v>-1.011036164298967E-2</v>
      </c>
      <c r="K140" s="4">
        <f t="shared" si="20"/>
        <v>7.4201073532300821E-2</v>
      </c>
      <c r="L140" s="4">
        <f t="shared" si="20"/>
        <v>2.9460679788683948E-2</v>
      </c>
      <c r="M140" s="4">
        <f t="shared" si="20"/>
        <v>-0.1305392894369434</v>
      </c>
      <c r="N140" s="4">
        <f t="shared" si="20"/>
        <v>2.9834153664832854E-2</v>
      </c>
      <c r="O140" s="4">
        <f t="shared" si="20"/>
        <v>8.5783880997957862E-2</v>
      </c>
      <c r="P140" s="4">
        <f t="shared" si="20"/>
        <v>0.12992154611720536</v>
      </c>
      <c r="Q140" s="3">
        <f t="shared" si="21"/>
        <v>34068054522.870441</v>
      </c>
      <c r="R140" s="3">
        <f t="shared" si="22"/>
        <v>36595940741.624382</v>
      </c>
      <c r="S140" s="3">
        <f t="shared" si="15"/>
        <v>37674082033.379028</v>
      </c>
      <c r="T140" s="3">
        <f t="shared" si="16"/>
        <v>32756134134.552612</v>
      </c>
      <c r="U140" s="3">
        <f t="shared" si="17"/>
        <v>33733385673.788731</v>
      </c>
      <c r="V140" s="3">
        <f t="shared" si="18"/>
        <v>36627166416.087242</v>
      </c>
      <c r="W140" s="3">
        <f t="shared" si="19"/>
        <v>41385824506.757477</v>
      </c>
    </row>
    <row r="141" spans="1:23" x14ac:dyDescent="0.35">
      <c r="A141" t="s">
        <v>148</v>
      </c>
      <c r="B141" s="2">
        <v>36709860068.344498</v>
      </c>
      <c r="C141" s="2">
        <v>43031577366.425102</v>
      </c>
      <c r="D141" s="2">
        <v>51552075901.518303</v>
      </c>
      <c r="E141" s="2">
        <v>55347998647.819603</v>
      </c>
      <c r="F141" s="2">
        <v>45361678146.524696</v>
      </c>
      <c r="G141" s="2">
        <v>45387299721.079201</v>
      </c>
      <c r="H141" s="2">
        <v>50751059058.061302</v>
      </c>
      <c r="I141" s="2">
        <v>55084050789.718201</v>
      </c>
      <c r="J141" s="4">
        <f t="shared" si="20"/>
        <v>0.17220761087923414</v>
      </c>
      <c r="K141" s="4">
        <f t="shared" si="20"/>
        <v>0.1980057217642508</v>
      </c>
      <c r="L141" s="4">
        <f t="shared" si="20"/>
        <v>7.3632781608111791E-2</v>
      </c>
      <c r="M141" s="4">
        <f t="shared" si="20"/>
        <v>-0.18042785186937035</v>
      </c>
      <c r="N141" s="4">
        <f t="shared" si="20"/>
        <v>5.648286307165059E-4</v>
      </c>
      <c r="O141" s="4">
        <f t="shared" si="20"/>
        <v>0.11817753798847419</v>
      </c>
      <c r="P141" s="4">
        <f t="shared" si="20"/>
        <v>8.5377365755062912E-2</v>
      </c>
      <c r="Q141" s="3">
        <f t="shared" si="21"/>
        <v>64569943573.765961</v>
      </c>
      <c r="R141" s="3">
        <f t="shared" si="22"/>
        <v>77355161855.36644</v>
      </c>
      <c r="S141" s="3">
        <f t="shared" si="15"/>
        <v>83051037594.522781</v>
      </c>
      <c r="T141" s="3">
        <f t="shared" si="16"/>
        <v>68066317285.820717</v>
      </c>
      <c r="U141" s="3">
        <f t="shared" si="17"/>
        <v>68104763090.611183</v>
      </c>
      <c r="V141" s="3">
        <f t="shared" si="18"/>
        <v>76153216317.947922</v>
      </c>
      <c r="W141" s="3">
        <f t="shared" si="19"/>
        <v>82654977320.949783</v>
      </c>
    </row>
    <row r="142" spans="1:23" x14ac:dyDescent="0.35">
      <c r="A142" t="s">
        <v>149</v>
      </c>
      <c r="B142" s="2">
        <v>101370474295.10899</v>
      </c>
      <c r="C142" s="2">
        <v>98266306615.363205</v>
      </c>
      <c r="D142" s="2">
        <v>106825649872.108</v>
      </c>
      <c r="E142" s="2">
        <v>110081248587.369</v>
      </c>
      <c r="F142" s="2">
        <v>101179808076.36</v>
      </c>
      <c r="G142" s="2">
        <v>103311649248.024</v>
      </c>
      <c r="H142" s="2">
        <v>109682728023.112</v>
      </c>
      <c r="I142" s="2">
        <v>118096227400.092</v>
      </c>
      <c r="J142" s="4">
        <f t="shared" si="20"/>
        <v>-3.0622010021467968E-2</v>
      </c>
      <c r="K142" s="4">
        <f t="shared" si="20"/>
        <v>8.710354089370656E-2</v>
      </c>
      <c r="L142" s="4">
        <f t="shared" si="20"/>
        <v>3.0475814742607365E-2</v>
      </c>
      <c r="M142" s="4">
        <f t="shared" si="20"/>
        <v>-8.0862459549085969E-2</v>
      </c>
      <c r="N142" s="4">
        <f t="shared" si="20"/>
        <v>2.1069828182072745E-2</v>
      </c>
      <c r="O142" s="4">
        <f t="shared" si="20"/>
        <v>6.1668541945281687E-2</v>
      </c>
      <c r="P142" s="4">
        <f t="shared" si="20"/>
        <v>7.6707605004200208E-2</v>
      </c>
      <c r="Q142" s="3">
        <f t="shared" si="21"/>
        <v>114479883541.14882</v>
      </c>
      <c r="R142" s="3">
        <f t="shared" si="22"/>
        <v>124451486758.68204</v>
      </c>
      <c r="S142" s="3">
        <f t="shared" si="15"/>
        <v>128244247213.58168</v>
      </c>
      <c r="T142" s="3">
        <f t="shared" si="16"/>
        <v>117874101960.87045</v>
      </c>
      <c r="U142" s="3">
        <f t="shared" si="17"/>
        <v>120357689036.30212</v>
      </c>
      <c r="V142" s="3">
        <f t="shared" si="18"/>
        <v>127779972231.07449</v>
      </c>
      <c r="W142" s="3">
        <f t="shared" si="19"/>
        <v>137581667868.42343</v>
      </c>
    </row>
    <row r="143" spans="1:23" x14ac:dyDescent="0.35">
      <c r="A143" t="s">
        <v>150</v>
      </c>
      <c r="B143" s="2">
        <v>6088808463.2516699</v>
      </c>
      <c r="C143" s="2">
        <v>5743029680.07195</v>
      </c>
      <c r="D143" s="2">
        <v>6555983530.3493204</v>
      </c>
      <c r="E143" s="2">
        <v>7069616048.8906603</v>
      </c>
      <c r="F143" s="2">
        <v>6261622101.4090796</v>
      </c>
      <c r="G143" s="2">
        <v>6472990923.1791</v>
      </c>
      <c r="H143" s="2">
        <v>6431314957.0718498</v>
      </c>
      <c r="I143" s="2">
        <v>7188238072.7444496</v>
      </c>
      <c r="J143" s="4">
        <f t="shared" si="20"/>
        <v>-5.6789236394383158E-2</v>
      </c>
      <c r="K143" s="4">
        <f t="shared" si="20"/>
        <v>0.14155487531229086</v>
      </c>
      <c r="L143" s="4">
        <f t="shared" si="20"/>
        <v>7.8345608429857078E-2</v>
      </c>
      <c r="M143" s="4">
        <f t="shared" si="20"/>
        <v>-0.11429106501595208</v>
      </c>
      <c r="N143" s="4">
        <f t="shared" si="20"/>
        <v>3.3756240531100601E-2</v>
      </c>
      <c r="O143" s="4">
        <f t="shared" si="20"/>
        <v>-6.4384403750688051E-3</v>
      </c>
      <c r="P143" s="4">
        <f t="shared" si="20"/>
        <v>0.11769336764331374</v>
      </c>
      <c r="Q143" s="3">
        <f t="shared" si="21"/>
        <v>6780023521.5722599</v>
      </c>
      <c r="R143" s="3">
        <f t="shared" si="22"/>
        <v>7739768905.7828207</v>
      </c>
      <c r="S143" s="3">
        <f t="shared" si="15"/>
        <v>8346145809.8128653</v>
      </c>
      <c r="T143" s="3">
        <f t="shared" si="16"/>
        <v>7392255916.4309273</v>
      </c>
      <c r="U143" s="3">
        <f t="shared" si="17"/>
        <v>7641790685.2134209</v>
      </c>
      <c r="V143" s="3">
        <f t="shared" si="18"/>
        <v>7592589471.5279179</v>
      </c>
      <c r="W143" s="3">
        <f t="shared" si="19"/>
        <v>8486186895.5652065</v>
      </c>
    </row>
    <row r="144" spans="1:23" x14ac:dyDescent="0.35">
      <c r="A144" t="s">
        <v>151</v>
      </c>
      <c r="B144" s="2">
        <v>8414360656.29632</v>
      </c>
      <c r="C144" s="2">
        <v>8709165249.2692795</v>
      </c>
      <c r="D144" s="2">
        <v>9496684701.4332504</v>
      </c>
      <c r="E144" s="2">
        <v>9510219299.4955692</v>
      </c>
      <c r="F144" s="2">
        <v>7745231660.3342505</v>
      </c>
      <c r="G144" s="2">
        <v>8071480540.8606796</v>
      </c>
      <c r="H144" s="2">
        <v>9669759987.0263309</v>
      </c>
      <c r="I144" s="2">
        <v>11456717193.250099</v>
      </c>
      <c r="J144" s="4">
        <f t="shared" si="20"/>
        <v>3.5035887456566571E-2</v>
      </c>
      <c r="K144" s="4">
        <f t="shared" si="20"/>
        <v>9.0424217433472828E-2</v>
      </c>
      <c r="L144" s="4">
        <f t="shared" si="20"/>
        <v>1.425191894627832E-3</v>
      </c>
      <c r="M144" s="4">
        <f t="shared" si="20"/>
        <v>-0.18558853203889161</v>
      </c>
      <c r="N144" s="4">
        <f t="shared" si="20"/>
        <v>4.2122546469107125E-2</v>
      </c>
      <c r="O144" s="4">
        <f t="shared" si="20"/>
        <v>0.19801564757228832</v>
      </c>
      <c r="P144" s="4">
        <f t="shared" si="20"/>
        <v>0.18479850674900752</v>
      </c>
      <c r="Q144" s="3">
        <f t="shared" si="21"/>
        <v>11858113447.454521</v>
      </c>
      <c r="R144" s="3">
        <f t="shared" si="22"/>
        <v>12930374076.177937</v>
      </c>
      <c r="S144" s="3">
        <f t="shared" si="15"/>
        <v>12948802340.505812</v>
      </c>
      <c r="T144" s="3">
        <f t="shared" si="16"/>
        <v>10545653122.469574</v>
      </c>
      <c r="U144" s="3">
        <f t="shared" si="17"/>
        <v>10989862886.167883</v>
      </c>
      <c r="V144" s="3">
        <f t="shared" si="18"/>
        <v>13166027702.303074</v>
      </c>
      <c r="W144" s="3">
        <f t="shared" si="19"/>
        <v>15599089961.504749</v>
      </c>
    </row>
    <row r="145" spans="1:23" x14ac:dyDescent="0.35">
      <c r="A145" t="s">
        <v>152</v>
      </c>
      <c r="B145" s="2">
        <v>11551821062.333401</v>
      </c>
      <c r="C145" s="2">
        <v>11578978052.878901</v>
      </c>
      <c r="D145" s="2">
        <v>12423557906.9182</v>
      </c>
      <c r="E145" s="2">
        <v>12522959157.2295</v>
      </c>
      <c r="F145" s="2">
        <v>11323023786.569799</v>
      </c>
      <c r="G145" s="2">
        <v>11848615018.4137</v>
      </c>
      <c r="H145" s="2">
        <v>13176313233.1978</v>
      </c>
      <c r="I145" s="2">
        <v>13853433947.6241</v>
      </c>
      <c r="J145" s="4">
        <f t="shared" si="20"/>
        <v>2.3508839341400125E-3</v>
      </c>
      <c r="K145" s="4">
        <f t="shared" si="20"/>
        <v>7.2940794099640743E-2</v>
      </c>
      <c r="L145" s="4">
        <f t="shared" si="20"/>
        <v>8.001029258771962E-3</v>
      </c>
      <c r="M145" s="4">
        <f t="shared" si="20"/>
        <v>-9.5818836074936659E-2</v>
      </c>
      <c r="N145" s="4">
        <f t="shared" si="20"/>
        <v>4.6417921727524999E-2</v>
      </c>
      <c r="O145" s="4">
        <f t="shared" si="20"/>
        <v>0.11205514000756626</v>
      </c>
      <c r="P145" s="4">
        <f t="shared" si="20"/>
        <v>5.1389239345061288E-2</v>
      </c>
      <c r="Q145" s="3">
        <f t="shared" si="21"/>
        <v>13886001762.924238</v>
      </c>
      <c r="R145" s="3">
        <f t="shared" si="22"/>
        <v>14898857758.380943</v>
      </c>
      <c r="S145" s="3">
        <f t="shared" si="15"/>
        <v>15018063955.228031</v>
      </c>
      <c r="T145" s="3">
        <f t="shared" si="16"/>
        <v>13579050546.939121</v>
      </c>
      <c r="U145" s="3">
        <f t="shared" si="17"/>
        <v>14209361852.361048</v>
      </c>
      <c r="V145" s="3">
        <f t="shared" si="18"/>
        <v>15801593884.145536</v>
      </c>
      <c r="W145" s="3">
        <f t="shared" si="19"/>
        <v>16613625774.291348</v>
      </c>
    </row>
    <row r="146" spans="1:23" x14ac:dyDescent="0.35">
      <c r="A146" t="s">
        <v>153</v>
      </c>
      <c r="B146" s="2">
        <v>2774351760.0328698</v>
      </c>
      <c r="C146" s="2">
        <v>2886170571.6963401</v>
      </c>
      <c r="D146" s="2">
        <v>3295011381.7540498</v>
      </c>
      <c r="E146" s="2">
        <v>3697351594.2235899</v>
      </c>
      <c r="F146" s="2">
        <v>4109447297.0070901</v>
      </c>
      <c r="G146" s="2">
        <v>4379115587.8295698</v>
      </c>
      <c r="H146" s="2">
        <v>4754352301.4104004</v>
      </c>
      <c r="I146" s="2">
        <v>5299773145.0874395</v>
      </c>
      <c r="J146" s="4">
        <f t="shared" si="20"/>
        <v>4.0304482392724945E-2</v>
      </c>
      <c r="K146" s="4">
        <f t="shared" si="20"/>
        <v>0.14165511008499213</v>
      </c>
      <c r="L146" s="4">
        <f t="shared" si="20"/>
        <v>0.12210586424601676</v>
      </c>
      <c r="M146" s="4">
        <f t="shared" si="20"/>
        <v>0.11145699625302649</v>
      </c>
      <c r="N146" s="4">
        <f t="shared" si="20"/>
        <v>6.5621547456972892E-2</v>
      </c>
      <c r="O146" s="4">
        <f t="shared" si="20"/>
        <v>8.5687784680470128E-2</v>
      </c>
      <c r="P146" s="4">
        <f t="shared" si="20"/>
        <v>0.11472032552472763</v>
      </c>
      <c r="Q146" s="3">
        <f t="shared" si="21"/>
        <v>5513377758.499053</v>
      </c>
      <c r="R146" s="3">
        <f t="shared" si="22"/>
        <v>6294375891.8193836</v>
      </c>
      <c r="S146" s="3">
        <f t="shared" si="15"/>
        <v>7062956099.9792824</v>
      </c>
      <c r="T146" s="3">
        <f t="shared" si="16"/>
        <v>7850171971.549964</v>
      </c>
      <c r="U146" s="3">
        <f t="shared" si="17"/>
        <v>8365312404.1264286</v>
      </c>
      <c r="V146" s="3">
        <f t="shared" si="18"/>
        <v>9082117492.1960793</v>
      </c>
      <c r="W146" s="3">
        <f t="shared" si="19"/>
        <v>10124020967.354637</v>
      </c>
    </row>
    <row r="147" spans="1:23" x14ac:dyDescent="0.35">
      <c r="A147" t="s">
        <v>154</v>
      </c>
      <c r="B147" s="2">
        <v>3280524945926.2598</v>
      </c>
      <c r="C147" s="2">
        <v>3576379622626.96</v>
      </c>
      <c r="D147" s="2">
        <v>3548728301289.7202</v>
      </c>
      <c r="E147" s="2">
        <v>3569880025466.9302</v>
      </c>
      <c r="F147" s="2">
        <v>3143961312693.3101</v>
      </c>
      <c r="G147" s="2">
        <v>3155520650807.1201</v>
      </c>
      <c r="H147" s="2">
        <v>3272607336333.9102</v>
      </c>
      <c r="I147" s="2">
        <v>3566140736118.8398</v>
      </c>
      <c r="J147" s="4">
        <f t="shared" si="20"/>
        <v>9.0185162916712802E-2</v>
      </c>
      <c r="K147" s="4">
        <f t="shared" si="20"/>
        <v>-7.7316516295686212E-3</v>
      </c>
      <c r="L147" s="4">
        <f t="shared" si="20"/>
        <v>5.9603673151091205E-3</v>
      </c>
      <c r="M147" s="4">
        <f t="shared" si="20"/>
        <v>-0.11930897109571943</v>
      </c>
      <c r="N147" s="4">
        <f t="shared" si="20"/>
        <v>3.6766795021111825E-3</v>
      </c>
      <c r="O147" s="4">
        <f t="shared" si="20"/>
        <v>3.7105345990000593E-2</v>
      </c>
      <c r="P147" s="4">
        <f t="shared" si="20"/>
        <v>8.9694048083922021E-2</v>
      </c>
      <c r="Q147" s="3">
        <f t="shared" si="21"/>
        <v>3887753719389.6436</v>
      </c>
      <c r="R147" s="3">
        <f t="shared" si="22"/>
        <v>3857694962009.7632</v>
      </c>
      <c r="S147" s="3">
        <f t="shared" ref="S147:S210" si="23">R147+R147*L147</f>
        <v>3880688240972.9873</v>
      </c>
      <c r="T147" s="3">
        <f t="shared" ref="T147:T210" si="24">S147+S147*M147</f>
        <v>3417687319799.2427</v>
      </c>
      <c r="U147" s="3">
        <f t="shared" ref="U147:U210" si="25">T147+T147*N147</f>
        <v>3430253060712.5737</v>
      </c>
      <c r="V147" s="3">
        <f t="shared" ref="V147:V210" si="26">U147+U147*O147</f>
        <v>3557533787363.5723</v>
      </c>
      <c r="W147" s="3">
        <f t="shared" ref="W147:W210" si="27">V147+V147*P147</f>
        <v>3876623393947.5376</v>
      </c>
    </row>
    <row r="148" spans="1:23" x14ac:dyDescent="0.35">
      <c r="A148" t="s">
        <v>155</v>
      </c>
      <c r="B148" s="2">
        <v>1180489601957.6101</v>
      </c>
      <c r="C148" s="2">
        <v>1201089987015.45</v>
      </c>
      <c r="D148" s="2">
        <v>1274443084716.5701</v>
      </c>
      <c r="E148" s="2">
        <v>1315351183524.54</v>
      </c>
      <c r="F148" s="2">
        <v>1171867608197.72</v>
      </c>
      <c r="G148" s="2">
        <v>1078490651625.3101</v>
      </c>
      <c r="H148" s="2">
        <v>1158913035796.3701</v>
      </c>
      <c r="I148" s="2">
        <v>1222348807283.2</v>
      </c>
      <c r="J148" s="4">
        <f t="shared" si="20"/>
        <v>1.7450712842940887E-2</v>
      </c>
      <c r="K148" s="4">
        <f t="shared" si="20"/>
        <v>6.1072108246770819E-2</v>
      </c>
      <c r="L148" s="4">
        <f t="shared" si="20"/>
        <v>3.2098804017652721E-2</v>
      </c>
      <c r="M148" s="4">
        <f t="shared" si="20"/>
        <v>-0.10908385313673392</v>
      </c>
      <c r="N148" s="4">
        <f t="shared" si="20"/>
        <v>-7.9682172217405603E-2</v>
      </c>
      <c r="O148" s="4">
        <f t="shared" si="20"/>
        <v>7.4569384583780762E-2</v>
      </c>
      <c r="P148" s="4">
        <f t="shared" si="20"/>
        <v>5.4737300839177015E-2</v>
      </c>
      <c r="Q148" s="3">
        <f t="shared" si="21"/>
        <v>1243679665313.0103</v>
      </c>
      <c r="R148" s="3">
        <f t="shared" si="22"/>
        <v>1319633804457.3142</v>
      </c>
      <c r="S148" s="3">
        <f t="shared" si="23"/>
        <v>1361992471321.6589</v>
      </c>
      <c r="T148" s="3">
        <f t="shared" si="24"/>
        <v>1213421084606.6699</v>
      </c>
      <c r="U148" s="3">
        <f t="shared" si="25"/>
        <v>1116733056770.8101</v>
      </c>
      <c r="V148" s="3">
        <f t="shared" si="26"/>
        <v>1200007153558.5737</v>
      </c>
      <c r="W148" s="3">
        <f t="shared" si="27"/>
        <v>1265692306132.074</v>
      </c>
    </row>
    <row r="149" spans="1:23" x14ac:dyDescent="0.35">
      <c r="A149" t="s">
        <v>156</v>
      </c>
      <c r="B149" s="2">
        <v>174332100</v>
      </c>
      <c r="C149" s="2">
        <v>182874800</v>
      </c>
      <c r="D149" s="2">
        <v>187707400</v>
      </c>
      <c r="E149" s="2">
        <v>184689500</v>
      </c>
      <c r="F149" s="2">
        <v>184599600</v>
      </c>
      <c r="G149" s="2">
        <v>200558400</v>
      </c>
      <c r="H149" s="2">
        <v>212881000</v>
      </c>
      <c r="I149" s="2">
        <v>221278000</v>
      </c>
      <c r="J149" s="4">
        <f t="shared" si="20"/>
        <v>4.9002449921729849E-2</v>
      </c>
      <c r="K149" s="4">
        <f t="shared" si="20"/>
        <v>2.642572951549366E-2</v>
      </c>
      <c r="L149" s="4">
        <f t="shared" si="20"/>
        <v>-1.6077682606013402E-2</v>
      </c>
      <c r="M149" s="4">
        <f t="shared" si="20"/>
        <v>-4.8676291830342279E-4</v>
      </c>
      <c r="N149" s="4">
        <f t="shared" si="20"/>
        <v>8.6450891551227635E-2</v>
      </c>
      <c r="O149" s="4">
        <f t="shared" si="20"/>
        <v>6.1441455456365826E-2</v>
      </c>
      <c r="P149" s="4">
        <f t="shared" si="20"/>
        <v>3.9444572319746712E-2</v>
      </c>
      <c r="Q149" s="3">
        <f t="shared" si="21"/>
        <v>232121164.11378053</v>
      </c>
      <c r="R149" s="3">
        <f t="shared" si="22"/>
        <v>238255135.21147281</v>
      </c>
      <c r="S149" s="3">
        <f t="shared" si="23"/>
        <v>234424544.76828995</v>
      </c>
      <c r="T149" s="3">
        <f t="shared" si="24"/>
        <v>234310435.5927566</v>
      </c>
      <c r="U149" s="3">
        <f t="shared" si="25"/>
        <v>254566781.6495069</v>
      </c>
      <c r="V149" s="3">
        <f t="shared" si="26"/>
        <v>270207735.22489548</v>
      </c>
      <c r="W149" s="3">
        <f t="shared" si="27"/>
        <v>280865963.77832884</v>
      </c>
    </row>
    <row r="150" spans="1:23" x14ac:dyDescent="0.35">
      <c r="A150" t="s">
        <v>157</v>
      </c>
      <c r="B150" s="2">
        <v>23825657402234.898</v>
      </c>
      <c r="C150" s="2">
        <v>25456336153963</v>
      </c>
      <c r="D150" s="2">
        <v>26949417332375.602</v>
      </c>
      <c r="E150" s="2">
        <v>27956218907118.602</v>
      </c>
      <c r="F150" s="2">
        <v>26539231023472.801</v>
      </c>
      <c r="G150" s="2">
        <v>26707878448640.102</v>
      </c>
      <c r="H150" s="2">
        <v>29355518486024.898</v>
      </c>
      <c r="I150" s="2">
        <v>31284038166251</v>
      </c>
      <c r="J150" s="4">
        <f t="shared" si="20"/>
        <v>6.8442130439395149E-2</v>
      </c>
      <c r="K150" s="4">
        <f t="shared" si="20"/>
        <v>5.8652634431846984E-2</v>
      </c>
      <c r="L150" s="4">
        <f t="shared" si="20"/>
        <v>3.7358936645115588E-2</v>
      </c>
      <c r="M150" s="4">
        <f t="shared" si="20"/>
        <v>-5.0685963232495204E-2</v>
      </c>
      <c r="N150" s="4">
        <f t="shared" si="20"/>
        <v>6.3546462600268796E-3</v>
      </c>
      <c r="O150" s="4">
        <f t="shared" si="20"/>
        <v>9.9133296659121503E-2</v>
      </c>
      <c r="P150" s="4">
        <f t="shared" si="20"/>
        <v>6.5695302951102708E-2</v>
      </c>
      <c r="Q150" s="3">
        <f t="shared" si="21"/>
        <v>33425184387096.566</v>
      </c>
      <c r="R150" s="3">
        <f t="shared" si="22"/>
        <v>35385659507770.023</v>
      </c>
      <c r="S150" s="3">
        <f t="shared" si="23"/>
        <v>36707630119466.438</v>
      </c>
      <c r="T150" s="3">
        <f t="shared" si="24"/>
        <v>34847068528879.129</v>
      </c>
      <c r="U150" s="3">
        <f t="shared" si="25"/>
        <v>35068509322579.07</v>
      </c>
      <c r="V150" s="3">
        <f t="shared" si="26"/>
        <v>38544966260647.469</v>
      </c>
      <c r="W150" s="3">
        <f t="shared" si="27"/>
        <v>41077189496380.734</v>
      </c>
    </row>
    <row r="151" spans="1:23" x14ac:dyDescent="0.35">
      <c r="A151" t="s">
        <v>158</v>
      </c>
      <c r="B151" s="2">
        <v>10494632699.3859</v>
      </c>
      <c r="C151" s="2">
        <v>9745251126.0109005</v>
      </c>
      <c r="D151" s="2">
        <v>10817712138.945101</v>
      </c>
      <c r="E151" s="2">
        <v>11362272837.8818</v>
      </c>
      <c r="F151" s="2">
        <v>10064515432.026501</v>
      </c>
      <c r="G151" s="2">
        <v>10672471860.718399</v>
      </c>
      <c r="H151" s="2">
        <v>11307058382.3435</v>
      </c>
      <c r="I151" s="2">
        <v>12683073866.1105</v>
      </c>
      <c r="J151" s="4">
        <f t="shared" si="20"/>
        <v>-7.1406174455143204E-2</v>
      </c>
      <c r="K151" s="4">
        <f t="shared" si="20"/>
        <v>0.11004960252606637</v>
      </c>
      <c r="L151" s="4">
        <f t="shared" si="20"/>
        <v>5.0339729135166489E-2</v>
      </c>
      <c r="M151" s="4">
        <f t="shared" si="20"/>
        <v>-0.11421635656631812</v>
      </c>
      <c r="N151" s="4">
        <f t="shared" si="20"/>
        <v>6.0405931393110866E-2</v>
      </c>
      <c r="O151" s="4">
        <f t="shared" si="20"/>
        <v>5.9460126005184424E-2</v>
      </c>
      <c r="P151" s="4">
        <f t="shared" si="20"/>
        <v>0.12169526655276784</v>
      </c>
      <c r="Q151" s="3">
        <f t="shared" si="21"/>
        <v>11777424080.999546</v>
      </c>
      <c r="R151" s="3">
        <f t="shared" si="22"/>
        <v>13073524919.894468</v>
      </c>
      <c r="S151" s="3">
        <f t="shared" si="23"/>
        <v>13731642623.203804</v>
      </c>
      <c r="T151" s="3">
        <f t="shared" si="24"/>
        <v>12163264433.110706</v>
      </c>
      <c r="U151" s="3">
        <f t="shared" si="25"/>
        <v>12897997749.973457</v>
      </c>
      <c r="V151" s="3">
        <f t="shared" si="26"/>
        <v>13664914321.401464</v>
      </c>
      <c r="W151" s="3">
        <f t="shared" si="27"/>
        <v>15327869712.16515</v>
      </c>
    </row>
    <row r="152" spans="1:23" x14ac:dyDescent="0.35">
      <c r="A152" t="s">
        <v>159</v>
      </c>
      <c r="B152" s="2">
        <v>12995074801.061001</v>
      </c>
      <c r="C152" s="2">
        <v>12441946098.4018</v>
      </c>
      <c r="D152" s="2">
        <v>13242680704.5961</v>
      </c>
      <c r="E152" s="2">
        <v>14364859445.8846</v>
      </c>
      <c r="F152" s="2">
        <v>13104802016.2041</v>
      </c>
      <c r="G152" s="2">
        <v>14025944550.378799</v>
      </c>
      <c r="H152" s="2">
        <v>15365627045.086599</v>
      </c>
      <c r="I152" s="2">
        <v>17070758732.1991</v>
      </c>
      <c r="J152" s="4">
        <f t="shared" si="20"/>
        <v>-4.2564487786868277E-2</v>
      </c>
      <c r="K152" s="4">
        <f t="shared" si="20"/>
        <v>6.4357665582328485E-2</v>
      </c>
      <c r="L152" s="4">
        <f t="shared" si="20"/>
        <v>8.4739545287007362E-2</v>
      </c>
      <c r="M152" s="4">
        <f t="shared" si="20"/>
        <v>-8.7718047950792508E-2</v>
      </c>
      <c r="N152" s="4">
        <f t="shared" si="20"/>
        <v>7.0290457882210375E-2</v>
      </c>
      <c r="O152" s="4">
        <f t="shared" si="20"/>
        <v>9.5514600809655917E-2</v>
      </c>
      <c r="P152" s="4">
        <f t="shared" si="20"/>
        <v>0.11097052415168074</v>
      </c>
      <c r="Q152" s="3">
        <f t="shared" si="21"/>
        <v>16344150630.629837</v>
      </c>
      <c r="R152" s="3">
        <f t="shared" si="22"/>
        <v>17396022011.143116</v>
      </c>
      <c r="S152" s="3">
        <f t="shared" si="23"/>
        <v>18870153006.170155</v>
      </c>
      <c r="T152" s="3">
        <f t="shared" si="24"/>
        <v>17214900019.936131</v>
      </c>
      <c r="U152" s="3">
        <f t="shared" si="25"/>
        <v>18424943224.733913</v>
      </c>
      <c r="V152" s="3">
        <f t="shared" si="26"/>
        <v>20184794321.784946</v>
      </c>
      <c r="W152" s="3">
        <f t="shared" si="27"/>
        <v>22424711527.567291</v>
      </c>
    </row>
    <row r="153" spans="1:23" x14ac:dyDescent="0.35">
      <c r="A153" t="s">
        <v>160</v>
      </c>
      <c r="B153" s="2">
        <v>9638916472.1536007</v>
      </c>
      <c r="C153" s="2">
        <v>9462238256.9784794</v>
      </c>
      <c r="D153" s="2">
        <v>10551661220.181</v>
      </c>
      <c r="E153" s="2">
        <v>11626281449.5909</v>
      </c>
      <c r="F153" s="2">
        <v>11091434435.234501</v>
      </c>
      <c r="G153" s="2">
        <v>11665231192.2959</v>
      </c>
      <c r="H153" s="2">
        <v>13146963159.1185</v>
      </c>
      <c r="I153" s="2">
        <v>14750790658.4025</v>
      </c>
      <c r="J153" s="4">
        <f t="shared" si="20"/>
        <v>-1.8329675922136766E-2</v>
      </c>
      <c r="K153" s="4">
        <f t="shared" si="20"/>
        <v>0.11513374886740586</v>
      </c>
      <c r="L153" s="4">
        <f t="shared" si="20"/>
        <v>0.10184370090982385</v>
      </c>
      <c r="M153" s="4">
        <f t="shared" ref="M153:P216" si="28">(F153-E153)/E153</f>
        <v>-4.6003274277797518E-2</v>
      </c>
      <c r="N153" s="4">
        <f t="shared" si="28"/>
        <v>5.1733322719611598E-2</v>
      </c>
      <c r="O153" s="4">
        <f t="shared" si="28"/>
        <v>0.12702122593174009</v>
      </c>
      <c r="P153" s="4">
        <f t="shared" si="28"/>
        <v>0.12199224108813404</v>
      </c>
      <c r="Q153" s="3">
        <f t="shared" si="21"/>
        <v>14480413446.0387</v>
      </c>
      <c r="R153" s="3">
        <f t="shared" si="22"/>
        <v>16147597731.231127</v>
      </c>
      <c r="S153" s="3">
        <f t="shared" si="23"/>
        <v>17792128844.98278</v>
      </c>
      <c r="T153" s="3">
        <f t="shared" si="24"/>
        <v>16973632661.741125</v>
      </c>
      <c r="U153" s="3">
        <f t="shared" si="25"/>
        <v>17851735077.95512</v>
      </c>
      <c r="V153" s="3">
        <f t="shared" si="26"/>
        <v>20119284352.565628</v>
      </c>
      <c r="W153" s="3">
        <f t="shared" si="27"/>
        <v>22573680939.824535</v>
      </c>
    </row>
    <row r="154" spans="1:23" x14ac:dyDescent="0.35">
      <c r="A154" t="s">
        <v>161</v>
      </c>
      <c r="B154" s="2">
        <v>59977326085.990799</v>
      </c>
      <c r="C154" s="2">
        <v>59937797559.329498</v>
      </c>
      <c r="D154" s="2">
        <v>60269734044.526001</v>
      </c>
      <c r="E154" s="2">
        <v>65446199787.842499</v>
      </c>
      <c r="F154" s="2">
        <v>67822772707.103401</v>
      </c>
      <c r="G154" s="2">
        <v>67184236746.569397</v>
      </c>
      <c r="H154" s="2">
        <v>68945867477.605392</v>
      </c>
      <c r="I154" s="2">
        <v>76168043981.593201</v>
      </c>
      <c r="J154" s="4">
        <f t="shared" ref="J154:O217" si="29">(C154-B154)/B154</f>
        <v>-6.5905783469952879E-4</v>
      </c>
      <c r="K154" s="4">
        <f t="shared" si="29"/>
        <v>5.5380160551934694E-3</v>
      </c>
      <c r="L154" s="4">
        <f t="shared" si="29"/>
        <v>8.5888312357446858E-2</v>
      </c>
      <c r="M154" s="4">
        <f t="shared" si="28"/>
        <v>3.6313383007188484E-2</v>
      </c>
      <c r="N154" s="4">
        <f t="shared" si="28"/>
        <v>-9.4147722814512322E-3</v>
      </c>
      <c r="O154" s="4">
        <f t="shared" si="28"/>
        <v>2.6220893714714248E-2</v>
      </c>
      <c r="P154" s="4">
        <f t="shared" si="28"/>
        <v>0.10475140524315943</v>
      </c>
      <c r="Q154" s="3">
        <f t="shared" si="21"/>
        <v>76117844835.4534</v>
      </c>
      <c r="R154" s="3">
        <f t="shared" si="22"/>
        <v>76539386682.238861</v>
      </c>
      <c r="S154" s="3">
        <f t="shared" si="23"/>
        <v>83113225433.250397</v>
      </c>
      <c r="T154" s="3">
        <f t="shared" si="24"/>
        <v>86131347821.370819</v>
      </c>
      <c r="U154" s="3">
        <f t="shared" si="25"/>
        <v>85320440795.338135</v>
      </c>
      <c r="V154" s="3">
        <f t="shared" si="26"/>
        <v>87557619005.125259</v>
      </c>
      <c r="W154" s="3">
        <f t="shared" si="27"/>
        <v>96729402635.657288</v>
      </c>
    </row>
    <row r="155" spans="1:23" x14ac:dyDescent="0.35">
      <c r="A155" t="s">
        <v>162</v>
      </c>
      <c r="B155" s="2">
        <v>1566916852595.9399</v>
      </c>
      <c r="C155" s="2">
        <v>1729643567215.21</v>
      </c>
      <c r="D155" s="2">
        <v>1619240456887.95</v>
      </c>
      <c r="E155" s="2">
        <v>1599403833225.1499</v>
      </c>
      <c r="F155" s="2">
        <v>1440212700192.3401</v>
      </c>
      <c r="G155" s="2">
        <v>1459985957527.77</v>
      </c>
      <c r="H155" s="2">
        <v>1436549350150.3601</v>
      </c>
      <c r="I155" s="2">
        <v>1520424748698.99</v>
      </c>
      <c r="J155" s="4">
        <f t="shared" si="29"/>
        <v>0.10385153133663581</v>
      </c>
      <c r="K155" s="4">
        <f t="shared" si="29"/>
        <v>-6.3829977701714058E-2</v>
      </c>
      <c r="L155" s="4">
        <f t="shared" si="29"/>
        <v>-1.2250573148922209E-2</v>
      </c>
      <c r="M155" s="4">
        <f t="shared" si="28"/>
        <v>-9.9531544020252632E-2</v>
      </c>
      <c r="N155" s="4">
        <f t="shared" si="28"/>
        <v>1.3729400756422448E-2</v>
      </c>
      <c r="O155" s="4">
        <f t="shared" si="28"/>
        <v>-1.6052625202707903E-2</v>
      </c>
      <c r="P155" s="4">
        <f t="shared" si="28"/>
        <v>5.8386715736463111E-2</v>
      </c>
      <c r="Q155" s="3">
        <f t="shared" si="21"/>
        <v>1678323187133.4998</v>
      </c>
      <c r="R155" s="3">
        <f t="shared" si="22"/>
        <v>1571195855522.4988</v>
      </c>
      <c r="S155" s="3">
        <f t="shared" si="23"/>
        <v>1551947805763.137</v>
      </c>
      <c r="T155" s="3">
        <f t="shared" si="24"/>
        <v>1397480044416.6887</v>
      </c>
      <c r="U155" s="3">
        <f t="shared" si="25"/>
        <v>1416666607995.5884</v>
      </c>
      <c r="V155" s="3">
        <f t="shared" si="26"/>
        <v>1393925389900.2437</v>
      </c>
      <c r="W155" s="3">
        <f t="shared" si="27"/>
        <v>1475312115398.1877</v>
      </c>
    </row>
    <row r="156" spans="1:23" x14ac:dyDescent="0.35">
      <c r="A156" t="s">
        <v>163</v>
      </c>
      <c r="B156" s="2">
        <v>4544575151.9854603</v>
      </c>
      <c r="C156" s="2">
        <v>4087561649.5123601</v>
      </c>
      <c r="D156" s="2">
        <v>4464502433.5544796</v>
      </c>
      <c r="E156" s="2">
        <v>4587741791.10639</v>
      </c>
      <c r="F156" s="2">
        <v>4053097851.4482298</v>
      </c>
      <c r="G156" s="2">
        <v>4373958353.5298204</v>
      </c>
      <c r="H156" s="2">
        <v>4844606145.7683001</v>
      </c>
      <c r="I156" s="2">
        <v>5504255213.5787096</v>
      </c>
      <c r="J156" s="4">
        <f t="shared" si="29"/>
        <v>-0.10056242601102933</v>
      </c>
      <c r="K156" s="4">
        <f t="shared" si="29"/>
        <v>9.2216537966366321E-2</v>
      </c>
      <c r="L156" s="4">
        <f t="shared" si="29"/>
        <v>2.7604276038839911E-2</v>
      </c>
      <c r="M156" s="4">
        <f t="shared" si="28"/>
        <v>-0.11653749578814554</v>
      </c>
      <c r="N156" s="4">
        <f t="shared" si="28"/>
        <v>7.9164262458391574E-2</v>
      </c>
      <c r="O156" s="4">
        <f t="shared" si="28"/>
        <v>0.10760225731428444</v>
      </c>
      <c r="P156" s="4">
        <f t="shared" si="28"/>
        <v>0.13616154708192416</v>
      </c>
      <c r="Q156" s="3">
        <f t="shared" si="21"/>
        <v>4950733955.9173784</v>
      </c>
      <c r="R156" s="3">
        <f t="shared" si="22"/>
        <v>5407273501.7246122</v>
      </c>
      <c r="S156" s="3">
        <f t="shared" si="23"/>
        <v>5556537372.0837231</v>
      </c>
      <c r="T156" s="3">
        <f t="shared" si="24"/>
        <v>4908992421.4878426</v>
      </c>
      <c r="U156" s="3">
        <f t="shared" si="25"/>
        <v>5297609185.948761</v>
      </c>
      <c r="V156" s="3">
        <f t="shared" si="26"/>
        <v>5867643892.7257366</v>
      </c>
      <c r="W156" s="3">
        <f t="shared" si="27"/>
        <v>6666591362.8850765</v>
      </c>
    </row>
    <row r="157" spans="1:23" x14ac:dyDescent="0.35">
      <c r="A157" t="s">
        <v>164</v>
      </c>
      <c r="B157" s="2">
        <v>10409797649.306299</v>
      </c>
      <c r="C157" s="2">
        <v>12292770631.196699</v>
      </c>
      <c r="D157" s="2">
        <v>12582122604.192101</v>
      </c>
      <c r="E157" s="2">
        <v>12226514722.0861</v>
      </c>
      <c r="F157" s="2">
        <v>11749620619.596201</v>
      </c>
      <c r="G157" s="2">
        <v>11186734674.384701</v>
      </c>
      <c r="H157" s="2">
        <v>11425755279.539499</v>
      </c>
      <c r="I157" s="2">
        <v>13108769495.7425</v>
      </c>
      <c r="J157" s="4">
        <f t="shared" si="29"/>
        <v>0.18088468626629642</v>
      </c>
      <c r="K157" s="4">
        <f t="shared" si="29"/>
        <v>2.3538385419889105E-2</v>
      </c>
      <c r="L157" s="4">
        <f t="shared" si="29"/>
        <v>-2.8262948414405038E-2</v>
      </c>
      <c r="M157" s="4">
        <f t="shared" si="28"/>
        <v>-3.9004909684395371E-2</v>
      </c>
      <c r="N157" s="4">
        <f t="shared" si="28"/>
        <v>-4.7906733624463599E-2</v>
      </c>
      <c r="O157" s="4">
        <f t="shared" si="28"/>
        <v>2.1366431949271673E-2</v>
      </c>
      <c r="P157" s="4">
        <f t="shared" si="28"/>
        <v>0.1473000405685945</v>
      </c>
      <c r="Q157" s="3">
        <f t="shared" si="21"/>
        <v>15479945153.31708</v>
      </c>
      <c r="R157" s="3">
        <f t="shared" si="22"/>
        <v>15844318068.614601</v>
      </c>
      <c r="S157" s="3">
        <f t="shared" si="23"/>
        <v>15396510924.379921</v>
      </c>
      <c r="T157" s="3">
        <f t="shared" si="24"/>
        <v>14795971406.319675</v>
      </c>
      <c r="U157" s="3">
        <f t="shared" si="25"/>
        <v>14087144745.441938</v>
      </c>
      <c r="V157" s="3">
        <f t="shared" si="26"/>
        <v>14388136765.004963</v>
      </c>
      <c r="W157" s="3">
        <f t="shared" si="27"/>
        <v>16507509894.19668</v>
      </c>
    </row>
    <row r="158" spans="1:23" x14ac:dyDescent="0.35">
      <c r="A158" t="s">
        <v>165</v>
      </c>
      <c r="B158" s="2">
        <v>733000000</v>
      </c>
      <c r="C158" s="2">
        <v>751000000</v>
      </c>
      <c r="D158" s="2">
        <v>782000000</v>
      </c>
      <c r="E158" s="2">
        <v>845000000</v>
      </c>
      <c r="F158" s="2">
        <v>931000000</v>
      </c>
      <c r="G158" s="2">
        <v>1250000000</v>
      </c>
      <c r="H158" s="2">
        <v>1601000000</v>
      </c>
      <c r="I158" s="2">
        <v>1323000000</v>
      </c>
      <c r="J158" s="4">
        <f t="shared" si="29"/>
        <v>2.4556616643929059E-2</v>
      </c>
      <c r="K158" s="4">
        <f t="shared" si="29"/>
        <v>4.1278295605858856E-2</v>
      </c>
      <c r="L158" s="4">
        <f t="shared" si="29"/>
        <v>8.0562659846547313E-2</v>
      </c>
      <c r="M158" s="4">
        <f t="shared" si="28"/>
        <v>0.10177514792899409</v>
      </c>
      <c r="N158" s="4">
        <f t="shared" si="28"/>
        <v>0.3426423200859291</v>
      </c>
      <c r="O158" s="4">
        <f t="shared" si="28"/>
        <v>0.28079999999999999</v>
      </c>
      <c r="P158" s="4">
        <f t="shared" si="28"/>
        <v>-0.17364147407870081</v>
      </c>
      <c r="Q158" s="3">
        <f t="shared" si="21"/>
        <v>1355488403.8199182</v>
      </c>
      <c r="R158" s="3">
        <f t="shared" si="22"/>
        <v>1411440654.8431106</v>
      </c>
      <c r="S158" s="3">
        <f t="shared" si="23"/>
        <v>1525150068.2128241</v>
      </c>
      <c r="T158" s="3">
        <f t="shared" si="24"/>
        <v>1680372442.0190997</v>
      </c>
      <c r="U158" s="3">
        <f t="shared" si="25"/>
        <v>2256139154.1609821</v>
      </c>
      <c r="V158" s="3">
        <f t="shared" si="26"/>
        <v>2889663028.6493859</v>
      </c>
      <c r="W158" s="3">
        <f t="shared" si="27"/>
        <v>2387897680.7639837</v>
      </c>
    </row>
    <row r="159" spans="1:23" x14ac:dyDescent="0.35">
      <c r="A159" t="s">
        <v>166</v>
      </c>
      <c r="B159" s="2">
        <v>14381552432.9494</v>
      </c>
      <c r="C159" s="2">
        <v>16350804543.0515</v>
      </c>
      <c r="D159" s="2">
        <v>16974320551.021299</v>
      </c>
      <c r="E159" s="2">
        <v>17716084107.588799</v>
      </c>
      <c r="F159" s="2">
        <v>15950969018.945801</v>
      </c>
      <c r="G159" s="2">
        <v>11936999283.1791</v>
      </c>
      <c r="H159" s="2">
        <v>13219084261.3664</v>
      </c>
      <c r="I159" s="2">
        <v>14845870050.7092</v>
      </c>
      <c r="J159" s="4">
        <f t="shared" si="29"/>
        <v>0.13692903594958017</v>
      </c>
      <c r="K159" s="4">
        <f t="shared" si="29"/>
        <v>3.8133659192615736E-2</v>
      </c>
      <c r="L159" s="4">
        <f t="shared" si="29"/>
        <v>4.3699160407505634E-2</v>
      </c>
      <c r="M159" s="4">
        <f t="shared" si="28"/>
        <v>-9.9633478703507583E-2</v>
      </c>
      <c r="N159" s="4">
        <f t="shared" si="28"/>
        <v>-0.25164425628305709</v>
      </c>
      <c r="O159" s="4">
        <f t="shared" si="28"/>
        <v>0.10740429380723317</v>
      </c>
      <c r="P159" s="4">
        <f t="shared" si="28"/>
        <v>0.12306342536125466</v>
      </c>
      <c r="Q159" s="3">
        <f t="shared" si="21"/>
        <v>16878700724.585556</v>
      </c>
      <c r="R159" s="3">
        <f t="shared" si="22"/>
        <v>17522347345.631058</v>
      </c>
      <c r="S159" s="3">
        <f t="shared" si="23"/>
        <v>18288059213.003819</v>
      </c>
      <c r="T159" s="3">
        <f t="shared" si="24"/>
        <v>16465956254.876516</v>
      </c>
      <c r="U159" s="3">
        <f t="shared" si="25"/>
        <v>12322392939.128763</v>
      </c>
      <c r="V159" s="3">
        <f t="shared" si="26"/>
        <v>13645870850.771124</v>
      </c>
      <c r="W159" s="3">
        <f t="shared" si="27"/>
        <v>15325178459.704317</v>
      </c>
    </row>
    <row r="160" spans="1:23" x14ac:dyDescent="0.35">
      <c r="A160" t="s">
        <v>167</v>
      </c>
      <c r="B160" s="2">
        <v>6764635686.7934504</v>
      </c>
      <c r="C160" s="2">
        <v>6728208836.2214298</v>
      </c>
      <c r="D160" s="2">
        <v>7223063169.7274904</v>
      </c>
      <c r="E160" s="2">
        <v>6592537781.8151798</v>
      </c>
      <c r="F160" s="2">
        <v>6166857628.6221199</v>
      </c>
      <c r="G160" s="2">
        <v>6398744505.0812902</v>
      </c>
      <c r="H160" s="2">
        <v>6758390728.7173405</v>
      </c>
      <c r="I160" s="2">
        <v>7049169770.8639898</v>
      </c>
      <c r="J160" s="4">
        <f t="shared" si="29"/>
        <v>-5.3848946578359588E-3</v>
      </c>
      <c r="K160" s="4">
        <f t="shared" si="29"/>
        <v>7.3549193485494033E-2</v>
      </c>
      <c r="L160" s="4">
        <f t="shared" si="29"/>
        <v>-8.7293350908919001E-2</v>
      </c>
      <c r="M160" s="4">
        <f t="shared" si="28"/>
        <v>-6.4569998273996052E-2</v>
      </c>
      <c r="N160" s="4">
        <f t="shared" si="28"/>
        <v>3.7602112846406271E-2</v>
      </c>
      <c r="O160" s="4">
        <f t="shared" si="28"/>
        <v>5.6205748385554775E-2</v>
      </c>
      <c r="P160" s="4">
        <f t="shared" si="28"/>
        <v>4.3024893620176301E-2</v>
      </c>
      <c r="Q160" s="3">
        <f t="shared" si="21"/>
        <v>7011210734.2226858</v>
      </c>
      <c r="R160" s="3">
        <f t="shared" si="22"/>
        <v>7526879629.0816031</v>
      </c>
      <c r="S160" s="3">
        <f t="shared" si="23"/>
        <v>6869833084.3709888</v>
      </c>
      <c r="T160" s="3">
        <f t="shared" si="24"/>
        <v>6426247973.9705133</v>
      </c>
      <c r="U160" s="3">
        <f t="shared" si="25"/>
        <v>6667888475.4667425</v>
      </c>
      <c r="V160" s="3">
        <f t="shared" si="26"/>
        <v>7042662137.3817663</v>
      </c>
      <c r="W160" s="3">
        <f t="shared" si="27"/>
        <v>7345671926.6454601</v>
      </c>
    </row>
    <row r="161" spans="1:23" x14ac:dyDescent="0.35">
      <c r="A161" t="s">
        <v>168</v>
      </c>
      <c r="B161" s="2">
        <v>11518393367.240299</v>
      </c>
      <c r="C161" s="2">
        <v>11668685524.126499</v>
      </c>
      <c r="D161" s="2">
        <v>12129642296.442499</v>
      </c>
      <c r="E161" s="2">
        <v>12803445933.589399</v>
      </c>
      <c r="F161" s="2">
        <v>11692287066.381001</v>
      </c>
      <c r="G161" s="2">
        <v>12232463655.572701</v>
      </c>
      <c r="H161" s="2">
        <v>13259351418.4459</v>
      </c>
      <c r="I161" s="2">
        <v>14181951058.512899</v>
      </c>
      <c r="J161" s="4">
        <f t="shared" si="29"/>
        <v>1.304801391083317E-2</v>
      </c>
      <c r="K161" s="4">
        <f t="shared" si="29"/>
        <v>3.9503744561708597E-2</v>
      </c>
      <c r="L161" s="4">
        <f t="shared" si="29"/>
        <v>5.5550165510199749E-2</v>
      </c>
      <c r="M161" s="4">
        <f t="shared" si="28"/>
        <v>-8.6785922553342595E-2</v>
      </c>
      <c r="N161" s="4">
        <f t="shared" si="28"/>
        <v>4.6199395047772769E-2</v>
      </c>
      <c r="O161" s="4">
        <f t="shared" si="28"/>
        <v>8.3947746896054234E-2</v>
      </c>
      <c r="P161" s="4">
        <f t="shared" si="28"/>
        <v>6.9581053473212445E-2</v>
      </c>
      <c r="Q161" s="3">
        <f t="shared" si="21"/>
        <v>14366997353.20713</v>
      </c>
      <c r="R161" s="3">
        <f t="shared" si="22"/>
        <v>14934547546.766968</v>
      </c>
      <c r="S161" s="3">
        <f t="shared" si="23"/>
        <v>15764164134.80982</v>
      </c>
      <c r="T161" s="3">
        <f t="shared" si="24"/>
        <v>14396056607.088034</v>
      </c>
      <c r="U161" s="3">
        <f t="shared" si="25"/>
        <v>15061145713.408993</v>
      </c>
      <c r="V161" s="3">
        <f t="shared" si="26"/>
        <v>16325494961.722843</v>
      </c>
      <c r="W161" s="3">
        <f t="shared" si="27"/>
        <v>17461440099.631142</v>
      </c>
    </row>
    <row r="162" spans="1:23" x14ac:dyDescent="0.35">
      <c r="A162" t="s">
        <v>169</v>
      </c>
      <c r="B162" s="2">
        <v>8004000737.3071699</v>
      </c>
      <c r="C162" s="2">
        <v>6028487928.8335104</v>
      </c>
      <c r="D162" s="2">
        <v>5518880768.5795498</v>
      </c>
      <c r="E162" s="2">
        <v>6047813437.3180399</v>
      </c>
      <c r="F162" s="2">
        <v>6373212640.8460398</v>
      </c>
      <c r="G162" s="2">
        <v>5433040159.8874702</v>
      </c>
      <c r="H162" s="2">
        <v>6303292264.1890497</v>
      </c>
      <c r="I162" s="2">
        <v>6917301908.6275702</v>
      </c>
      <c r="J162" s="4">
        <f t="shared" si="29"/>
        <v>-0.24681567047659869</v>
      </c>
      <c r="K162" s="4">
        <f t="shared" si="29"/>
        <v>-8.4533164247799636E-2</v>
      </c>
      <c r="L162" s="4">
        <f t="shared" si="29"/>
        <v>9.5840568209018734E-2</v>
      </c>
      <c r="M162" s="4">
        <f t="shared" si="28"/>
        <v>5.3804438066843083E-2</v>
      </c>
      <c r="N162" s="4">
        <f t="shared" si="28"/>
        <v>-0.14751939625126995</v>
      </c>
      <c r="O162" s="4">
        <f t="shared" si="28"/>
        <v>0.16017774187032777</v>
      </c>
      <c r="P162" s="4">
        <f t="shared" si="28"/>
        <v>9.7410943155356908E-2</v>
      </c>
      <c r="Q162" s="3">
        <f t="shared" si="21"/>
        <v>5210003400.1606007</v>
      </c>
      <c r="R162" s="3">
        <f t="shared" si="22"/>
        <v>4769585327.0032301</v>
      </c>
      <c r="S162" s="3">
        <f t="shared" si="23"/>
        <v>5226705094.8646183</v>
      </c>
      <c r="T162" s="3">
        <f t="shared" si="24"/>
        <v>5507925025.4349146</v>
      </c>
      <c r="U162" s="3">
        <f t="shared" si="25"/>
        <v>4695399251.085495</v>
      </c>
      <c r="V162" s="3">
        <f t="shared" si="26"/>
        <v>5447497700.303998</v>
      </c>
      <c r="W162" s="3">
        <f t="shared" si="27"/>
        <v>5978143589.1272478</v>
      </c>
    </row>
    <row r="163" spans="1:23" x14ac:dyDescent="0.35">
      <c r="A163" t="s">
        <v>170</v>
      </c>
      <c r="B163" s="2">
        <v>297951960784.31403</v>
      </c>
      <c r="C163" s="2">
        <v>314443149443.14899</v>
      </c>
      <c r="D163" s="2">
        <v>323277158906.979</v>
      </c>
      <c r="E163" s="2">
        <v>338061963396.37598</v>
      </c>
      <c r="F163" s="2">
        <v>301354803994.367</v>
      </c>
      <c r="G163" s="2">
        <v>301255380276.258</v>
      </c>
      <c r="H163" s="2">
        <v>319112136545.43799</v>
      </c>
      <c r="I163" s="2">
        <v>358715057123.73901</v>
      </c>
      <c r="J163" s="4">
        <f t="shared" si="29"/>
        <v>5.5348481733177288E-2</v>
      </c>
      <c r="K163" s="4">
        <f t="shared" si="29"/>
        <v>2.8094138732150047E-2</v>
      </c>
      <c r="L163" s="4">
        <f t="shared" si="29"/>
        <v>4.5734145088955104E-2</v>
      </c>
      <c r="M163" s="4">
        <f t="shared" si="28"/>
        <v>-0.10858115782451991</v>
      </c>
      <c r="N163" s="4">
        <f t="shared" si="28"/>
        <v>-3.299224594769269E-4</v>
      </c>
      <c r="O163" s="4">
        <f t="shared" si="28"/>
        <v>5.9274480850117744E-2</v>
      </c>
      <c r="P163" s="4">
        <f t="shared" si="28"/>
        <v>0.12410346095583868</v>
      </c>
      <c r="Q163" s="3">
        <f t="shared" si="21"/>
        <v>378569390910.36792</v>
      </c>
      <c r="R163" s="3">
        <f t="shared" si="22"/>
        <v>389204971898.34937</v>
      </c>
      <c r="S163" s="3">
        <f t="shared" si="23"/>
        <v>407004928552.49115</v>
      </c>
      <c r="T163" s="3">
        <f t="shared" si="24"/>
        <v>362811862169.97565</v>
      </c>
      <c r="U163" s="3">
        <f t="shared" si="25"/>
        <v>362692162388.08112</v>
      </c>
      <c r="V163" s="3">
        <f t="shared" si="26"/>
        <v>384190552022.0412</v>
      </c>
      <c r="W163" s="3">
        <f t="shared" si="27"/>
        <v>431869929194.51068</v>
      </c>
    </row>
    <row r="164" spans="1:23" x14ac:dyDescent="0.35">
      <c r="A164" t="s">
        <v>171</v>
      </c>
      <c r="B164" s="2">
        <v>17337541701047.801</v>
      </c>
      <c r="C164" s="2">
        <v>18032074866349</v>
      </c>
      <c r="D164" s="2">
        <v>18638523474155.301</v>
      </c>
      <c r="E164" s="2">
        <v>19337110892844.602</v>
      </c>
      <c r="F164" s="2">
        <v>19787488505418.199</v>
      </c>
      <c r="G164" s="2">
        <v>20250103662982.102</v>
      </c>
      <c r="H164" s="2">
        <v>21176374062226.801</v>
      </c>
      <c r="I164" s="2">
        <v>22303646726082.199</v>
      </c>
      <c r="J164" s="4">
        <f t="shared" si="29"/>
        <v>4.0059495012446017E-2</v>
      </c>
      <c r="K164" s="4">
        <f t="shared" si="29"/>
        <v>3.3631659822910324E-2</v>
      </c>
      <c r="L164" s="4">
        <f t="shared" si="29"/>
        <v>3.7480834769877652E-2</v>
      </c>
      <c r="M164" s="4">
        <f t="shared" si="28"/>
        <v>2.3290842932500992E-2</v>
      </c>
      <c r="N164" s="4">
        <f t="shared" si="28"/>
        <v>2.3379175049791149E-2</v>
      </c>
      <c r="O164" s="4">
        <f t="shared" si="28"/>
        <v>4.5741513952738622E-2</v>
      </c>
      <c r="P164" s="4">
        <f t="shared" si="28"/>
        <v>5.3232562880826825E-2</v>
      </c>
      <c r="Q164" s="3">
        <f t="shared" si="21"/>
        <v>23197119550865.047</v>
      </c>
      <c r="R164" s="3">
        <f t="shared" si="22"/>
        <v>23977277184471.121</v>
      </c>
      <c r="S164" s="3">
        <f t="shared" si="23"/>
        <v>24875965548853.84</v>
      </c>
      <c r="T164" s="3">
        <f t="shared" si="24"/>
        <v>25455347755246.5</v>
      </c>
      <c r="U164" s="3">
        <f t="shared" si="25"/>
        <v>26050472786369.715</v>
      </c>
      <c r="V164" s="3">
        <f t="shared" si="26"/>
        <v>27242060850802.883</v>
      </c>
      <c r="W164" s="3">
        <f t="shared" si="27"/>
        <v>28692225568046.559</v>
      </c>
    </row>
    <row r="165" spans="1:23" x14ac:dyDescent="0.35">
      <c r="A165" t="s">
        <v>172</v>
      </c>
      <c r="B165" s="2">
        <v>12343501808.2192</v>
      </c>
      <c r="C165" s="2">
        <v>13041886316.4832</v>
      </c>
      <c r="D165" s="2">
        <v>12011207741.459101</v>
      </c>
      <c r="E165" s="2">
        <v>12356482988.868299</v>
      </c>
      <c r="F165" s="2">
        <v>11272143472.624399</v>
      </c>
      <c r="G165" s="2">
        <v>10665634688.0779</v>
      </c>
      <c r="H165" s="2">
        <v>12741746523.863199</v>
      </c>
      <c r="I165" s="2">
        <v>13454211343.5949</v>
      </c>
      <c r="J165" s="4">
        <f t="shared" si="29"/>
        <v>5.6579123097706747E-2</v>
      </c>
      <c r="K165" s="4">
        <f t="shared" si="29"/>
        <v>-7.902833608674073E-2</v>
      </c>
      <c r="L165" s="4">
        <f t="shared" si="29"/>
        <v>2.8746089056257994E-2</v>
      </c>
      <c r="M165" s="4">
        <f t="shared" si="28"/>
        <v>-8.7754704734410216E-2</v>
      </c>
      <c r="N165" s="4">
        <f t="shared" si="28"/>
        <v>-5.3805985172160946E-2</v>
      </c>
      <c r="O165" s="4">
        <f t="shared" si="28"/>
        <v>0.19465431701931321</v>
      </c>
      <c r="P165" s="4">
        <f t="shared" si="28"/>
        <v>5.5915789754361483E-2</v>
      </c>
      <c r="Q165" s="3">
        <f t="shared" si="21"/>
        <v>14215438823.386719</v>
      </c>
      <c r="R165" s="3">
        <f t="shared" si="22"/>
        <v>13092016346.43161</v>
      </c>
      <c r="S165" s="3">
        <f t="shared" si="23"/>
        <v>13468360614.252119</v>
      </c>
      <c r="T165" s="3">
        <f t="shared" si="24"/>
        <v>12286448605.291864</v>
      </c>
      <c r="U165" s="3">
        <f t="shared" si="25"/>
        <v>11625364133.817013</v>
      </c>
      <c r="V165" s="3">
        <f t="shared" si="26"/>
        <v>13888291449.385983</v>
      </c>
      <c r="W165" s="3">
        <f t="shared" si="27"/>
        <v>14664866234.117146</v>
      </c>
    </row>
    <row r="166" spans="1:23" x14ac:dyDescent="0.35">
      <c r="A166" t="s">
        <v>173</v>
      </c>
      <c r="B166" s="2">
        <v>8772951261.8180695</v>
      </c>
      <c r="C166" s="2">
        <v>9426913349.2231903</v>
      </c>
      <c r="D166" s="2">
        <v>10224897934.722</v>
      </c>
      <c r="E166" s="2">
        <v>10862944203.559099</v>
      </c>
      <c r="F166" s="2">
        <v>9685577941.03195</v>
      </c>
      <c r="G166" s="2">
        <v>10355006770.1014</v>
      </c>
      <c r="H166" s="2">
        <v>11189541083.397499</v>
      </c>
      <c r="I166" s="2">
        <v>12846952856.8458</v>
      </c>
      <c r="J166" s="4">
        <f t="shared" si="29"/>
        <v>7.4542997890723092E-2</v>
      </c>
      <c r="K166" s="4">
        <f t="shared" si="29"/>
        <v>8.4649614983950863E-2</v>
      </c>
      <c r="L166" s="4">
        <f t="shared" si="29"/>
        <v>6.2401235974239251E-2</v>
      </c>
      <c r="M166" s="4">
        <f t="shared" si="28"/>
        <v>-0.10838371628028806</v>
      </c>
      <c r="N166" s="4">
        <f t="shared" si="28"/>
        <v>6.9116043786451226E-2</v>
      </c>
      <c r="O166" s="4">
        <f t="shared" si="28"/>
        <v>8.0592348399587441E-2</v>
      </c>
      <c r="P166" s="4">
        <f t="shared" si="28"/>
        <v>0.14812151464437526</v>
      </c>
      <c r="Q166" s="3">
        <f t="shared" si="21"/>
        <v>13804603236.555876</v>
      </c>
      <c r="R166" s="3">
        <f t="shared" si="22"/>
        <v>14973157585.536533</v>
      </c>
      <c r="S166" s="3">
        <f t="shared" si="23"/>
        <v>15907501125.311069</v>
      </c>
      <c r="T166" s="3">
        <f t="shared" si="24"/>
        <v>14183387036.616991</v>
      </c>
      <c r="U166" s="3">
        <f t="shared" si="25"/>
        <v>15163686636.079996</v>
      </c>
      <c r="V166" s="3">
        <f t="shared" si="26"/>
        <v>16385763752.477123</v>
      </c>
      <c r="W166" s="3">
        <f t="shared" si="27"/>
        <v>18812847898.098938</v>
      </c>
    </row>
    <row r="167" spans="1:23" x14ac:dyDescent="0.35">
      <c r="A167" t="s">
        <v>174</v>
      </c>
      <c r="B167" s="2">
        <v>404993594133.58197</v>
      </c>
      <c r="C167" s="2">
        <v>455501524575.49799</v>
      </c>
      <c r="D167" s="2">
        <v>508692961937.492</v>
      </c>
      <c r="E167" s="2">
        <v>546676374567.72101</v>
      </c>
      <c r="F167" s="2">
        <v>486803295097.89001</v>
      </c>
      <c r="G167" s="2">
        <v>404650006428.61298</v>
      </c>
      <c r="H167" s="2">
        <v>375746469538.66602</v>
      </c>
      <c r="I167" s="2">
        <v>397190484464.30798</v>
      </c>
      <c r="J167" s="4">
        <f t="shared" si="29"/>
        <v>0.12471291194116177</v>
      </c>
      <c r="K167" s="4">
        <f t="shared" si="29"/>
        <v>0.11677554188554137</v>
      </c>
      <c r="L167" s="4">
        <f t="shared" si="29"/>
        <v>7.46686419359118E-2</v>
      </c>
      <c r="M167" s="4">
        <f t="shared" si="28"/>
        <v>-0.10952198092916499</v>
      </c>
      <c r="N167" s="4">
        <f t="shared" si="28"/>
        <v>-0.16876074894430829</v>
      </c>
      <c r="O167" s="4">
        <f t="shared" si="28"/>
        <v>-7.142848493948073E-2</v>
      </c>
      <c r="P167" s="4">
        <f t="shared" si="28"/>
        <v>5.7070436222515938E-2</v>
      </c>
      <c r="Q167" s="3">
        <f t="shared" si="21"/>
        <v>446725266377.17261</v>
      </c>
      <c r="R167" s="3">
        <f t="shared" si="22"/>
        <v>498891851432.32977</v>
      </c>
      <c r="S167" s="3">
        <f t="shared" si="23"/>
        <v>536143428451.6745</v>
      </c>
      <c r="T167" s="3">
        <f t="shared" si="24"/>
        <v>477423938105.49304</v>
      </c>
      <c r="U167" s="3">
        <f t="shared" si="25"/>
        <v>396853516746.86896</v>
      </c>
      <c r="V167" s="3">
        <f t="shared" si="26"/>
        <v>368506871302.73529</v>
      </c>
      <c r="W167" s="3">
        <f t="shared" si="27"/>
        <v>389537719198.97693</v>
      </c>
    </row>
    <row r="168" spans="1:23" x14ac:dyDescent="0.35">
      <c r="A168" t="s">
        <v>175</v>
      </c>
      <c r="B168" s="2">
        <v>9774262741.7578297</v>
      </c>
      <c r="C168" s="2">
        <v>10532049076.940701</v>
      </c>
      <c r="D168" s="2">
        <v>10982938825.6994</v>
      </c>
      <c r="E168" s="2">
        <v>11880434070.781099</v>
      </c>
      <c r="F168" s="2">
        <v>12756706583.3113</v>
      </c>
      <c r="G168" s="2">
        <v>13286083644.876101</v>
      </c>
      <c r="H168" s="2">
        <v>13785909906.192499</v>
      </c>
      <c r="I168" s="2">
        <v>13063904770.3561</v>
      </c>
      <c r="J168" s="4">
        <f t="shared" si="29"/>
        <v>7.7528746178004676E-2</v>
      </c>
      <c r="K168" s="4">
        <f t="shared" si="29"/>
        <v>4.2811208480398738E-2</v>
      </c>
      <c r="L168" s="4">
        <f t="shared" si="29"/>
        <v>8.1717221531054679E-2</v>
      </c>
      <c r="M168" s="4">
        <f t="shared" si="28"/>
        <v>7.3757617550802915E-2</v>
      </c>
      <c r="N168" s="4">
        <f t="shared" si="28"/>
        <v>4.1497941346189379E-2</v>
      </c>
      <c r="O168" s="4">
        <f t="shared" si="28"/>
        <v>3.762028560682449E-2</v>
      </c>
      <c r="P168" s="4">
        <f t="shared" si="28"/>
        <v>-5.2372686369586766E-2</v>
      </c>
      <c r="Q168" s="3">
        <f t="shared" si="21"/>
        <v>14076732927.390663</v>
      </c>
      <c r="R168" s="3">
        <f t="shared" si="22"/>
        <v>14679374875.468079</v>
      </c>
      <c r="S168" s="3">
        <f t="shared" si="23"/>
        <v>15878932604.104101</v>
      </c>
      <c r="T168" s="3">
        <f t="shared" si="24"/>
        <v>17050124842.232586</v>
      </c>
      <c r="U168" s="3">
        <f t="shared" si="25"/>
        <v>17757669922.88076</v>
      </c>
      <c r="V168" s="3">
        <f t="shared" si="26"/>
        <v>18425718537.091251</v>
      </c>
      <c r="W168" s="3">
        <f t="shared" si="27"/>
        <v>17460714159.013889</v>
      </c>
    </row>
    <row r="169" spans="1:23" x14ac:dyDescent="0.35">
      <c r="A169" t="s">
        <v>176</v>
      </c>
      <c r="B169" s="2">
        <v>904085980796.01794</v>
      </c>
      <c r="C169" s="2">
        <v>838971306990.90601</v>
      </c>
      <c r="D169" s="2">
        <v>876923518850.40503</v>
      </c>
      <c r="E169" s="2">
        <v>890981311077.65796</v>
      </c>
      <c r="F169" s="2">
        <v>765264949780.99902</v>
      </c>
      <c r="G169" s="2">
        <v>783528181704.56702</v>
      </c>
      <c r="H169" s="2">
        <v>833869641687.06006</v>
      </c>
      <c r="I169" s="2">
        <v>914043438179.60706</v>
      </c>
      <c r="J169" s="4">
        <f t="shared" si="29"/>
        <v>-7.202265623871372E-2</v>
      </c>
      <c r="K169" s="4">
        <f t="shared" si="29"/>
        <v>4.5236602900783594E-2</v>
      </c>
      <c r="L169" s="4">
        <f t="shared" si="29"/>
        <v>1.6030807618983543E-2</v>
      </c>
      <c r="M169" s="4">
        <f t="shared" si="28"/>
        <v>-0.14109876350223635</v>
      </c>
      <c r="N169" s="4">
        <f t="shared" si="28"/>
        <v>2.3865240305066242E-2</v>
      </c>
      <c r="O169" s="4">
        <f t="shared" si="28"/>
        <v>6.424971195417005E-2</v>
      </c>
      <c r="P169" s="4">
        <f t="shared" si="28"/>
        <v>9.6146678670711375E-2</v>
      </c>
      <c r="Q169" s="3">
        <f t="shared" si="21"/>
        <v>848211601844.34521</v>
      </c>
      <c r="R169" s="3">
        <f t="shared" si="22"/>
        <v>886581813252.81543</v>
      </c>
      <c r="S169" s="3">
        <f t="shared" si="23"/>
        <v>900794435739.56091</v>
      </c>
      <c r="T169" s="3">
        <f t="shared" si="24"/>
        <v>773693454687.01416</v>
      </c>
      <c r="U169" s="3">
        <f t="shared" si="25"/>
        <v>792157834905.57666</v>
      </c>
      <c r="V169" s="3">
        <f t="shared" si="26"/>
        <v>843053747620.4989</v>
      </c>
      <c r="W169" s="3">
        <f t="shared" si="27"/>
        <v>924110565395.10596</v>
      </c>
    </row>
    <row r="170" spans="1:23" x14ac:dyDescent="0.35">
      <c r="A170" t="s">
        <v>177</v>
      </c>
      <c r="B170" s="2">
        <v>498283438454.28101</v>
      </c>
      <c r="C170" s="2">
        <v>509506317146.54102</v>
      </c>
      <c r="D170" s="2">
        <v>522761531914.89398</v>
      </c>
      <c r="E170" s="2">
        <v>498410050251.25598</v>
      </c>
      <c r="F170" s="2">
        <v>385801550067.16901</v>
      </c>
      <c r="G170" s="2">
        <v>368819929542.19397</v>
      </c>
      <c r="H170" s="2">
        <v>398393955268.98999</v>
      </c>
      <c r="I170" s="2">
        <v>434166615431.909</v>
      </c>
      <c r="J170" s="4">
        <f t="shared" si="29"/>
        <v>2.2523081897071202E-2</v>
      </c>
      <c r="K170" s="4">
        <f t="shared" si="29"/>
        <v>2.6015800633420967E-2</v>
      </c>
      <c r="L170" s="4">
        <f t="shared" si="29"/>
        <v>-4.6582390204645822E-2</v>
      </c>
      <c r="M170" s="4">
        <f t="shared" si="28"/>
        <v>-0.22593545239972457</v>
      </c>
      <c r="N170" s="4">
        <f t="shared" si="28"/>
        <v>-4.4016465257898769E-2</v>
      </c>
      <c r="O170" s="4">
        <f t="shared" si="28"/>
        <v>8.018554139280229E-2</v>
      </c>
      <c r="P170" s="4">
        <f t="shared" si="28"/>
        <v>8.9792176035316126E-2</v>
      </c>
      <c r="Q170" s="3">
        <f t="shared" si="21"/>
        <v>443945385668.2561</v>
      </c>
      <c r="R170" s="3">
        <f t="shared" si="22"/>
        <v>455494980313.92865</v>
      </c>
      <c r="S170" s="3">
        <f t="shared" si="23"/>
        <v>434276935404.68774</v>
      </c>
      <c r="T170" s="3">
        <f t="shared" si="24"/>
        <v>336158379537.26367</v>
      </c>
      <c r="U170" s="3">
        <f t="shared" si="25"/>
        <v>321361875903.21014</v>
      </c>
      <c r="V170" s="3">
        <f t="shared" si="26"/>
        <v>347130451905.51563</v>
      </c>
      <c r="W170" s="3">
        <f t="shared" si="27"/>
        <v>378300050550.2345</v>
      </c>
    </row>
    <row r="171" spans="1:23" x14ac:dyDescent="0.35">
      <c r="A171" t="s">
        <v>178</v>
      </c>
      <c r="B171" s="2">
        <v>18913574370.759998</v>
      </c>
      <c r="C171" s="2">
        <v>18851513891.066002</v>
      </c>
      <c r="D171" s="2">
        <v>19271168018.481998</v>
      </c>
      <c r="E171" s="2">
        <v>20002968837.947102</v>
      </c>
      <c r="F171" s="2">
        <v>21410840908.519798</v>
      </c>
      <c r="G171" s="2">
        <v>21185922407.592201</v>
      </c>
      <c r="H171" s="2">
        <v>25180583770.2719</v>
      </c>
      <c r="I171" s="2">
        <v>29173513475.707298</v>
      </c>
      <c r="J171" s="4">
        <f t="shared" si="29"/>
        <v>-3.2812665907265351E-3</v>
      </c>
      <c r="K171" s="4">
        <f t="shared" si="29"/>
        <v>2.2261030591016702E-2</v>
      </c>
      <c r="L171" s="4">
        <f t="shared" si="29"/>
        <v>3.7973869500970057E-2</v>
      </c>
      <c r="M171" s="4">
        <f t="shared" si="28"/>
        <v>7.0383155719457996E-2</v>
      </c>
      <c r="N171" s="4">
        <f t="shared" si="28"/>
        <v>-1.0504888709816975E-2</v>
      </c>
      <c r="O171" s="4">
        <f t="shared" si="28"/>
        <v>0.18855262876107626</v>
      </c>
      <c r="P171" s="4">
        <f t="shared" si="28"/>
        <v>0.15857176870337039</v>
      </c>
      <c r="Q171" s="3">
        <f t="shared" si="21"/>
        <v>29077787400.60535</v>
      </c>
      <c r="R171" s="3">
        <f t="shared" si="22"/>
        <v>29725088915.449306</v>
      </c>
      <c r="S171" s="3">
        <f t="shared" si="23"/>
        <v>30853865562.829311</v>
      </c>
      <c r="T171" s="3">
        <f t="shared" si="24"/>
        <v>33025457987.285149</v>
      </c>
      <c r="U171" s="3">
        <f t="shared" si="25"/>
        <v>32678529226.537983</v>
      </c>
      <c r="V171" s="3">
        <f t="shared" si="26"/>
        <v>38840151816.247375</v>
      </c>
      <c r="W171" s="3">
        <f t="shared" si="27"/>
        <v>44999103386.457146</v>
      </c>
    </row>
    <row r="172" spans="1:23" x14ac:dyDescent="0.35">
      <c r="A172" t="s">
        <v>179</v>
      </c>
      <c r="B172" s="2">
        <v>66055407.670314498</v>
      </c>
      <c r="C172" s="2">
        <v>96927201.484842196</v>
      </c>
      <c r="D172" s="2">
        <v>98491843.644198194</v>
      </c>
      <c r="E172" s="2">
        <v>104654365.18865301</v>
      </c>
      <c r="F172" s="2">
        <v>86779266.161910295</v>
      </c>
      <c r="G172" s="2">
        <v>100087348.95909201</v>
      </c>
      <c r="H172" s="2">
        <v>109585941.624557</v>
      </c>
      <c r="I172" s="2">
        <v>124021393.690412</v>
      </c>
      <c r="J172" s="4">
        <f t="shared" si="29"/>
        <v>0.46736209650858873</v>
      </c>
      <c r="K172" s="4">
        <f t="shared" si="29"/>
        <v>1.6142446448334548E-2</v>
      </c>
      <c r="L172" s="4">
        <f t="shared" si="29"/>
        <v>6.256885155604279E-2</v>
      </c>
      <c r="M172" s="4">
        <f t="shared" si="28"/>
        <v>-0.17080127517395513</v>
      </c>
      <c r="N172" s="4">
        <f t="shared" si="28"/>
        <v>0.15335555813933557</v>
      </c>
      <c r="O172" s="4">
        <f t="shared" si="28"/>
        <v>9.4903029845932768E-2</v>
      </c>
      <c r="P172" s="4">
        <f t="shared" si="28"/>
        <v>0.13172722569936079</v>
      </c>
      <c r="Q172" s="3">
        <f t="shared" si="21"/>
        <v>181984292.25748003</v>
      </c>
      <c r="R172" s="3">
        <f t="shared" si="22"/>
        <v>184921963.94968447</v>
      </c>
      <c r="S172" s="3">
        <f t="shared" si="23"/>
        <v>196492318.86150417</v>
      </c>
      <c r="T172" s="3">
        <f t="shared" si="24"/>
        <v>162931180.23807186</v>
      </c>
      <c r="U172" s="3">
        <f t="shared" si="25"/>
        <v>187917582.32178205</v>
      </c>
      <c r="V172" s="3">
        <f t="shared" si="26"/>
        <v>205751530.24544168</v>
      </c>
      <c r="W172" s="3">
        <f t="shared" si="27"/>
        <v>232854608.50807184</v>
      </c>
    </row>
    <row r="173" spans="1:23" x14ac:dyDescent="0.35">
      <c r="A173" t="s">
        <v>180</v>
      </c>
      <c r="B173" s="2">
        <v>168510189201.49399</v>
      </c>
      <c r="C173" s="2">
        <v>176247979235.90601</v>
      </c>
      <c r="D173" s="2">
        <v>190845889949.76401</v>
      </c>
      <c r="E173" s="2">
        <v>200921936786.21899</v>
      </c>
      <c r="F173" s="2">
        <v>177467529071.28799</v>
      </c>
      <c r="G173" s="2">
        <v>188223664746.52399</v>
      </c>
      <c r="H173" s="2">
        <v>205415864857.98401</v>
      </c>
      <c r="I173" s="2">
        <v>207920613961.74899</v>
      </c>
      <c r="J173" s="4">
        <f t="shared" si="29"/>
        <v>4.59188258649431E-2</v>
      </c>
      <c r="K173" s="4">
        <f t="shared" si="29"/>
        <v>8.2825974953839657E-2</v>
      </c>
      <c r="L173" s="4">
        <f t="shared" si="29"/>
        <v>5.2796771463652088E-2</v>
      </c>
      <c r="M173" s="4">
        <f t="shared" si="28"/>
        <v>-0.1167339320438987</v>
      </c>
      <c r="N173" s="4">
        <f t="shared" si="28"/>
        <v>6.0609034968392983E-2</v>
      </c>
      <c r="O173" s="4">
        <f t="shared" si="28"/>
        <v>9.1339206122738714E-2</v>
      </c>
      <c r="P173" s="4">
        <f t="shared" si="28"/>
        <v>1.2193552360216499E-2</v>
      </c>
      <c r="Q173" s="3">
        <f t="shared" si="21"/>
        <v>217468084427.9906</v>
      </c>
      <c r="R173" s="3">
        <f t="shared" si="22"/>
        <v>235480090542.08282</v>
      </c>
      <c r="S173" s="3">
        <f t="shared" si="23"/>
        <v>247912679066.67328</v>
      </c>
      <c r="T173" s="3">
        <f t="shared" si="24"/>
        <v>218972857235.68338</v>
      </c>
      <c r="U173" s="3">
        <f t="shared" si="25"/>
        <v>232244590797.00983</v>
      </c>
      <c r="V173" s="3">
        <f t="shared" si="26"/>
        <v>253457627346.70901</v>
      </c>
      <c r="W173" s="3">
        <f t="shared" si="27"/>
        <v>256548176196.85736</v>
      </c>
    </row>
    <row r="174" spans="1:23" x14ac:dyDescent="0.35">
      <c r="A174" t="s">
        <v>181</v>
      </c>
      <c r="B174" s="2">
        <v>48451045338400.602</v>
      </c>
      <c r="C174" s="2">
        <v>48424374706150</v>
      </c>
      <c r="D174" s="2">
        <v>49078639087279.898</v>
      </c>
      <c r="E174" s="2">
        <v>50111815274171.602</v>
      </c>
      <c r="F174" s="2">
        <v>47286499263673.5</v>
      </c>
      <c r="G174" s="2">
        <v>48179034147539.297</v>
      </c>
      <c r="H174" s="2">
        <v>50320155133068</v>
      </c>
      <c r="I174" s="2">
        <v>53201637655856.398</v>
      </c>
      <c r="J174" s="4">
        <f t="shared" si="29"/>
        <v>-5.5046556920131822E-4</v>
      </c>
      <c r="K174" s="4">
        <f t="shared" si="29"/>
        <v>1.3511054816920651E-2</v>
      </c>
      <c r="L174" s="4">
        <f t="shared" si="29"/>
        <v>2.1051443277682075E-2</v>
      </c>
      <c r="M174" s="4">
        <f t="shared" si="28"/>
        <v>-5.638023677729976E-2</v>
      </c>
      <c r="N174" s="4">
        <f t="shared" si="28"/>
        <v>1.8875046741966398E-2</v>
      </c>
      <c r="O174" s="4">
        <f t="shared" si="28"/>
        <v>4.4440927955756021E-2</v>
      </c>
      <c r="P174" s="4">
        <f t="shared" si="28"/>
        <v>5.7262989654314991E-2</v>
      </c>
      <c r="Q174" s="3">
        <f t="shared" si="21"/>
        <v>53172351986101.727</v>
      </c>
      <c r="R174" s="3">
        <f t="shared" si="22"/>
        <v>53890766548530.547</v>
      </c>
      <c r="S174" s="3">
        <f t="shared" si="23"/>
        <v>55025244963717.742</v>
      </c>
      <c r="T174" s="3">
        <f t="shared" si="24"/>
        <v>51922908623934.414</v>
      </c>
      <c r="U174" s="3">
        <f t="shared" si="25"/>
        <v>52902955951190.023</v>
      </c>
      <c r="V174" s="3">
        <f t="shared" si="26"/>
        <v>55254012405263.391</v>
      </c>
      <c r="W174" s="3">
        <f t="shared" si="27"/>
        <v>58418022345985.383</v>
      </c>
    </row>
    <row r="175" spans="1:23" x14ac:dyDescent="0.35">
      <c r="A175" t="s">
        <v>182</v>
      </c>
      <c r="B175" s="2">
        <v>67872692582.243698</v>
      </c>
      <c r="C175" s="2">
        <v>76511059935.939407</v>
      </c>
      <c r="D175" s="2">
        <v>78555637365.229095</v>
      </c>
      <c r="E175" s="2">
        <v>80686854742.6073</v>
      </c>
      <c r="F175" s="2">
        <v>68399663321.925903</v>
      </c>
      <c r="G175" s="2">
        <v>65480507170.785698</v>
      </c>
      <c r="H175" s="2">
        <v>70598026282.798203</v>
      </c>
      <c r="I175" s="2">
        <v>79788768968.949005</v>
      </c>
      <c r="J175" s="4">
        <f t="shared" si="29"/>
        <v>0.12727309062077211</v>
      </c>
      <c r="K175" s="4">
        <f t="shared" si="29"/>
        <v>2.6722638936142778E-2</v>
      </c>
      <c r="L175" s="4">
        <f t="shared" si="29"/>
        <v>2.7130037370450263E-2</v>
      </c>
      <c r="M175" s="4">
        <f t="shared" si="28"/>
        <v>-0.15228244377448824</v>
      </c>
      <c r="N175" s="4">
        <f t="shared" si="28"/>
        <v>-4.2677931576959288E-2</v>
      </c>
      <c r="O175" s="4">
        <f t="shared" si="28"/>
        <v>7.815332124207644E-2</v>
      </c>
      <c r="P175" s="4">
        <f t="shared" si="28"/>
        <v>0.13018413077633309</v>
      </c>
      <c r="Q175" s="3">
        <f t="shared" si="21"/>
        <v>89943732192.453903</v>
      </c>
      <c r="R175" s="3">
        <f t="shared" si="22"/>
        <v>92347266072.401978</v>
      </c>
      <c r="S175" s="3">
        <f t="shared" si="23"/>
        <v>94852650852.005157</v>
      </c>
      <c r="T175" s="3">
        <f t="shared" si="24"/>
        <v>80408257381.773514</v>
      </c>
      <c r="U175" s="3">
        <f t="shared" si="25"/>
        <v>76976599275.011658</v>
      </c>
      <c r="V175" s="3">
        <f t="shared" si="26"/>
        <v>82992576166.274231</v>
      </c>
      <c r="W175" s="3">
        <f t="shared" si="27"/>
        <v>93796892555.369263</v>
      </c>
    </row>
    <row r="176" spans="1:23" x14ac:dyDescent="0.35">
      <c r="A176" t="s">
        <v>183</v>
      </c>
      <c r="B176" s="2">
        <v>396955486136.659</v>
      </c>
      <c r="C176" s="2">
        <v>414384564144.53998</v>
      </c>
      <c r="D176" s="2">
        <v>432374768925.01599</v>
      </c>
      <c r="E176" s="2">
        <v>446839099917.41901</v>
      </c>
      <c r="F176" s="2">
        <v>370774396651.57501</v>
      </c>
      <c r="G176" s="2">
        <v>366401331400.42102</v>
      </c>
      <c r="H176" s="2">
        <v>398893497014.27002</v>
      </c>
      <c r="I176" s="2">
        <v>442417900539.20599</v>
      </c>
      <c r="J176" s="4">
        <f t="shared" si="29"/>
        <v>4.3906882803178365E-2</v>
      </c>
      <c r="K176" s="4">
        <f t="shared" si="29"/>
        <v>4.341427344818017E-2</v>
      </c>
      <c r="L176" s="4">
        <f t="shared" si="29"/>
        <v>3.3453226302646424E-2</v>
      </c>
      <c r="M176" s="4">
        <f t="shared" si="28"/>
        <v>-0.17022839603763776</v>
      </c>
      <c r="N176" s="4">
        <f t="shared" si="28"/>
        <v>-1.1794409998766605E-2</v>
      </c>
      <c r="O176" s="4">
        <f t="shared" si="28"/>
        <v>8.8679169067592697E-2</v>
      </c>
      <c r="P176" s="4">
        <f t="shared" si="28"/>
        <v>0.10911284302882213</v>
      </c>
      <c r="Q176" s="3">
        <f t="shared" si="21"/>
        <v>461843091448.20911</v>
      </c>
      <c r="R176" s="3">
        <f t="shared" si="22"/>
        <v>481893673710.49451</v>
      </c>
      <c r="S176" s="3">
        <f t="shared" si="23"/>
        <v>498014571830.94531</v>
      </c>
      <c r="T176" s="3">
        <f t="shared" si="24"/>
        <v>413238350064.79254</v>
      </c>
      <c r="U176" s="3">
        <f t="shared" si="25"/>
        <v>408364447536.91455</v>
      </c>
      <c r="V176" s="3">
        <f t="shared" si="26"/>
        <v>444577867421.23468</v>
      </c>
      <c r="W176" s="3">
        <f t="shared" si="27"/>
        <v>493087022483.25635</v>
      </c>
    </row>
    <row r="177" spans="1:23" x14ac:dyDescent="0.35">
      <c r="A177" t="s">
        <v>184</v>
      </c>
      <c r="B177" s="2">
        <v>213587413183.996</v>
      </c>
      <c r="C177" s="2">
        <v>224383620829.57001</v>
      </c>
      <c r="D177" s="2">
        <v>231218567178.979</v>
      </c>
      <c r="E177" s="2">
        <v>244360888750.80701</v>
      </c>
      <c r="F177" s="2">
        <v>270556131701.17099</v>
      </c>
      <c r="G177" s="2">
        <v>278654637737.69</v>
      </c>
      <c r="H177" s="2">
        <v>304567253219.09698</v>
      </c>
      <c r="I177" s="2">
        <v>314567541558.33899</v>
      </c>
      <c r="J177" s="4">
        <f t="shared" si="29"/>
        <v>5.0547021870963695E-2</v>
      </c>
      <c r="K177" s="4">
        <f t="shared" si="29"/>
        <v>3.0460986074382239E-2</v>
      </c>
      <c r="L177" s="4">
        <f t="shared" si="29"/>
        <v>5.6839386785296299E-2</v>
      </c>
      <c r="M177" s="4">
        <f t="shared" si="28"/>
        <v>0.10719900015209563</v>
      </c>
      <c r="N177" s="4">
        <f t="shared" si="28"/>
        <v>2.9932812779359979E-2</v>
      </c>
      <c r="O177" s="4">
        <f t="shared" si="28"/>
        <v>9.2991868686569931E-2</v>
      </c>
      <c r="P177" s="4">
        <f t="shared" si="28"/>
        <v>3.2834417467882154E-2</v>
      </c>
      <c r="Q177" s="3">
        <f t="shared" si="21"/>
        <v>330467993961.38361</v>
      </c>
      <c r="R177" s="3">
        <f t="shared" si="22"/>
        <v>340534374923.47034</v>
      </c>
      <c r="S177" s="3">
        <f t="shared" si="23"/>
        <v>359890139973.43457</v>
      </c>
      <c r="T177" s="3">
        <f t="shared" si="24"/>
        <v>398470003143.18451</v>
      </c>
      <c r="U177" s="3">
        <f t="shared" si="25"/>
        <v>410397331145.46045</v>
      </c>
      <c r="V177" s="3">
        <f t="shared" si="26"/>
        <v>448560945872.65784</v>
      </c>
      <c r="W177" s="3">
        <f t="shared" si="27"/>
        <v>463289183229.22876</v>
      </c>
    </row>
    <row r="178" spans="1:23" x14ac:dyDescent="0.35">
      <c r="A178" t="s">
        <v>185</v>
      </c>
      <c r="B178" s="2">
        <v>34686200000</v>
      </c>
      <c r="C178" s="2">
        <v>40429700000</v>
      </c>
      <c r="D178" s="2">
        <v>45600000000</v>
      </c>
      <c r="E178" s="2">
        <v>49921500000</v>
      </c>
      <c r="F178" s="2">
        <v>54091700000</v>
      </c>
      <c r="G178" s="2">
        <v>57907700000</v>
      </c>
      <c r="H178" s="2">
        <v>62219000000</v>
      </c>
      <c r="I178" s="2">
        <v>65128200000</v>
      </c>
      <c r="J178" s="4">
        <f t="shared" si="29"/>
        <v>0.16558458407089852</v>
      </c>
      <c r="K178" s="4">
        <f t="shared" si="29"/>
        <v>0.12788370925334594</v>
      </c>
      <c r="L178" s="4">
        <f t="shared" si="29"/>
        <v>9.4769736842105268E-2</v>
      </c>
      <c r="M178" s="4">
        <f t="shared" si="28"/>
        <v>8.353515018579169E-2</v>
      </c>
      <c r="N178" s="4">
        <f t="shared" si="28"/>
        <v>7.0546867634036281E-2</v>
      </c>
      <c r="O178" s="4">
        <f t="shared" si="28"/>
        <v>7.4451238781716417E-2</v>
      </c>
      <c r="P178" s="4">
        <f t="shared" si="28"/>
        <v>4.6757421366463624E-2</v>
      </c>
      <c r="Q178" s="3">
        <f t="shared" si="21"/>
        <v>75912425908.286285</v>
      </c>
      <c r="R178" s="3">
        <f t="shared" si="22"/>
        <v>85620388511.857727</v>
      </c>
      <c r="S178" s="3">
        <f t="shared" si="23"/>
        <v>93734610199.445297</v>
      </c>
      <c r="T178" s="3">
        <f t="shared" si="24"/>
        <v>101564744940.06261</v>
      </c>
      <c r="U178" s="3">
        <f t="shared" si="25"/>
        <v>108729819557.63387</v>
      </c>
      <c r="V178" s="3">
        <f t="shared" si="26"/>
        <v>116824889316.2122</v>
      </c>
      <c r="W178" s="3">
        <f t="shared" si="27"/>
        <v>122287319892.06081</v>
      </c>
    </row>
    <row r="179" spans="1:23" x14ac:dyDescent="0.35">
      <c r="A179" t="s">
        <v>186</v>
      </c>
      <c r="B179" s="2">
        <v>171761737046.58499</v>
      </c>
      <c r="C179" s="2">
        <v>192648999090.082</v>
      </c>
      <c r="D179" s="2">
        <v>201175469114.327</v>
      </c>
      <c r="E179" s="2">
        <v>200789362451.56699</v>
      </c>
      <c r="F179" s="2">
        <v>189805300841.603</v>
      </c>
      <c r="G179" s="2">
        <v>191895943823.88699</v>
      </c>
      <c r="H179" s="2">
        <v>211007207483.51501</v>
      </c>
      <c r="I179" s="2">
        <v>222044970486.21701</v>
      </c>
      <c r="J179" s="4">
        <f t="shared" si="29"/>
        <v>0.12160602473315692</v>
      </c>
      <c r="K179" s="4">
        <f t="shared" si="29"/>
        <v>4.4259093296706138E-2</v>
      </c>
      <c r="L179" s="4">
        <f t="shared" si="29"/>
        <v>-1.9192531995070796E-3</v>
      </c>
      <c r="M179" s="4">
        <f t="shared" si="28"/>
        <v>-5.4704400053132735E-2</v>
      </c>
      <c r="N179" s="4">
        <f t="shared" si="28"/>
        <v>1.1014671207885218E-2</v>
      </c>
      <c r="O179" s="4">
        <f t="shared" si="28"/>
        <v>9.9591806261248722E-2</v>
      </c>
      <c r="P179" s="4">
        <f t="shared" si="28"/>
        <v>5.2309886161420925E-2</v>
      </c>
      <c r="Q179" s="3">
        <f t="shared" si="21"/>
        <v>249046976659.03702</v>
      </c>
      <c r="R179" s="3">
        <f t="shared" si="22"/>
        <v>260069570034.25192</v>
      </c>
      <c r="S179" s="3">
        <f t="shared" si="23"/>
        <v>259570430679.86926</v>
      </c>
      <c r="T179" s="3">
        <f t="shared" si="24"/>
        <v>245370785997.99374</v>
      </c>
      <c r="U179" s="3">
        <f t="shared" si="25"/>
        <v>248073464529.78201</v>
      </c>
      <c r="V179" s="3">
        <f t="shared" si="26"/>
        <v>272779548947.78882</v>
      </c>
      <c r="W179" s="3">
        <f t="shared" si="27"/>
        <v>287048616100.41138</v>
      </c>
    </row>
    <row r="180" spans="1:23" x14ac:dyDescent="0.35">
      <c r="A180" t="s">
        <v>187</v>
      </c>
      <c r="B180" s="2">
        <v>234216730703.914</v>
      </c>
      <c r="C180" s="2">
        <v>261920542606.89001</v>
      </c>
      <c r="D180" s="2">
        <v>283902829721.08698</v>
      </c>
      <c r="E180" s="2">
        <v>297483553299.65802</v>
      </c>
      <c r="F180" s="2">
        <v>306445871632.25897</v>
      </c>
      <c r="G180" s="2">
        <v>318627003966.05499</v>
      </c>
      <c r="H180" s="2">
        <v>328480738147.216</v>
      </c>
      <c r="I180" s="2">
        <v>346841896890.28101</v>
      </c>
      <c r="J180" s="4">
        <f t="shared" si="29"/>
        <v>0.11828280507423654</v>
      </c>
      <c r="K180" s="4">
        <f t="shared" si="29"/>
        <v>8.3927312059633385E-2</v>
      </c>
      <c r="L180" s="4">
        <f t="shared" si="29"/>
        <v>4.783581619074765E-2</v>
      </c>
      <c r="M180" s="4">
        <f t="shared" si="28"/>
        <v>3.012710529100452E-2</v>
      </c>
      <c r="N180" s="4">
        <f t="shared" si="28"/>
        <v>3.9749702839572326E-2</v>
      </c>
      <c r="O180" s="4">
        <f t="shared" si="28"/>
        <v>3.0925609124488333E-2</v>
      </c>
      <c r="P180" s="4">
        <f t="shared" si="28"/>
        <v>5.5897215911747122E-2</v>
      </c>
      <c r="Q180" s="3">
        <f t="shared" si="21"/>
        <v>387867329371.73254</v>
      </c>
      <c r="R180" s="3">
        <f t="shared" si="22"/>
        <v>420419991761.65057</v>
      </c>
      <c r="S180" s="3">
        <f t="shared" si="23"/>
        <v>440531125210.47656</v>
      </c>
      <c r="T180" s="3">
        <f t="shared" si="24"/>
        <v>453803052803.65729</v>
      </c>
      <c r="U180" s="3">
        <f t="shared" si="25"/>
        <v>471841589300.2934</v>
      </c>
      <c r="V180" s="3">
        <f t="shared" si="26"/>
        <v>486433577859.67163</v>
      </c>
      <c r="W180" s="3">
        <f t="shared" si="27"/>
        <v>513623860588.01733</v>
      </c>
    </row>
    <row r="181" spans="1:23" x14ac:dyDescent="0.35">
      <c r="A181" t="s">
        <v>188</v>
      </c>
      <c r="B181" s="2">
        <v>196911100</v>
      </c>
      <c r="C181" s="2">
        <v>212397800</v>
      </c>
      <c r="D181" s="2">
        <v>221117200</v>
      </c>
      <c r="E181" s="2">
        <v>241669800</v>
      </c>
      <c r="F181" s="2">
        <v>280457700</v>
      </c>
      <c r="G181" s="2">
        <v>295065400</v>
      </c>
      <c r="H181" s="2">
        <v>286106800</v>
      </c>
      <c r="I181" s="2">
        <v>280435700</v>
      </c>
      <c r="J181" s="4">
        <f t="shared" si="29"/>
        <v>7.8648181844497345E-2</v>
      </c>
      <c r="K181" s="4">
        <f t="shared" si="29"/>
        <v>4.1052214288471917E-2</v>
      </c>
      <c r="L181" s="4">
        <f t="shared" si="29"/>
        <v>9.2948897688646559E-2</v>
      </c>
      <c r="M181" s="4">
        <f t="shared" si="28"/>
        <v>0.16049957421241712</v>
      </c>
      <c r="N181" s="4">
        <f t="shared" si="28"/>
        <v>5.2085216415880181E-2</v>
      </c>
      <c r="O181" s="4">
        <f t="shared" si="28"/>
        <v>-3.036140462419518E-2</v>
      </c>
      <c r="P181" s="4">
        <f t="shared" si="28"/>
        <v>-1.9821619059735736E-2</v>
      </c>
      <c r="Q181" s="3">
        <f t="shared" si="21"/>
        <v>302491457.92928892</v>
      </c>
      <c r="R181" s="3">
        <f t="shared" si="22"/>
        <v>314909402.08063436</v>
      </c>
      <c r="S181" s="3">
        <f t="shared" si="23"/>
        <v>344179883.8758201</v>
      </c>
      <c r="T181" s="3">
        <f t="shared" si="24"/>
        <v>399420608.69036841</v>
      </c>
      <c r="U181" s="3">
        <f t="shared" si="25"/>
        <v>420224517.53496885</v>
      </c>
      <c r="V181" s="3">
        <f t="shared" si="26"/>
        <v>407465910.92508245</v>
      </c>
      <c r="W181" s="3">
        <f t="shared" si="27"/>
        <v>399389276.85889727</v>
      </c>
    </row>
    <row r="182" spans="1:23" x14ac:dyDescent="0.35">
      <c r="A182" t="s">
        <v>189</v>
      </c>
      <c r="B182" s="2">
        <v>17984910495.726002</v>
      </c>
      <c r="C182" s="2">
        <v>21295659249.244301</v>
      </c>
      <c r="D182" s="2">
        <v>21261432774.5023</v>
      </c>
      <c r="E182" s="2">
        <v>23210682536.835899</v>
      </c>
      <c r="F182" s="2">
        <v>21723531182.136902</v>
      </c>
      <c r="G182" s="2">
        <v>20759069104.549999</v>
      </c>
      <c r="H182" s="2">
        <v>22742613549.395599</v>
      </c>
      <c r="I182" s="2">
        <v>24109509856.1866</v>
      </c>
      <c r="J182" s="4">
        <f t="shared" si="29"/>
        <v>0.18408480566556487</v>
      </c>
      <c r="K182" s="4">
        <f t="shared" si="29"/>
        <v>-1.607204282403943E-3</v>
      </c>
      <c r="L182" s="4">
        <f t="shared" si="29"/>
        <v>9.168007551547655E-2</v>
      </c>
      <c r="M182" s="4">
        <f t="shared" si="28"/>
        <v>-6.407184934518205E-2</v>
      </c>
      <c r="N182" s="4">
        <f t="shared" si="28"/>
        <v>-4.4397113411284286E-2</v>
      </c>
      <c r="O182" s="4">
        <f t="shared" si="28"/>
        <v>9.5550741454531032E-2</v>
      </c>
      <c r="P182" s="4">
        <f t="shared" si="28"/>
        <v>6.0102868292695698E-2</v>
      </c>
      <c r="Q182" s="3">
        <f t="shared" si="21"/>
        <v>28547704292.75473</v>
      </c>
      <c r="R182" s="3">
        <f t="shared" si="22"/>
        <v>28501822300.162613</v>
      </c>
      <c r="S182" s="3">
        <f t="shared" si="23"/>
        <v>31114871520.970215</v>
      </c>
      <c r="T182" s="3">
        <f t="shared" si="24"/>
        <v>29121284160.483917</v>
      </c>
      <c r="U182" s="3">
        <f t="shared" si="25"/>
        <v>27828383204.928677</v>
      </c>
      <c r="V182" s="3">
        <f t="shared" si="26"/>
        <v>30487405853.64043</v>
      </c>
      <c r="W182" s="3">
        <f t="shared" si="27"/>
        <v>32319786392.247742</v>
      </c>
    </row>
    <row r="183" spans="1:23" x14ac:dyDescent="0.35">
      <c r="A183" t="s">
        <v>190</v>
      </c>
      <c r="B183" s="2">
        <v>528301269069.79901</v>
      </c>
      <c r="C183" s="2">
        <v>498523568248.11902</v>
      </c>
      <c r="D183" s="2">
        <v>521016262734.92401</v>
      </c>
      <c r="E183" s="2">
        <v>542477096211.76099</v>
      </c>
      <c r="F183" s="2">
        <v>477811911394.08398</v>
      </c>
      <c r="G183" s="2">
        <v>472630364208.177</v>
      </c>
      <c r="H183" s="2">
        <v>526508877305.32098</v>
      </c>
      <c r="I183" s="2">
        <v>587411745161.55798</v>
      </c>
      <c r="J183" s="4">
        <f t="shared" si="29"/>
        <v>-5.6364999603560999E-2</v>
      </c>
      <c r="K183" s="4">
        <f t="shared" si="29"/>
        <v>4.5118618094320877E-2</v>
      </c>
      <c r="L183" s="4">
        <f t="shared" si="29"/>
        <v>4.1190333223351888E-2</v>
      </c>
      <c r="M183" s="4">
        <f t="shared" si="28"/>
        <v>-0.11920353000937453</v>
      </c>
      <c r="N183" s="4">
        <f t="shared" si="28"/>
        <v>-1.084432401609471E-2</v>
      </c>
      <c r="O183" s="4">
        <f t="shared" si="28"/>
        <v>0.1139971469827368</v>
      </c>
      <c r="P183" s="4">
        <f t="shared" si="28"/>
        <v>0.11567301232970399</v>
      </c>
      <c r="Q183" s="3">
        <f t="shared" si="21"/>
        <v>554302282378.39966</v>
      </c>
      <c r="R183" s="3">
        <f t="shared" si="22"/>
        <v>579311635365.84106</v>
      </c>
      <c r="S183" s="3">
        <f t="shared" si="23"/>
        <v>603173674666.72498</v>
      </c>
      <c r="T183" s="3">
        <f t="shared" si="24"/>
        <v>531273243437.72534</v>
      </c>
      <c r="U183" s="3">
        <f t="shared" si="25"/>
        <v>525511944244.80511</v>
      </c>
      <c r="V183" s="3">
        <f t="shared" si="26"/>
        <v>585418806594.06396</v>
      </c>
      <c r="W183" s="3">
        <f t="shared" si="27"/>
        <v>653135963427.25977</v>
      </c>
    </row>
    <row r="184" spans="1:23" x14ac:dyDescent="0.35">
      <c r="A184" t="s">
        <v>191</v>
      </c>
      <c r="B184" s="2">
        <v>1181588267636.9399</v>
      </c>
      <c r="C184" s="2">
        <v>1301869280376.9399</v>
      </c>
      <c r="D184" s="2">
        <v>1428106308372.6599</v>
      </c>
      <c r="E184" s="2">
        <v>1507685425623.48</v>
      </c>
      <c r="F184" s="2">
        <v>1340468680424.6101</v>
      </c>
      <c r="G184" s="2">
        <v>1218123189348.8301</v>
      </c>
      <c r="H184" s="2">
        <v>1267095772749.3401</v>
      </c>
      <c r="I184" s="2">
        <v>1338754447613.99</v>
      </c>
      <c r="J184" s="4">
        <f t="shared" si="29"/>
        <v>0.10179604523371764</v>
      </c>
      <c r="K184" s="4">
        <f t="shared" si="29"/>
        <v>9.6965977996784455E-2</v>
      </c>
      <c r="L184" s="4">
        <f t="shared" si="29"/>
        <v>5.572352477141649E-2</v>
      </c>
      <c r="M184" s="4">
        <f t="shared" si="28"/>
        <v>-0.11090957195511787</v>
      </c>
      <c r="N184" s="4">
        <f t="shared" si="28"/>
        <v>-9.1270682308687415E-2</v>
      </c>
      <c r="O184" s="4">
        <f t="shared" si="28"/>
        <v>4.0203309344015684E-2</v>
      </c>
      <c r="P184" s="4">
        <f t="shared" si="28"/>
        <v>5.6553479544143026E-2</v>
      </c>
      <c r="Q184" s="3">
        <f t="shared" si="21"/>
        <v>1475034355920.1443</v>
      </c>
      <c r="R184" s="3">
        <f t="shared" si="22"/>
        <v>1618062504820.7981</v>
      </c>
      <c r="S184" s="3">
        <f t="shared" si="23"/>
        <v>1708226650889.8801</v>
      </c>
      <c r="T184" s="3">
        <f t="shared" si="24"/>
        <v>1518767964237.3589</v>
      </c>
      <c r="U184" s="3">
        <f t="shared" si="25"/>
        <v>1380148975872.8389</v>
      </c>
      <c r="V184" s="3">
        <f t="shared" si="26"/>
        <v>1435635532090.6812</v>
      </c>
      <c r="W184" s="3">
        <f t="shared" si="27"/>
        <v>1516825716787.6165</v>
      </c>
    </row>
    <row r="185" spans="1:23" x14ac:dyDescent="0.35">
      <c r="A185" t="s">
        <v>192</v>
      </c>
      <c r="B185" s="2">
        <v>100351700000</v>
      </c>
      <c r="C185" s="2">
        <v>101564800000</v>
      </c>
      <c r="D185" s="2">
        <v>102450000000</v>
      </c>
      <c r="E185" s="2">
        <v>102445800000</v>
      </c>
      <c r="F185" s="2">
        <v>103375500000</v>
      </c>
      <c r="G185" s="2">
        <v>104336700000</v>
      </c>
      <c r="H185" s="2">
        <v>103445500000</v>
      </c>
      <c r="I185" s="2">
        <v>100979900000</v>
      </c>
      <c r="J185" s="4">
        <f t="shared" si="29"/>
        <v>1.2088484798962051E-2</v>
      </c>
      <c r="K185" s="4">
        <f t="shared" si="29"/>
        <v>8.7156180093890794E-3</v>
      </c>
      <c r="L185" s="4">
        <f t="shared" si="29"/>
        <v>-4.0995607613469985E-5</v>
      </c>
      <c r="M185" s="4">
        <f t="shared" si="28"/>
        <v>9.0750426078960774E-3</v>
      </c>
      <c r="N185" s="4">
        <f t="shared" si="28"/>
        <v>9.2981412423640032E-3</v>
      </c>
      <c r="O185" s="4">
        <f t="shared" si="28"/>
        <v>-8.5415774123582585E-3</v>
      </c>
      <c r="P185" s="4">
        <f t="shared" si="28"/>
        <v>-2.3834772899739478E-2</v>
      </c>
      <c r="Q185" s="3">
        <f t="shared" si="21"/>
        <v>102200593986.15071</v>
      </c>
      <c r="R185" s="3">
        <f t="shared" si="22"/>
        <v>103091335323.66667</v>
      </c>
      <c r="S185" s="3">
        <f t="shared" si="23"/>
        <v>103087109031.7354</v>
      </c>
      <c r="T185" s="3">
        <f t="shared" si="24"/>
        <v>104022628938.52322</v>
      </c>
      <c r="U185" s="3">
        <f t="shared" si="25"/>
        <v>104989846034.79564</v>
      </c>
      <c r="V185" s="3">
        <f t="shared" si="26"/>
        <v>104093067137.37785</v>
      </c>
      <c r="W185" s="3">
        <f t="shared" si="27"/>
        <v>101612032521.72112</v>
      </c>
    </row>
    <row r="186" spans="1:23" x14ac:dyDescent="0.35">
      <c r="A186" t="s">
        <v>193</v>
      </c>
      <c r="B186" s="2">
        <v>244797226567.10901</v>
      </c>
      <c r="C186" s="2">
        <v>216236608773.97601</v>
      </c>
      <c r="D186" s="2">
        <v>226369502104.23599</v>
      </c>
      <c r="E186" s="2">
        <v>229596170846.995</v>
      </c>
      <c r="F186" s="2">
        <v>199313894327.48599</v>
      </c>
      <c r="G186" s="2">
        <v>206286022781.89401</v>
      </c>
      <c r="H186" s="2">
        <v>221357874718.92999</v>
      </c>
      <c r="I186" s="2">
        <v>242313116577.96701</v>
      </c>
      <c r="J186" s="4">
        <f t="shared" si="29"/>
        <v>-0.11667051213631031</v>
      </c>
      <c r="K186" s="4">
        <f t="shared" si="29"/>
        <v>4.6860212004395198E-2</v>
      </c>
      <c r="L186" s="4">
        <f t="shared" si="29"/>
        <v>1.4253990545392567E-2</v>
      </c>
      <c r="M186" s="4">
        <f t="shared" si="28"/>
        <v>-0.1318936479114427</v>
      </c>
      <c r="N186" s="4">
        <f t="shared" si="28"/>
        <v>3.4980644364674088E-2</v>
      </c>
      <c r="O186" s="4">
        <f t="shared" si="28"/>
        <v>7.3062884890516475E-2</v>
      </c>
      <c r="P186" s="4">
        <f t="shared" si="28"/>
        <v>9.4666800924272584E-2</v>
      </c>
      <c r="Q186" s="3">
        <f t="shared" si="21"/>
        <v>214042321169.47012</v>
      </c>
      <c r="R186" s="3">
        <f t="shared" si="22"/>
        <v>224072389717.38434</v>
      </c>
      <c r="S186" s="3">
        <f t="shared" si="23"/>
        <v>227266315441.89944</v>
      </c>
      <c r="T186" s="3">
        <f t="shared" si="24"/>
        <v>197291332050.87469</v>
      </c>
      <c r="U186" s="3">
        <f t="shared" si="25"/>
        <v>204192709973.57916</v>
      </c>
      <c r="V186" s="3">
        <f t="shared" si="26"/>
        <v>219111618437.86139</v>
      </c>
      <c r="W186" s="3">
        <f t="shared" si="27"/>
        <v>239854214400.71359</v>
      </c>
    </row>
    <row r="187" spans="1:23" x14ac:dyDescent="0.35">
      <c r="A187" t="s">
        <v>194</v>
      </c>
      <c r="B187" s="2">
        <v>33715524703.928799</v>
      </c>
      <c r="C187" s="2">
        <v>33283228891.0923</v>
      </c>
      <c r="D187" s="2">
        <v>38585317742.980904</v>
      </c>
      <c r="E187" s="2">
        <v>40276532540.881203</v>
      </c>
      <c r="F187" s="2">
        <v>36164068797.251099</v>
      </c>
      <c r="G187" s="2">
        <v>36054281572.398102</v>
      </c>
      <c r="H187" s="2">
        <v>39008900331.673302</v>
      </c>
      <c r="I187" s="2">
        <v>40384691790.568497</v>
      </c>
      <c r="J187" s="4">
        <f t="shared" si="29"/>
        <v>-1.2821862232092853E-2</v>
      </c>
      <c r="K187" s="4">
        <f t="shared" si="29"/>
        <v>0.15930211786956819</v>
      </c>
      <c r="L187" s="4">
        <f t="shared" si="29"/>
        <v>4.3830526656941933E-2</v>
      </c>
      <c r="M187" s="4">
        <f t="shared" si="28"/>
        <v>-0.10210570484080028</v>
      </c>
      <c r="N187" s="4">
        <f t="shared" si="28"/>
        <v>-3.0358095342784539E-3</v>
      </c>
      <c r="O187" s="4">
        <f t="shared" si="28"/>
        <v>8.1949178583471005E-2</v>
      </c>
      <c r="P187" s="4">
        <f t="shared" si="28"/>
        <v>3.5268655286294248E-2</v>
      </c>
      <c r="Q187" s="3">
        <f t="shared" si="21"/>
        <v>39866884836.144295</v>
      </c>
      <c r="R187" s="3">
        <f t="shared" si="22"/>
        <v>46217764023.404251</v>
      </c>
      <c r="S187" s="3">
        <f t="shared" si="23"/>
        <v>48243512961.456322</v>
      </c>
      <c r="T187" s="3">
        <f t="shared" si="24"/>
        <v>43317575066.53054</v>
      </c>
      <c r="U187" s="3">
        <f t="shared" si="25"/>
        <v>43186071159.141747</v>
      </c>
      <c r="V187" s="3">
        <f t="shared" si="26"/>
        <v>46725134216.880737</v>
      </c>
      <c r="W187" s="3">
        <f t="shared" si="27"/>
        <v>48373066868.781738</v>
      </c>
    </row>
    <row r="188" spans="1:23" x14ac:dyDescent="0.35">
      <c r="A188" t="s">
        <v>195</v>
      </c>
      <c r="B188" s="2">
        <v>11186100000</v>
      </c>
      <c r="C188" s="2">
        <v>12208400000</v>
      </c>
      <c r="D188" s="2">
        <v>13515500000</v>
      </c>
      <c r="E188" s="2">
        <v>13989700000</v>
      </c>
      <c r="F188" s="2">
        <v>13972400000</v>
      </c>
      <c r="G188" s="2">
        <v>15405400000</v>
      </c>
      <c r="H188" s="2">
        <v>16128000000</v>
      </c>
      <c r="I188" s="2">
        <v>16276600000</v>
      </c>
      <c r="J188" s="4">
        <f t="shared" si="29"/>
        <v>9.1390207489652334E-2</v>
      </c>
      <c r="K188" s="4">
        <f t="shared" si="29"/>
        <v>0.10706562694538187</v>
      </c>
      <c r="L188" s="4">
        <f t="shared" si="29"/>
        <v>3.5085642410565644E-2</v>
      </c>
      <c r="M188" s="4">
        <f t="shared" si="28"/>
        <v>-1.236624087721681E-3</v>
      </c>
      <c r="N188" s="4">
        <f t="shared" si="28"/>
        <v>0.10255933125304172</v>
      </c>
      <c r="O188" s="4">
        <f t="shared" si="28"/>
        <v>4.6905630493203683E-2</v>
      </c>
      <c r="P188" s="4">
        <f t="shared" si="28"/>
        <v>9.2137896825396828E-3</v>
      </c>
      <c r="Q188" s="3">
        <f t="shared" si="21"/>
        <v>17764121851.226074</v>
      </c>
      <c r="R188" s="3">
        <f t="shared" si="22"/>
        <v>19666048694.361752</v>
      </c>
      <c r="S188" s="3">
        <f t="shared" si="23"/>
        <v>20356044646.4809</v>
      </c>
      <c r="T188" s="3">
        <f t="shared" si="24"/>
        <v>20330871871.340324</v>
      </c>
      <c r="U188" s="3">
        <f t="shared" si="25"/>
        <v>22415992494.256264</v>
      </c>
      <c r="V188" s="3">
        <f t="shared" si="26"/>
        <v>23467428755.330276</v>
      </c>
      <c r="W188" s="3">
        <f t="shared" si="27"/>
        <v>23683652708.271873</v>
      </c>
    </row>
    <row r="189" spans="1:23" x14ac:dyDescent="0.35">
      <c r="A189" t="s">
        <v>196</v>
      </c>
      <c r="B189" s="2">
        <v>7737574650.7362299</v>
      </c>
      <c r="C189" s="2">
        <v>8223336839.5858803</v>
      </c>
      <c r="D189" s="2">
        <v>8544448803.8551102</v>
      </c>
      <c r="E189" s="2">
        <v>9271534113.6485291</v>
      </c>
      <c r="F189" s="2">
        <v>9049548346.3400707</v>
      </c>
      <c r="G189" s="2">
        <v>9475857773.4547195</v>
      </c>
      <c r="H189" s="2">
        <v>10212875641.100901</v>
      </c>
      <c r="I189" s="2">
        <v>10667782837.6444</v>
      </c>
      <c r="J189" s="4">
        <f t="shared" si="29"/>
        <v>6.2779644885678762E-2</v>
      </c>
      <c r="K189" s="4">
        <f t="shared" si="29"/>
        <v>3.9048864291128901E-2</v>
      </c>
      <c r="L189" s="4">
        <f t="shared" si="29"/>
        <v>8.5094466183163311E-2</v>
      </c>
      <c r="M189" s="4">
        <f t="shared" si="28"/>
        <v>-2.394272237877822E-2</v>
      </c>
      <c r="N189" s="4">
        <f t="shared" si="28"/>
        <v>4.7108365058579092E-2</v>
      </c>
      <c r="O189" s="4">
        <f t="shared" si="28"/>
        <v>7.777848562805921E-2</v>
      </c>
      <c r="P189" s="4">
        <f t="shared" si="28"/>
        <v>4.4542517947908949E-2</v>
      </c>
      <c r="Q189" s="3">
        <f t="shared" si="21"/>
        <v>11337502455.909254</v>
      </c>
      <c r="R189" s="3">
        <f t="shared" si="22"/>
        <v>11780219050.710396</v>
      </c>
      <c r="S189" s="3">
        <f t="shared" si="23"/>
        <v>12782650502.351328</v>
      </c>
      <c r="T189" s="3">
        <f t="shared" si="24"/>
        <v>12476599050.10858</v>
      </c>
      <c r="U189" s="3">
        <f t="shared" si="25"/>
        <v>13064351232.850616</v>
      </c>
      <c r="V189" s="3">
        <f t="shared" si="26"/>
        <v>14080476687.454805</v>
      </c>
      <c r="W189" s="3">
        <f t="shared" si="27"/>
        <v>14707656573.020874</v>
      </c>
    </row>
    <row r="190" spans="1:23" x14ac:dyDescent="0.35">
      <c r="A190" t="s">
        <v>197</v>
      </c>
      <c r="B190" s="2">
        <v>45663523980497</v>
      </c>
      <c r="C190" s="2">
        <v>45621668588058.898</v>
      </c>
      <c r="D190" s="2">
        <v>46082323358324.398</v>
      </c>
      <c r="E190" s="2">
        <v>47033622109453.797</v>
      </c>
      <c r="F190" s="2">
        <v>44518542519300</v>
      </c>
      <c r="G190" s="2">
        <v>45500484584505.297</v>
      </c>
      <c r="H190" s="2">
        <v>47470259139153.203</v>
      </c>
      <c r="I190" s="2">
        <v>50282104947774.297</v>
      </c>
      <c r="J190" s="4">
        <f t="shared" si="29"/>
        <v>-9.1660451909007508E-4</v>
      </c>
      <c r="K190" s="4">
        <f t="shared" si="29"/>
        <v>1.0097280185540444E-2</v>
      </c>
      <c r="L190" s="4">
        <f t="shared" si="29"/>
        <v>2.0643463302237212E-2</v>
      </c>
      <c r="M190" s="4">
        <f t="shared" si="28"/>
        <v>-5.3474078273216041E-2</v>
      </c>
      <c r="N190" s="4">
        <f t="shared" si="28"/>
        <v>2.2056923017630198E-2</v>
      </c>
      <c r="O190" s="4">
        <f t="shared" si="28"/>
        <v>4.3291287392545529E-2</v>
      </c>
      <c r="P190" s="4">
        <f t="shared" si="28"/>
        <v>5.9233841559164759E-2</v>
      </c>
      <c r="Q190" s="3">
        <f t="shared" si="21"/>
        <v>50236016143149.805</v>
      </c>
      <c r="R190" s="3">
        <f t="shared" si="22"/>
        <v>50743263273552.523</v>
      </c>
      <c r="S190" s="3">
        <f t="shared" si="23"/>
        <v>51790779966775.867</v>
      </c>
      <c r="T190" s="3">
        <f t="shared" si="24"/>
        <v>49021315745001.586</v>
      </c>
      <c r="U190" s="3">
        <f t="shared" si="25"/>
        <v>50102575132612.031</v>
      </c>
      <c r="V190" s="3">
        <f t="shared" si="26"/>
        <v>52271580111784.547</v>
      </c>
      <c r="W190" s="3">
        <f t="shared" si="27"/>
        <v>55367826606173.18</v>
      </c>
    </row>
    <row r="191" spans="1:23" x14ac:dyDescent="0.35">
      <c r="A191" t="s">
        <v>198</v>
      </c>
      <c r="B191" s="2">
        <v>167775268614.03699</v>
      </c>
      <c r="C191" s="2">
        <v>186833502362.12799</v>
      </c>
      <c r="D191" s="2">
        <v>198727642979.297</v>
      </c>
      <c r="E191" s="2">
        <v>206224598564.62399</v>
      </c>
      <c r="F191" s="2">
        <v>161739955577.74799</v>
      </c>
      <c r="G191" s="2">
        <v>151732181857.11301</v>
      </c>
      <c r="H191" s="2">
        <v>161099122215.30701</v>
      </c>
      <c r="I191" s="2">
        <v>183334953813.20901</v>
      </c>
      <c r="J191" s="4">
        <f t="shared" si="29"/>
        <v>0.11359382050482075</v>
      </c>
      <c r="K191" s="4">
        <f t="shared" si="29"/>
        <v>6.3661711988438341E-2</v>
      </c>
      <c r="L191" s="4">
        <f t="shared" si="29"/>
        <v>3.7724774837227915E-2</v>
      </c>
      <c r="M191" s="4">
        <f t="shared" si="28"/>
        <v>-0.21570968398775175</v>
      </c>
      <c r="N191" s="4">
        <f t="shared" si="28"/>
        <v>-6.1875704645066927E-2</v>
      </c>
      <c r="O191" s="4">
        <f t="shared" si="28"/>
        <v>6.173337945548623E-2</v>
      </c>
      <c r="P191" s="4">
        <f t="shared" si="28"/>
        <v>0.13802577749731057</v>
      </c>
      <c r="Q191" s="3">
        <f t="shared" si="21"/>
        <v>204160671648.92627</v>
      </c>
      <c r="R191" s="3">
        <f t="shared" si="22"/>
        <v>217157889526.80634</v>
      </c>
      <c r="S191" s="3">
        <f t="shared" si="23"/>
        <v>225350122013.33273</v>
      </c>
      <c r="T191" s="3">
        <f t="shared" si="24"/>
        <v>176739918407.23541</v>
      </c>
      <c r="U191" s="3">
        <f t="shared" si="25"/>
        <v>165804011416.8761</v>
      </c>
      <c r="V191" s="3">
        <f t="shared" si="26"/>
        <v>176039653368.91589</v>
      </c>
      <c r="W191" s="3">
        <f t="shared" si="27"/>
        <v>200337663395.51755</v>
      </c>
    </row>
    <row r="192" spans="1:23" x14ac:dyDescent="0.35">
      <c r="A192" t="s">
        <v>199</v>
      </c>
      <c r="B192" s="2">
        <v>183326740143.01599</v>
      </c>
      <c r="C192" s="2">
        <v>170635805316.879</v>
      </c>
      <c r="D192" s="2">
        <v>190801346194.297</v>
      </c>
      <c r="E192" s="2">
        <v>199959363430.073</v>
      </c>
      <c r="F192" s="2">
        <v>177729210874.504</v>
      </c>
      <c r="G192" s="2">
        <v>188128818486.401</v>
      </c>
      <c r="H192" s="2">
        <v>211695422578.655</v>
      </c>
      <c r="I192" s="2">
        <v>241457403085.04199</v>
      </c>
      <c r="J192" s="4">
        <f t="shared" si="29"/>
        <v>-6.9225770426270608E-2</v>
      </c>
      <c r="K192" s="4">
        <f t="shared" si="29"/>
        <v>0.11817883614737017</v>
      </c>
      <c r="L192" s="4">
        <f t="shared" si="29"/>
        <v>4.7997655249508567E-2</v>
      </c>
      <c r="M192" s="4">
        <f t="shared" si="28"/>
        <v>-0.11117335129616483</v>
      </c>
      <c r="N192" s="4">
        <f t="shared" si="28"/>
        <v>5.8513778127559729E-2</v>
      </c>
      <c r="O192" s="4">
        <f t="shared" si="28"/>
        <v>0.12526844255898797</v>
      </c>
      <c r="P192" s="4">
        <f t="shared" si="28"/>
        <v>0.14058868228635879</v>
      </c>
      <c r="Q192" s="3">
        <f t="shared" si="21"/>
        <v>224742328331.35339</v>
      </c>
      <c r="R192" s="3">
        <f t="shared" si="22"/>
        <v>251302115126.60287</v>
      </c>
      <c r="S192" s="3">
        <f t="shared" si="23"/>
        <v>263364027411.92188</v>
      </c>
      <c r="T192" s="3">
        <f t="shared" si="24"/>
        <v>234084965873.6835</v>
      </c>
      <c r="U192" s="3">
        <f t="shared" si="25"/>
        <v>247782161629.8136</v>
      </c>
      <c r="V192" s="3">
        <f t="shared" si="26"/>
        <v>278821447111.07977</v>
      </c>
      <c r="W192" s="3">
        <f t="shared" si="27"/>
        <v>318020586953.60217</v>
      </c>
    </row>
    <row r="193" spans="1:23" x14ac:dyDescent="0.35">
      <c r="A193" t="s">
        <v>200</v>
      </c>
      <c r="B193" s="2">
        <v>2045925608274.3701</v>
      </c>
      <c r="C193" s="2">
        <v>2208295773643.1499</v>
      </c>
      <c r="D193" s="2">
        <v>2292473246621.0801</v>
      </c>
      <c r="E193" s="2">
        <v>2059241965490.8301</v>
      </c>
      <c r="F193" s="2">
        <v>1363481063446.77</v>
      </c>
      <c r="G193" s="2">
        <v>1276786979221.8101</v>
      </c>
      <c r="H193" s="2">
        <v>1574199387070.8999</v>
      </c>
      <c r="I193" s="2">
        <v>1669583089322.96</v>
      </c>
      <c r="J193" s="4">
        <f t="shared" si="29"/>
        <v>7.9362692715758326E-2</v>
      </c>
      <c r="K193" s="4">
        <f t="shared" si="29"/>
        <v>3.8118749300986007E-2</v>
      </c>
      <c r="L193" s="4">
        <f t="shared" si="29"/>
        <v>-0.1017378420768984</v>
      </c>
      <c r="M193" s="4">
        <f t="shared" si="28"/>
        <v>-0.33787234026100577</v>
      </c>
      <c r="N193" s="4">
        <f t="shared" si="28"/>
        <v>-6.3582903018692696E-2</v>
      </c>
      <c r="O193" s="4">
        <f t="shared" si="28"/>
        <v>0.23293815858802067</v>
      </c>
      <c r="P193" s="4">
        <f t="shared" si="28"/>
        <v>6.0591881203523872E-2</v>
      </c>
      <c r="Q193" s="3">
        <f t="shared" si="21"/>
        <v>1802085699004.3245</v>
      </c>
      <c r="R193" s="3">
        <f t="shared" si="22"/>
        <v>1870778951983.5625</v>
      </c>
      <c r="S193" s="3">
        <f t="shared" si="23"/>
        <v>1680449938405.8733</v>
      </c>
      <c r="T193" s="3">
        <f t="shared" si="24"/>
        <v>1112672385025.2178</v>
      </c>
      <c r="U193" s="3">
        <f t="shared" si="25"/>
        <v>1041925444676.5818</v>
      </c>
      <c r="V193" s="3">
        <f t="shared" si="26"/>
        <v>1284629639145.5493</v>
      </c>
      <c r="W193" s="3">
        <f t="shared" si="27"/>
        <v>1362467765631.1821</v>
      </c>
    </row>
    <row r="194" spans="1:23" x14ac:dyDescent="0.35">
      <c r="A194" t="s">
        <v>201</v>
      </c>
      <c r="B194" s="2">
        <v>6884889635.5445099</v>
      </c>
      <c r="C194" s="2">
        <v>7655138385.4437399</v>
      </c>
      <c r="D194" s="2">
        <v>7819538349.2412996</v>
      </c>
      <c r="E194" s="2">
        <v>8246166341.3563204</v>
      </c>
      <c r="F194" s="2">
        <v>8545441361.0654097</v>
      </c>
      <c r="G194" s="2">
        <v>8697268915.9690399</v>
      </c>
      <c r="H194" s="2">
        <v>9253098954.2776909</v>
      </c>
      <c r="I194" s="2">
        <v>9635951159.7929306</v>
      </c>
      <c r="J194" s="4">
        <f t="shared" si="29"/>
        <v>0.11187525010171247</v>
      </c>
      <c r="K194" s="4">
        <f t="shared" si="29"/>
        <v>2.1475766409418093E-2</v>
      </c>
      <c r="L194" s="4">
        <f t="shared" si="29"/>
        <v>5.4559230105497833E-2</v>
      </c>
      <c r="M194" s="4">
        <f t="shared" si="28"/>
        <v>3.6292624635542441E-2</v>
      </c>
      <c r="N194" s="4">
        <f t="shared" si="28"/>
        <v>1.7767081709247262E-2</v>
      </c>
      <c r="O194" s="4">
        <f t="shared" si="28"/>
        <v>6.3908572182710413E-2</v>
      </c>
      <c r="P194" s="4">
        <f t="shared" si="28"/>
        <v>4.137556589495326E-2</v>
      </c>
      <c r="Q194" s="3">
        <f t="shared" si="21"/>
        <v>10713975605.762651</v>
      </c>
      <c r="R194" s="3">
        <f t="shared" si="22"/>
        <v>10944066443.188213</v>
      </c>
      <c r="S194" s="3">
        <f t="shared" si="23"/>
        <v>11541166282.551977</v>
      </c>
      <c r="T194" s="3">
        <f t="shared" si="24"/>
        <v>11960025498.301014</v>
      </c>
      <c r="U194" s="3">
        <f t="shared" si="25"/>
        <v>12172520248.574009</v>
      </c>
      <c r="V194" s="3">
        <f t="shared" si="26"/>
        <v>12950448637.525505</v>
      </c>
      <c r="W194" s="3">
        <f t="shared" si="27"/>
        <v>13486280778.496649</v>
      </c>
    </row>
    <row r="195" spans="1:23" x14ac:dyDescent="0.35">
      <c r="A195" t="s">
        <v>202</v>
      </c>
      <c r="B195" s="2">
        <v>2271837830662.8398</v>
      </c>
      <c r="C195" s="2">
        <v>2297332203012.8999</v>
      </c>
      <c r="D195" s="2">
        <v>2357132410757.71</v>
      </c>
      <c r="E195" s="2">
        <v>2581822536186.75</v>
      </c>
      <c r="F195" s="2">
        <v>2697257705966.27</v>
      </c>
      <c r="G195" s="2">
        <v>2923010601938.0098</v>
      </c>
      <c r="H195" s="2">
        <v>3345716338949.23</v>
      </c>
      <c r="I195" s="2">
        <v>3445471615274.75</v>
      </c>
      <c r="J195" s="4">
        <f t="shared" si="29"/>
        <v>1.1221915581281489E-2</v>
      </c>
      <c r="K195" s="4">
        <f t="shared" si="29"/>
        <v>2.6030283154688479E-2</v>
      </c>
      <c r="L195" s="4">
        <f t="shared" si="29"/>
        <v>9.5323505970041147E-2</v>
      </c>
      <c r="M195" s="4">
        <f t="shared" si="28"/>
        <v>4.4710729789357716E-2</v>
      </c>
      <c r="N195" s="4">
        <f t="shared" si="28"/>
        <v>8.3697191956252345E-2</v>
      </c>
      <c r="O195" s="4">
        <f t="shared" si="28"/>
        <v>0.1446131384986967</v>
      </c>
      <c r="P195" s="4">
        <f t="shared" si="28"/>
        <v>2.9815820057491661E-2</v>
      </c>
      <c r="Q195" s="3">
        <f t="shared" ref="Q195:Q250" si="30">I195+J195*I195</f>
        <v>3484136406879.0649</v>
      </c>
      <c r="R195" s="3">
        <f t="shared" ref="R195:R250" si="31">Q195+Q195*K195</f>
        <v>3574829464099.686</v>
      </c>
      <c r="S195" s="3">
        <f t="shared" si="23"/>
        <v>3915594741862.6714</v>
      </c>
      <c r="T195" s="3">
        <f t="shared" si="24"/>
        <v>4090663840330.7231</v>
      </c>
      <c r="U195" s="3">
        <f t="shared" si="25"/>
        <v>4433040917003.3838</v>
      </c>
      <c r="V195" s="3">
        <f t="shared" si="26"/>
        <v>5074116877104.3838</v>
      </c>
      <c r="W195" s="3">
        <f t="shared" si="27"/>
        <v>5225405832862.8096</v>
      </c>
    </row>
    <row r="196" spans="1:23" x14ac:dyDescent="0.35">
      <c r="A196" t="s">
        <v>203</v>
      </c>
      <c r="B196" s="2">
        <v>671238840108.229</v>
      </c>
      <c r="C196" s="2">
        <v>735974843348.66394</v>
      </c>
      <c r="D196" s="2">
        <v>746647127407.61902</v>
      </c>
      <c r="E196" s="2">
        <v>756350347320.38098</v>
      </c>
      <c r="F196" s="2">
        <v>654269902888.71497</v>
      </c>
      <c r="G196" s="2">
        <v>644935541446.453</v>
      </c>
      <c r="H196" s="2">
        <v>688586244286.51196</v>
      </c>
      <c r="I196" s="2">
        <v>786521831571.95703</v>
      </c>
      <c r="J196" s="4">
        <f t="shared" si="29"/>
        <v>9.6442576579741798E-2</v>
      </c>
      <c r="K196" s="4">
        <f t="shared" si="29"/>
        <v>1.4500881593175792E-2</v>
      </c>
      <c r="L196" s="4">
        <f t="shared" si="29"/>
        <v>1.2995723892291436E-2</v>
      </c>
      <c r="M196" s="4">
        <f t="shared" si="28"/>
        <v>-0.13496449733026428</v>
      </c>
      <c r="N196" s="4">
        <f t="shared" si="28"/>
        <v>-1.4266836058099478E-2</v>
      </c>
      <c r="O196" s="4">
        <f t="shared" si="28"/>
        <v>6.7682272157244941E-2</v>
      </c>
      <c r="P196" s="4">
        <f t="shared" si="28"/>
        <v>0.14222704577394277</v>
      </c>
      <c r="Q196" s="3">
        <f t="shared" si="30"/>
        <v>862376023544.97424</v>
      </c>
      <c r="R196" s="3">
        <f t="shared" si="31"/>
        <v>874881236151.19373</v>
      </c>
      <c r="S196" s="3">
        <f t="shared" si="23"/>
        <v>886250951134.76123</v>
      </c>
      <c r="T196" s="3">
        <f t="shared" si="24"/>
        <v>766638537006.38953</v>
      </c>
      <c r="U196" s="3">
        <f t="shared" si="25"/>
        <v>755701030683.09814</v>
      </c>
      <c r="V196" s="3">
        <f t="shared" si="26"/>
        <v>806848593511.30212</v>
      </c>
      <c r="W196" s="3">
        <f t="shared" si="27"/>
        <v>921604285353.27539</v>
      </c>
    </row>
    <row r="197" spans="1:23" x14ac:dyDescent="0.35">
      <c r="A197" t="s">
        <v>204</v>
      </c>
      <c r="B197" s="2">
        <v>57060450038.138802</v>
      </c>
      <c r="C197" s="2">
        <v>52766746152.178596</v>
      </c>
      <c r="D197" s="2">
        <v>57730380599.528503</v>
      </c>
      <c r="E197" s="2">
        <v>64941713057.377502</v>
      </c>
      <c r="F197" s="2">
        <v>74294508239.552399</v>
      </c>
      <c r="G197" s="2">
        <v>51772232494.853996</v>
      </c>
      <c r="H197" s="2">
        <v>45021077955.328003</v>
      </c>
      <c r="I197" s="2">
        <v>33128480498.729599</v>
      </c>
      <c r="J197" s="4">
        <f t="shared" si="29"/>
        <v>-7.5248335459855709E-2</v>
      </c>
      <c r="K197" s="4">
        <f t="shared" si="29"/>
        <v>9.4067472590310022E-2</v>
      </c>
      <c r="L197" s="4">
        <f t="shared" si="29"/>
        <v>0.12491399472789715</v>
      </c>
      <c r="M197" s="4">
        <f t="shared" si="28"/>
        <v>0.14401830105577113</v>
      </c>
      <c r="N197" s="4">
        <f t="shared" si="28"/>
        <v>-0.30314859440321523</v>
      </c>
      <c r="O197" s="4">
        <f t="shared" si="28"/>
        <v>-0.13040107050042776</v>
      </c>
      <c r="P197" s="4">
        <f t="shared" si="28"/>
        <v>-0.26415621297203923</v>
      </c>
      <c r="Q197" s="3">
        <f t="shared" si="30"/>
        <v>30635617484.885906</v>
      </c>
      <c r="R197" s="3">
        <f t="shared" si="31"/>
        <v>33517432592.932632</v>
      </c>
      <c r="S197" s="3">
        <f t="shared" si="23"/>
        <v>37704228991.13887</v>
      </c>
      <c r="T197" s="3">
        <f t="shared" si="24"/>
        <v>43134327993.06044</v>
      </c>
      <c r="U197" s="3">
        <f t="shared" si="25"/>
        <v>30058217091.436909</v>
      </c>
      <c r="V197" s="3">
        <f t="shared" si="26"/>
        <v>26138593405.37928</v>
      </c>
      <c r="W197" s="3">
        <f t="shared" si="27"/>
        <v>19233921558.998371</v>
      </c>
    </row>
    <row r="198" spans="1:23" x14ac:dyDescent="0.35">
      <c r="A198" t="s">
        <v>205</v>
      </c>
      <c r="B198" s="2">
        <v>17902207621.624802</v>
      </c>
      <c r="C198" s="2">
        <v>17824398468.885799</v>
      </c>
      <c r="D198" s="2">
        <v>18965572150.291302</v>
      </c>
      <c r="E198" s="2">
        <v>19797254643.121201</v>
      </c>
      <c r="F198" s="2">
        <v>17774766636.045898</v>
      </c>
      <c r="G198" s="2">
        <v>19040312815.133701</v>
      </c>
      <c r="H198" s="2">
        <v>20996564751.5994</v>
      </c>
      <c r="I198" s="2">
        <v>23236007428.258202</v>
      </c>
      <c r="J198" s="4">
        <f t="shared" si="29"/>
        <v>-4.3463440031280502E-3</v>
      </c>
      <c r="K198" s="4">
        <f t="shared" si="29"/>
        <v>6.402312444919421E-2</v>
      </c>
      <c r="L198" s="4">
        <f t="shared" si="29"/>
        <v>4.3852222661108838E-2</v>
      </c>
      <c r="M198" s="4">
        <f t="shared" si="28"/>
        <v>-0.10216002387876748</v>
      </c>
      <c r="N198" s="4">
        <f t="shared" si="28"/>
        <v>7.1199032032373905E-2</v>
      </c>
      <c r="O198" s="4">
        <f t="shared" si="28"/>
        <v>0.10274263639780234</v>
      </c>
      <c r="P198" s="4">
        <f t="shared" si="28"/>
        <v>0.10665757485343949</v>
      </c>
      <c r="Q198" s="3">
        <f t="shared" si="30"/>
        <v>23135015746.715752</v>
      </c>
      <c r="R198" s="3">
        <f t="shared" si="31"/>
        <v>24616191739.001801</v>
      </c>
      <c r="S198" s="3">
        <f t="shared" si="23"/>
        <v>25695666460.209057</v>
      </c>
      <c r="T198" s="3">
        <f t="shared" si="24"/>
        <v>23070596561.053253</v>
      </c>
      <c r="U198" s="3">
        <f t="shared" si="25"/>
        <v>24713200704.609657</v>
      </c>
      <c r="V198" s="3">
        <f t="shared" si="26"/>
        <v>27252300098.829281</v>
      </c>
      <c r="W198" s="3">
        <f t="shared" si="27"/>
        <v>30158964336.548561</v>
      </c>
    </row>
    <row r="199" spans="1:23" x14ac:dyDescent="0.35">
      <c r="A199" t="s">
        <v>206</v>
      </c>
      <c r="B199" s="2">
        <v>279351168707.26703</v>
      </c>
      <c r="C199" s="2">
        <v>295087220933.02399</v>
      </c>
      <c r="D199" s="2">
        <v>307576360584.992</v>
      </c>
      <c r="E199" s="2">
        <v>314851156183.41101</v>
      </c>
      <c r="F199" s="2">
        <v>308004146057.60797</v>
      </c>
      <c r="G199" s="2">
        <v>318652334419.10999</v>
      </c>
      <c r="H199" s="2">
        <v>341863349989.138</v>
      </c>
      <c r="I199" s="2">
        <v>373217081850.534</v>
      </c>
      <c r="J199" s="4">
        <f t="shared" si="29"/>
        <v>5.6330719139560205E-2</v>
      </c>
      <c r="K199" s="4">
        <f t="shared" si="29"/>
        <v>4.2323553058241994E-2</v>
      </c>
      <c r="L199" s="4">
        <f t="shared" si="29"/>
        <v>2.365199843246333E-2</v>
      </c>
      <c r="M199" s="4">
        <f t="shared" si="28"/>
        <v>-2.1746815888503308E-2</v>
      </c>
      <c r="N199" s="4">
        <f t="shared" si="28"/>
        <v>3.4571574758965794E-2</v>
      </c>
      <c r="O199" s="4">
        <f t="shared" si="28"/>
        <v>7.284119105024206E-2</v>
      </c>
      <c r="P199" s="4">
        <f t="shared" si="28"/>
        <v>9.1714224009073197E-2</v>
      </c>
      <c r="Q199" s="3">
        <f t="shared" si="30"/>
        <v>394240668466.34265</v>
      </c>
      <c r="R199" s="3">
        <f t="shared" si="31"/>
        <v>410926334315.89471</v>
      </c>
      <c r="S199" s="3">
        <f t="shared" si="23"/>
        <v>420645563330.99219</v>
      </c>
      <c r="T199" s="3">
        <f t="shared" si="24"/>
        <v>411497861710.91736</v>
      </c>
      <c r="U199" s="3">
        <f t="shared" si="25"/>
        <v>425723990800.21088</v>
      </c>
      <c r="V199" s="3">
        <f t="shared" si="26"/>
        <v>456734233348.7605</v>
      </c>
      <c r="W199" s="3">
        <f t="shared" si="27"/>
        <v>498623259138.72101</v>
      </c>
    </row>
    <row r="200" spans="1:23" x14ac:dyDescent="0.35">
      <c r="A200" t="s">
        <v>207</v>
      </c>
      <c r="B200" s="2">
        <v>1049952233.2587399</v>
      </c>
      <c r="C200" s="2">
        <v>1190994126.60431</v>
      </c>
      <c r="D200" s="2">
        <v>1284698922.22785</v>
      </c>
      <c r="E200" s="2">
        <v>1335538893.3331499</v>
      </c>
      <c r="F200" s="2">
        <v>1307061543.70981</v>
      </c>
      <c r="G200" s="2">
        <v>1378551118.49224</v>
      </c>
      <c r="H200" s="2">
        <v>1483758906.6105399</v>
      </c>
      <c r="I200" s="2">
        <v>1593964162.21314</v>
      </c>
      <c r="J200" s="4">
        <f t="shared" si="29"/>
        <v>0.13433172374691554</v>
      </c>
      <c r="K200" s="4">
        <f t="shared" si="29"/>
        <v>7.8677798261445109E-2</v>
      </c>
      <c r="L200" s="4">
        <f t="shared" si="29"/>
        <v>3.9573451978255132E-2</v>
      </c>
      <c r="M200" s="4">
        <f t="shared" si="28"/>
        <v>-2.1322740779392804E-2</v>
      </c>
      <c r="N200" s="4">
        <f t="shared" si="28"/>
        <v>5.4694880379941649E-2</v>
      </c>
      <c r="O200" s="4">
        <f t="shared" si="28"/>
        <v>7.6317654606358504E-2</v>
      </c>
      <c r="P200" s="4">
        <f t="shared" si="28"/>
        <v>7.4274368370499028E-2</v>
      </c>
      <c r="Q200" s="3">
        <f t="shared" si="30"/>
        <v>1808084115.7140393</v>
      </c>
      <c r="R200" s="3">
        <f t="shared" si="31"/>
        <v>1950340193.009912</v>
      </c>
      <c r="S200" s="3">
        <f t="shared" si="23"/>
        <v>2027521886.9792507</v>
      </c>
      <c r="T200" s="3">
        <f t="shared" si="24"/>
        <v>1984289563.3586469</v>
      </c>
      <c r="U200" s="3">
        <f t="shared" si="25"/>
        <v>2092820043.6657147</v>
      </c>
      <c r="V200" s="3">
        <f t="shared" si="26"/>
        <v>2252539160.911459</v>
      </c>
      <c r="W200" s="3">
        <f t="shared" si="27"/>
        <v>2419845084.3179712</v>
      </c>
    </row>
    <row r="201" spans="1:23" x14ac:dyDescent="0.35">
      <c r="A201" t="s">
        <v>208</v>
      </c>
      <c r="B201" s="2">
        <v>2942546781.0454798</v>
      </c>
      <c r="C201" s="2">
        <v>3801862611.36414</v>
      </c>
      <c r="D201" s="2">
        <v>4920343194.9933901</v>
      </c>
      <c r="E201" s="2">
        <v>5015157815.7340603</v>
      </c>
      <c r="F201" s="2">
        <v>4218723875.1378999</v>
      </c>
      <c r="G201" s="2">
        <v>3674794530.1895599</v>
      </c>
      <c r="H201" s="2">
        <v>3739577973.23943</v>
      </c>
      <c r="I201" s="2">
        <v>4085114794.2232399</v>
      </c>
      <c r="J201" s="4">
        <f t="shared" si="29"/>
        <v>0.29203132329245329</v>
      </c>
      <c r="K201" s="4">
        <f t="shared" si="29"/>
        <v>0.29419279389160513</v>
      </c>
      <c r="L201" s="4">
        <f t="shared" si="29"/>
        <v>1.9269920203360442E-2</v>
      </c>
      <c r="M201" s="4">
        <f t="shared" si="28"/>
        <v>-0.15880535964342085</v>
      </c>
      <c r="N201" s="4">
        <f t="shared" si="28"/>
        <v>-0.12893219870441514</v>
      </c>
      <c r="O201" s="4">
        <f t="shared" si="28"/>
        <v>1.7629133416209867E-2</v>
      </c>
      <c r="P201" s="4">
        <f t="shared" si="28"/>
        <v>9.2399950865173899E-2</v>
      </c>
      <c r="Q201" s="3">
        <f t="shared" si="30"/>
        <v>5278096273.3818302</v>
      </c>
      <c r="R201" s="3">
        <f t="shared" si="31"/>
        <v>6830874162.4769001</v>
      </c>
      <c r="S201" s="3">
        <f t="shared" si="23"/>
        <v>6962504562.5070267</v>
      </c>
      <c r="T201" s="3">
        <f t="shared" si="24"/>
        <v>5856821521.4391403</v>
      </c>
      <c r="U201" s="3">
        <f t="shared" si="25"/>
        <v>5101688645.2606544</v>
      </c>
      <c r="V201" s="3">
        <f t="shared" si="26"/>
        <v>5191626995.0359173</v>
      </c>
      <c r="W201" s="3">
        <f t="shared" si="27"/>
        <v>5671333074.2875462</v>
      </c>
    </row>
    <row r="202" spans="1:23" x14ac:dyDescent="0.35">
      <c r="A202" t="s">
        <v>209</v>
      </c>
      <c r="B202" s="2">
        <v>20283790000</v>
      </c>
      <c r="C202" s="2">
        <v>21386140000</v>
      </c>
      <c r="D202" s="2">
        <v>21990970000</v>
      </c>
      <c r="E202" s="2">
        <v>22593480000</v>
      </c>
      <c r="F202" s="2">
        <v>23438240000</v>
      </c>
      <c r="G202" s="2">
        <v>24191440000</v>
      </c>
      <c r="H202" s="2">
        <v>24979200000</v>
      </c>
      <c r="I202" s="2">
        <v>26117400000</v>
      </c>
      <c r="J202" s="4">
        <f t="shared" si="29"/>
        <v>5.4346352432163812E-2</v>
      </c>
      <c r="K202" s="4">
        <f t="shared" si="29"/>
        <v>2.8281400944724013E-2</v>
      </c>
      <c r="L202" s="4">
        <f t="shared" si="29"/>
        <v>2.7398063841658646E-2</v>
      </c>
      <c r="M202" s="4">
        <f t="shared" si="28"/>
        <v>3.7389547781041255E-2</v>
      </c>
      <c r="N202" s="4">
        <f t="shared" si="28"/>
        <v>3.2135518707889332E-2</v>
      </c>
      <c r="O202" s="4">
        <f t="shared" si="28"/>
        <v>3.2563584474508342E-2</v>
      </c>
      <c r="P202" s="4">
        <f t="shared" si="28"/>
        <v>4.5565910837817067E-2</v>
      </c>
      <c r="Q202" s="3">
        <f t="shared" si="30"/>
        <v>27536785425.011795</v>
      </c>
      <c r="R202" s="3">
        <f t="shared" si="31"/>
        <v>28315564294.345387</v>
      </c>
      <c r="S202" s="3">
        <f t="shared" si="23"/>
        <v>29091355932.594452</v>
      </c>
      <c r="T202" s="3">
        <f t="shared" si="24"/>
        <v>30179068575.251469</v>
      </c>
      <c r="U202" s="3">
        <f t="shared" si="25"/>
        <v>31148888598.038136</v>
      </c>
      <c r="V202" s="3">
        <f t="shared" si="26"/>
        <v>32163208063.187401</v>
      </c>
      <c r="W202" s="3">
        <f t="shared" si="27"/>
        <v>33628753934.052757</v>
      </c>
    </row>
    <row r="203" spans="1:23" x14ac:dyDescent="0.35">
      <c r="A203" t="s">
        <v>210</v>
      </c>
      <c r="B203" s="2">
        <v>1813752783.96437</v>
      </c>
      <c r="C203" s="2">
        <v>1604779647.95066</v>
      </c>
      <c r="D203" s="2">
        <v>1678841811.6615801</v>
      </c>
      <c r="E203" s="2">
        <v>1673973694.69908</v>
      </c>
      <c r="F203" s="2">
        <v>1419394771.21029</v>
      </c>
      <c r="G203" s="2">
        <v>1468377272.1385901</v>
      </c>
      <c r="H203" s="2">
        <v>1528630707.4979401</v>
      </c>
      <c r="I203" s="2">
        <v>1655300872.53427</v>
      </c>
      <c r="J203" s="4">
        <f t="shared" si="29"/>
        <v>-0.11521588711607743</v>
      </c>
      <c r="K203" s="4">
        <f t="shared" si="29"/>
        <v>4.6150986402089006E-2</v>
      </c>
      <c r="L203" s="4">
        <f t="shared" si="29"/>
        <v>-2.899687706539803E-3</v>
      </c>
      <c r="M203" s="4">
        <f t="shared" si="28"/>
        <v>-0.1520805997698513</v>
      </c>
      <c r="N203" s="4">
        <f t="shared" si="28"/>
        <v>3.4509427484035134E-2</v>
      </c>
      <c r="O203" s="4">
        <f t="shared" si="28"/>
        <v>4.103402885798893E-2</v>
      </c>
      <c r="P203" s="4">
        <f t="shared" si="28"/>
        <v>8.2865118707227514E-2</v>
      </c>
      <c r="Q203" s="3">
        <f t="shared" si="30"/>
        <v>1464583914.0612171</v>
      </c>
      <c r="R203" s="3">
        <f t="shared" si="31"/>
        <v>1532175906.3637745</v>
      </c>
      <c r="S203" s="3">
        <f t="shared" si="23"/>
        <v>1527733074.723835</v>
      </c>
      <c r="T203" s="3">
        <f t="shared" si="24"/>
        <v>1295394512.4315951</v>
      </c>
      <c r="U203" s="3">
        <f t="shared" si="25"/>
        <v>1340097835.4215703</v>
      </c>
      <c r="V203" s="3">
        <f t="shared" si="26"/>
        <v>1395087448.6727874</v>
      </c>
      <c r="W203" s="3">
        <f t="shared" si="27"/>
        <v>1510691535.7140212</v>
      </c>
    </row>
    <row r="204" spans="1:23" x14ac:dyDescent="0.35">
      <c r="A204" t="s">
        <v>211</v>
      </c>
      <c r="B204" s="2">
        <v>49258136128.967201</v>
      </c>
      <c r="C204" s="2">
        <v>43309252921.056702</v>
      </c>
      <c r="D204" s="2">
        <v>48394239474.676201</v>
      </c>
      <c r="E204" s="2">
        <v>47062206677.6539</v>
      </c>
      <c r="F204" s="2">
        <v>39655958842.547798</v>
      </c>
      <c r="G204" s="2">
        <v>40692643373.0327</v>
      </c>
      <c r="H204" s="2">
        <v>44179055279.888702</v>
      </c>
      <c r="I204" s="2">
        <v>50640650221.462196</v>
      </c>
      <c r="J204" s="4">
        <f t="shared" si="29"/>
        <v>-0.12076955555799326</v>
      </c>
      <c r="K204" s="4">
        <f t="shared" si="29"/>
        <v>0.1174110891011747</v>
      </c>
      <c r="L204" s="4">
        <f t="shared" si="29"/>
        <v>-2.7524614736828927E-2</v>
      </c>
      <c r="M204" s="4">
        <f t="shared" si="28"/>
        <v>-0.15737145276323689</v>
      </c>
      <c r="N204" s="4">
        <f t="shared" si="28"/>
        <v>2.614196102535336E-2</v>
      </c>
      <c r="O204" s="4">
        <f t="shared" si="28"/>
        <v>8.5676712493110541E-2</v>
      </c>
      <c r="P204" s="4">
        <f t="shared" si="28"/>
        <v>0.14625923756488649</v>
      </c>
      <c r="Q204" s="3">
        <f t="shared" si="30"/>
        <v>44524801401.048416</v>
      </c>
      <c r="R204" s="3">
        <f t="shared" si="31"/>
        <v>49752506825.559021</v>
      </c>
      <c r="S204" s="3">
        <f t="shared" si="23"/>
        <v>48383088242.994057</v>
      </c>
      <c r="T204" s="3">
        <f t="shared" si="24"/>
        <v>40768971357.022194</v>
      </c>
      <c r="U204" s="3">
        <f t="shared" si="25"/>
        <v>41834752217.281212</v>
      </c>
      <c r="V204" s="3">
        <f t="shared" si="26"/>
        <v>45419016255.221733</v>
      </c>
      <c r="W204" s="3">
        <f t="shared" si="27"/>
        <v>52061966943.657646</v>
      </c>
    </row>
    <row r="205" spans="1:23" x14ac:dyDescent="0.35">
      <c r="A205" t="s">
        <v>212</v>
      </c>
      <c r="B205" s="2">
        <v>1541363847367.1101</v>
      </c>
      <c r="C205" s="2">
        <v>1622381989823.8201</v>
      </c>
      <c r="D205" s="2">
        <v>1728625447634.02</v>
      </c>
      <c r="E205" s="2">
        <v>1794595480407.53</v>
      </c>
      <c r="F205" s="2">
        <v>1648848763840.8701</v>
      </c>
      <c r="G205" s="2">
        <v>1526703538849.8301</v>
      </c>
      <c r="H205" s="2">
        <v>1626990301193.1299</v>
      </c>
      <c r="I205" s="2">
        <v>1705376028962.5</v>
      </c>
      <c r="J205" s="4">
        <f t="shared" si="29"/>
        <v>5.2562633147975789E-2</v>
      </c>
      <c r="K205" s="4">
        <f t="shared" si="29"/>
        <v>6.548609296491098E-2</v>
      </c>
      <c r="L205" s="4">
        <f t="shared" si="29"/>
        <v>3.8163289140399723E-2</v>
      </c>
      <c r="M205" s="4">
        <f t="shared" si="28"/>
        <v>-8.1214244746433142E-2</v>
      </c>
      <c r="N205" s="4">
        <f t="shared" si="28"/>
        <v>-7.4079095469321191E-2</v>
      </c>
      <c r="O205" s="4">
        <f t="shared" si="28"/>
        <v>6.5688432489553708E-2</v>
      </c>
      <c r="P205" s="4">
        <f t="shared" si="28"/>
        <v>4.8178362041794022E-2</v>
      </c>
      <c r="Q205" s="3">
        <f t="shared" si="30"/>
        <v>1795015083552.2075</v>
      </c>
      <c r="R205" s="3">
        <f t="shared" si="31"/>
        <v>1912563608187.1248</v>
      </c>
      <c r="S205" s="3">
        <f t="shared" si="23"/>
        <v>1985553326165.7761</v>
      </c>
      <c r="T205" s="3">
        <f t="shared" si="24"/>
        <v>1824298112377.4543</v>
      </c>
      <c r="U205" s="3">
        <f t="shared" si="25"/>
        <v>1689155758346.1426</v>
      </c>
      <c r="V205" s="3">
        <f t="shared" si="26"/>
        <v>1800113752342.604</v>
      </c>
      <c r="W205" s="3">
        <f t="shared" si="27"/>
        <v>1886840284419.3784</v>
      </c>
    </row>
    <row r="206" spans="1:23" x14ac:dyDescent="0.35">
      <c r="A206" t="s">
        <v>213</v>
      </c>
      <c r="B206" s="2">
        <v>1553945789839.3601</v>
      </c>
      <c r="C206" s="2">
        <v>1635107344173.1299</v>
      </c>
      <c r="D206" s="2">
        <v>1742079222307.1201</v>
      </c>
      <c r="E206" s="2">
        <v>1808737756281.4399</v>
      </c>
      <c r="F206" s="2">
        <v>1661914707751.22</v>
      </c>
      <c r="G206" s="2">
        <v>1540370434904.8701</v>
      </c>
      <c r="H206" s="2">
        <v>1641784086541.6399</v>
      </c>
      <c r="I206" s="2">
        <v>1721156393779.71</v>
      </c>
      <c r="J206" s="4">
        <f t="shared" si="29"/>
        <v>5.2229334423667305E-2</v>
      </c>
      <c r="K206" s="4">
        <f t="shared" si="29"/>
        <v>6.5421929951691132E-2</v>
      </c>
      <c r="L206" s="4">
        <f t="shared" si="29"/>
        <v>3.8263778776972436E-2</v>
      </c>
      <c r="M206" s="4">
        <f t="shared" si="28"/>
        <v>-8.1174315082619575E-2</v>
      </c>
      <c r="N206" s="4">
        <f t="shared" si="28"/>
        <v>-7.3135084658354443E-2</v>
      </c>
      <c r="O206" s="4">
        <f t="shared" si="28"/>
        <v>6.5837183925847587E-2</v>
      </c>
      <c r="P206" s="4">
        <f t="shared" si="28"/>
        <v>4.8345155668590399E-2</v>
      </c>
      <c r="Q206" s="3">
        <f t="shared" si="30"/>
        <v>1811051246665.8638</v>
      </c>
      <c r="R206" s="3">
        <f t="shared" si="31"/>
        <v>1929533714464.1609</v>
      </c>
      <c r="S206" s="3">
        <f t="shared" si="23"/>
        <v>2003364965657.1274</v>
      </c>
      <c r="T206" s="3">
        <f t="shared" si="24"/>
        <v>1840743186709.3945</v>
      </c>
      <c r="U206" s="3">
        <f t="shared" si="25"/>
        <v>1706120277915.1138</v>
      </c>
      <c r="V206" s="3">
        <f t="shared" si="26"/>
        <v>1818446432451.8293</v>
      </c>
      <c r="W206" s="3">
        <f t="shared" si="27"/>
        <v>1906359508303.7058</v>
      </c>
    </row>
    <row r="207" spans="1:23" x14ac:dyDescent="0.35">
      <c r="A207" t="s">
        <v>214</v>
      </c>
      <c r="B207" s="2">
        <v>474361335043.01202</v>
      </c>
      <c r="C207" s="2">
        <v>494659019625.88898</v>
      </c>
      <c r="D207" s="2">
        <v>514336807607.28601</v>
      </c>
      <c r="E207" s="2">
        <v>530544302530.388</v>
      </c>
      <c r="F207" s="2">
        <v>452652416568.461</v>
      </c>
      <c r="G207" s="2">
        <v>445068532250.10602</v>
      </c>
      <c r="H207" s="2">
        <v>480558936881.71899</v>
      </c>
      <c r="I207" s="2">
        <v>528052950897.02002</v>
      </c>
      <c r="J207" s="4">
        <f t="shared" si="29"/>
        <v>4.2789500499732951E-2</v>
      </c>
      <c r="K207" s="4">
        <f t="shared" si="29"/>
        <v>3.9780509807097748E-2</v>
      </c>
      <c r="L207" s="4">
        <f t="shared" si="29"/>
        <v>3.1511442858814361E-2</v>
      </c>
      <c r="M207" s="4">
        <f t="shared" si="28"/>
        <v>-0.14681504558700936</v>
      </c>
      <c r="N207" s="4">
        <f t="shared" si="28"/>
        <v>-1.6754321949384674E-2</v>
      </c>
      <c r="O207" s="4">
        <f t="shared" si="28"/>
        <v>7.9741437688677488E-2</v>
      </c>
      <c r="P207" s="4">
        <f t="shared" si="28"/>
        <v>9.8830778849901671E-2</v>
      </c>
      <c r="Q207" s="3">
        <f t="shared" si="30"/>
        <v>550648072903.31348</v>
      </c>
      <c r="R207" s="3">
        <f t="shared" si="31"/>
        <v>572553133967.70325</v>
      </c>
      <c r="S207" s="3">
        <f t="shared" si="23"/>
        <v>590595109332.36157</v>
      </c>
      <c r="T207" s="3">
        <f t="shared" si="24"/>
        <v>503886861432.26611</v>
      </c>
      <c r="U207" s="3">
        <f t="shared" si="25"/>
        <v>495444578729.76495</v>
      </c>
      <c r="V207" s="3">
        <f t="shared" si="26"/>
        <v>534952041732.73755</v>
      </c>
      <c r="W207" s="3">
        <f t="shared" si="27"/>
        <v>587821768664.52905</v>
      </c>
    </row>
    <row r="208" spans="1:23" x14ac:dyDescent="0.35">
      <c r="A208" t="s">
        <v>215</v>
      </c>
      <c r="B208" s="2">
        <v>231488665.218885</v>
      </c>
      <c r="C208" s="2">
        <v>250680453.14891499</v>
      </c>
      <c r="D208" s="2">
        <v>300553785.02386701</v>
      </c>
      <c r="E208" s="2">
        <v>346527949.76150602</v>
      </c>
      <c r="F208" s="2">
        <v>316065369.885019</v>
      </c>
      <c r="G208" s="2">
        <v>345495358.37631899</v>
      </c>
      <c r="H208" s="2">
        <v>375614556.38231301</v>
      </c>
      <c r="I208" s="2">
        <v>412261829.64857602</v>
      </c>
      <c r="J208" s="4">
        <f t="shared" si="29"/>
        <v>8.2905950975539641E-2</v>
      </c>
      <c r="K208" s="4">
        <f t="shared" si="29"/>
        <v>0.1989518179358209</v>
      </c>
      <c r="L208" s="4">
        <f t="shared" si="29"/>
        <v>0.15296485031452256</v>
      </c>
      <c r="M208" s="4">
        <f t="shared" si="28"/>
        <v>-8.7908002507308708E-2</v>
      </c>
      <c r="N208" s="4">
        <f t="shared" si="28"/>
        <v>9.311361286434601E-2</v>
      </c>
      <c r="O208" s="4">
        <f t="shared" si="28"/>
        <v>8.7176852816609238E-2</v>
      </c>
      <c r="P208" s="4">
        <f t="shared" si="28"/>
        <v>9.7566168945173129E-2</v>
      </c>
      <c r="Q208" s="3">
        <f t="shared" si="30"/>
        <v>446440788.68650717</v>
      </c>
      <c r="R208" s="3">
        <f t="shared" si="31"/>
        <v>535260995.19638944</v>
      </c>
      <c r="S208" s="3">
        <f t="shared" si="23"/>
        <v>617137113.20580757</v>
      </c>
      <c r="T208" s="3">
        <f t="shared" si="24"/>
        <v>562885822.31075811</v>
      </c>
      <c r="U208" s="3">
        <f t="shared" si="25"/>
        <v>615298154.85623109</v>
      </c>
      <c r="V208" s="3">
        <f t="shared" si="26"/>
        <v>668937911.54046404</v>
      </c>
      <c r="W208" s="3">
        <f t="shared" si="27"/>
        <v>734203620.83165228</v>
      </c>
    </row>
    <row r="209" spans="1:23" x14ac:dyDescent="0.35">
      <c r="A209" t="s">
        <v>216</v>
      </c>
      <c r="B209" s="2">
        <v>4422276621.7870302</v>
      </c>
      <c r="C209" s="2">
        <v>4980000000</v>
      </c>
      <c r="D209" s="2">
        <v>5145757575.7575798</v>
      </c>
      <c r="E209" s="2">
        <v>5240606060.60606</v>
      </c>
      <c r="F209" s="2">
        <v>4787367928.1177702</v>
      </c>
      <c r="G209" s="2">
        <v>3128953536.9103799</v>
      </c>
      <c r="H209" s="2">
        <v>3216207914.3128099</v>
      </c>
      <c r="I209" s="2">
        <v>3464656616.41541</v>
      </c>
      <c r="J209" s="4">
        <f t="shared" si="29"/>
        <v>0.12611680044284412</v>
      </c>
      <c r="K209" s="4">
        <f t="shared" si="29"/>
        <v>3.3284653766582288E-2</v>
      </c>
      <c r="L209" s="4">
        <f t="shared" si="29"/>
        <v>1.8432365585064749E-2</v>
      </c>
      <c r="M209" s="4">
        <f t="shared" si="28"/>
        <v>-8.6485823823947997E-2</v>
      </c>
      <c r="N209" s="4">
        <f t="shared" si="28"/>
        <v>-0.34641465124645687</v>
      </c>
      <c r="O209" s="4">
        <f t="shared" si="28"/>
        <v>2.7886121149816617E-2</v>
      </c>
      <c r="P209" s="4">
        <f t="shared" si="28"/>
        <v>7.7248955515888909E-2</v>
      </c>
      <c r="Q209" s="3">
        <f t="shared" si="30"/>
        <v>3901608023.5108519</v>
      </c>
      <c r="R209" s="3">
        <f t="shared" si="31"/>
        <v>4031471695.7063298</v>
      </c>
      <c r="S209" s="3">
        <f t="shared" si="23"/>
        <v>4105781255.8474298</v>
      </c>
      <c r="T209" s="3">
        <f t="shared" si="24"/>
        <v>3750689381.4945412</v>
      </c>
      <c r="U209" s="3">
        <f t="shared" si="25"/>
        <v>2451395627.4703207</v>
      </c>
      <c r="V209" s="3">
        <f t="shared" si="26"/>
        <v>2519755542.924089</v>
      </c>
      <c r="W209" s="3">
        <f t="shared" si="27"/>
        <v>2714404026.7703466</v>
      </c>
    </row>
    <row r="210" spans="1:23" x14ac:dyDescent="0.35">
      <c r="A210" t="s">
        <v>217</v>
      </c>
      <c r="B210" s="2">
        <v>99122802874.171799</v>
      </c>
      <c r="C210" s="2">
        <v>94534730680.602295</v>
      </c>
      <c r="D210" s="2">
        <v>98848641554.631104</v>
      </c>
      <c r="E210" s="2">
        <v>101189715749.37399</v>
      </c>
      <c r="F210" s="2">
        <v>88467555243.725601</v>
      </c>
      <c r="G210" s="2">
        <v>89655253976.425797</v>
      </c>
      <c r="H210" s="2">
        <v>95494424978.516602</v>
      </c>
      <c r="I210" s="2">
        <v>105701930962.98199</v>
      </c>
      <c r="J210" s="4">
        <f t="shared" si="29"/>
        <v>-4.6286747958425689E-2</v>
      </c>
      <c r="K210" s="4">
        <f t="shared" si="29"/>
        <v>4.5633079429864873E-2</v>
      </c>
      <c r="L210" s="4">
        <f t="shared" si="29"/>
        <v>2.3683423038737845E-2</v>
      </c>
      <c r="M210" s="4">
        <f t="shared" si="28"/>
        <v>-0.1257258251140714</v>
      </c>
      <c r="N210" s="4">
        <f t="shared" si="28"/>
        <v>1.342524645818593E-2</v>
      </c>
      <c r="O210" s="4">
        <f t="shared" si="28"/>
        <v>6.5129155772914019E-2</v>
      </c>
      <c r="P210" s="4">
        <f t="shared" si="28"/>
        <v>0.10689111942149269</v>
      </c>
      <c r="Q210" s="3">
        <f t="shared" si="30"/>
        <v>100809332325.77954</v>
      </c>
      <c r="R210" s="3">
        <f t="shared" si="31"/>
        <v>105409572595.07349</v>
      </c>
      <c r="S210" s="3">
        <f t="shared" si="23"/>
        <v>107906032095.17516</v>
      </c>
      <c r="T210" s="3">
        <f t="shared" si="24"/>
        <v>94339457175.223785</v>
      </c>
      <c r="U210" s="3">
        <f t="shared" si="25"/>
        <v>95605987638.532639</v>
      </c>
      <c r="V210" s="3">
        <f t="shared" si="26"/>
        <v>101832724900.26593</v>
      </c>
      <c r="W210" s="3">
        <f t="shared" si="27"/>
        <v>112717738858.59627</v>
      </c>
    </row>
    <row r="211" spans="1:23" x14ac:dyDescent="0.35">
      <c r="A211" t="s">
        <v>218</v>
      </c>
      <c r="B211" s="2">
        <v>51516366654.819702</v>
      </c>
      <c r="C211" s="2">
        <v>46580457470.276901</v>
      </c>
      <c r="D211" s="2">
        <v>48401896808.306396</v>
      </c>
      <c r="E211" s="2">
        <v>49930685013.460297</v>
      </c>
      <c r="F211" s="2">
        <v>43090173394.691299</v>
      </c>
      <c r="G211" s="2">
        <v>44736333522.452202</v>
      </c>
      <c r="H211" s="2">
        <v>48586603447.695396</v>
      </c>
      <c r="I211" s="2">
        <v>54161636034.651703</v>
      </c>
      <c r="J211" s="4">
        <f t="shared" si="29"/>
        <v>-9.5812447675422643E-2</v>
      </c>
      <c r="K211" s="4">
        <f t="shared" si="29"/>
        <v>3.9103079637888054E-2</v>
      </c>
      <c r="L211" s="4">
        <f t="shared" si="29"/>
        <v>3.1585295328581835E-2</v>
      </c>
      <c r="M211" s="4">
        <f t="shared" si="28"/>
        <v>-0.13700015565428222</v>
      </c>
      <c r="N211" s="4">
        <f t="shared" si="28"/>
        <v>3.8202680520280967E-2</v>
      </c>
      <c r="O211" s="4">
        <f t="shared" si="28"/>
        <v>8.6065835576597416E-2</v>
      </c>
      <c r="P211" s="4">
        <f t="shared" si="28"/>
        <v>0.11474423382893925</v>
      </c>
      <c r="Q211" s="3">
        <f t="shared" si="30"/>
        <v>48972277116.066353</v>
      </c>
      <c r="R211" s="3">
        <f t="shared" si="31"/>
        <v>50887243968.184616</v>
      </c>
      <c r="S211" s="3">
        <f t="shared" ref="S211:S250" si="32">R211+R211*L211</f>
        <v>52494532597.377319</v>
      </c>
      <c r="T211" s="3">
        <f t="shared" ref="T211:T250" si="33">S211+S211*M211</f>
        <v>45302773460.537834</v>
      </c>
      <c r="U211" s="3">
        <f t="shared" ref="U211:U250" si="34">T211+T211*N211</f>
        <v>47033460841.733421</v>
      </c>
      <c r="V211" s="3">
        <f t="shared" ref="V211:V250" si="35">U211+U211*O211</f>
        <v>51081434949.136383</v>
      </c>
      <c r="W211" s="3">
        <f t="shared" ref="W211:W250" si="36">V211+V211*P211</f>
        <v>56942735065.257835</v>
      </c>
    </row>
    <row r="212" spans="1:23" x14ac:dyDescent="0.35">
      <c r="A212" t="s">
        <v>219</v>
      </c>
      <c r="B212" s="2">
        <v>574094112972.73303</v>
      </c>
      <c r="C212" s="2">
        <v>552483727282.802</v>
      </c>
      <c r="D212" s="2">
        <v>586841821796.89099</v>
      </c>
      <c r="E212" s="2">
        <v>581964017237.09497</v>
      </c>
      <c r="F212" s="2">
        <v>505103781349.75702</v>
      </c>
      <c r="G212" s="2">
        <v>515654671469.547</v>
      </c>
      <c r="H212" s="2">
        <v>541018749769.09698</v>
      </c>
      <c r="I212" s="2">
        <v>555455371487.08899</v>
      </c>
      <c r="J212" s="4">
        <f t="shared" si="29"/>
        <v>-3.7642583683761673E-2</v>
      </c>
      <c r="K212" s="4">
        <f t="shared" si="29"/>
        <v>6.2188428034011541E-2</v>
      </c>
      <c r="L212" s="4">
        <f t="shared" si="29"/>
        <v>-8.3119579733774568E-3</v>
      </c>
      <c r="M212" s="4">
        <f t="shared" si="28"/>
        <v>-0.13207042636800123</v>
      </c>
      <c r="N212" s="4">
        <f t="shared" si="28"/>
        <v>2.0888558964249879E-2</v>
      </c>
      <c r="O212" s="4">
        <f t="shared" si="28"/>
        <v>4.9188109219035582E-2</v>
      </c>
      <c r="P212" s="4">
        <f t="shared" si="28"/>
        <v>2.668414306186884E-2</v>
      </c>
      <c r="Q212" s="3">
        <f t="shared" si="30"/>
        <v>534546596183.29132</v>
      </c>
      <c r="R212" s="3">
        <f t="shared" si="31"/>
        <v>567789208710.86182</v>
      </c>
      <c r="S212" s="3">
        <f t="shared" si="32"/>
        <v>563069768670.31995</v>
      </c>
      <c r="T212" s="3">
        <f t="shared" si="33"/>
        <v>488704904247.099</v>
      </c>
      <c r="U212" s="3">
        <f t="shared" si="34"/>
        <v>498913245455.58264</v>
      </c>
      <c r="V212" s="3">
        <f t="shared" si="35"/>
        <v>523453844663.87537</v>
      </c>
      <c r="W212" s="3">
        <f t="shared" si="36"/>
        <v>537421761941.17151</v>
      </c>
    </row>
    <row r="213" spans="1:23" x14ac:dyDescent="0.35">
      <c r="A213" t="s">
        <v>220</v>
      </c>
      <c r="B213" s="2">
        <v>4820499497.3213396</v>
      </c>
      <c r="C213" s="2">
        <v>4886658806.3337402</v>
      </c>
      <c r="D213" s="2">
        <v>4597702903.1289196</v>
      </c>
      <c r="E213" s="2">
        <v>4422304974.7988997</v>
      </c>
      <c r="F213" s="2">
        <v>4062660889.8268499</v>
      </c>
      <c r="G213" s="2">
        <v>3816018484.5271101</v>
      </c>
      <c r="H213" s="2">
        <v>4402972999.5348597</v>
      </c>
      <c r="I213" s="2">
        <v>4665424249.0615597</v>
      </c>
      <c r="J213" s="4">
        <f t="shared" si="29"/>
        <v>1.3724575440608199E-2</v>
      </c>
      <c r="K213" s="4">
        <f t="shared" si="29"/>
        <v>-5.9131589631405509E-2</v>
      </c>
      <c r="L213" s="4">
        <f t="shared" si="29"/>
        <v>-3.8149034860572369E-2</v>
      </c>
      <c r="M213" s="4">
        <f t="shared" si="28"/>
        <v>-8.1325030051416614E-2</v>
      </c>
      <c r="N213" s="4">
        <f t="shared" si="28"/>
        <v>-6.070957236853005E-2</v>
      </c>
      <c r="O213" s="4">
        <f t="shared" si="28"/>
        <v>0.15381333119524612</v>
      </c>
      <c r="P213" s="4">
        <f t="shared" si="28"/>
        <v>5.9607735399337218E-2</v>
      </c>
      <c r="Q213" s="3">
        <f t="shared" si="30"/>
        <v>4729455216.1302481</v>
      </c>
      <c r="R213" s="3">
        <f t="shared" si="31"/>
        <v>4449795011.1099243</v>
      </c>
      <c r="S213" s="3">
        <f t="shared" si="32"/>
        <v>4280039626.1086907</v>
      </c>
      <c r="T213" s="3">
        <f t="shared" si="33"/>
        <v>3931965274.8941474</v>
      </c>
      <c r="U213" s="3">
        <f t="shared" si="34"/>
        <v>3693257344.4874139</v>
      </c>
      <c r="V213" s="3">
        <f t="shared" si="35"/>
        <v>4261329559.604332</v>
      </c>
      <c r="W213" s="3">
        <f t="shared" si="36"/>
        <v>4515337764.4426012</v>
      </c>
    </row>
    <row r="214" spans="1:23" x14ac:dyDescent="0.35">
      <c r="A214" t="s">
        <v>221</v>
      </c>
      <c r="B214" s="2">
        <v>936089385.47485995</v>
      </c>
      <c r="C214" s="2">
        <v>985865921.787709</v>
      </c>
      <c r="D214" s="2">
        <v>1022905027.93296</v>
      </c>
      <c r="E214" s="2">
        <v>1245251396.6480401</v>
      </c>
      <c r="F214" s="2">
        <v>1253072625.6983199</v>
      </c>
      <c r="G214" s="2">
        <v>1263687150.83799</v>
      </c>
      <c r="H214" s="2">
        <v>1191620111.7318399</v>
      </c>
      <c r="I214" s="2">
        <v>1185474860.3352001</v>
      </c>
      <c r="J214" s="4">
        <f t="shared" si="29"/>
        <v>5.3174982095965523E-2</v>
      </c>
      <c r="K214" s="4">
        <f t="shared" si="29"/>
        <v>3.7570125233750432E-2</v>
      </c>
      <c r="L214" s="4">
        <f t="shared" si="29"/>
        <v>0.21736755871108332</v>
      </c>
      <c r="M214" s="4">
        <f t="shared" si="28"/>
        <v>6.2808434275464309E-3</v>
      </c>
      <c r="N214" s="4">
        <f t="shared" si="28"/>
        <v>8.4707980383457882E-3</v>
      </c>
      <c r="O214" s="4">
        <f t="shared" si="28"/>
        <v>-5.7029177718836713E-2</v>
      </c>
      <c r="P214" s="4">
        <f t="shared" si="28"/>
        <v>-5.1570557899602992E-3</v>
      </c>
      <c r="Q214" s="3">
        <f t="shared" si="30"/>
        <v>1248512464.8087416</v>
      </c>
      <c r="R214" s="3">
        <f t="shared" si="31"/>
        <v>1295419234.4675045</v>
      </c>
      <c r="S214" s="3">
        <f t="shared" si="32"/>
        <v>1577001350.9710865</v>
      </c>
      <c r="T214" s="3">
        <f t="shared" si="33"/>
        <v>1586906249.5415652</v>
      </c>
      <c r="U214" s="3">
        <f t="shared" si="34"/>
        <v>1600348611.8872206</v>
      </c>
      <c r="V214" s="3">
        <f t="shared" si="35"/>
        <v>1509082046.4878106</v>
      </c>
      <c r="W214" s="3">
        <f t="shared" si="36"/>
        <v>1501299626.1824455</v>
      </c>
    </row>
    <row r="215" spans="1:23" x14ac:dyDescent="0.35">
      <c r="A215" t="s">
        <v>222</v>
      </c>
      <c r="B215" s="2">
        <v>1065826669.89742</v>
      </c>
      <c r="C215" s="2">
        <v>1060226125.62616</v>
      </c>
      <c r="D215" s="2">
        <v>1328157608.8308699</v>
      </c>
      <c r="E215" s="2">
        <v>1343007845.0446801</v>
      </c>
      <c r="F215" s="2">
        <v>1377495054.04127</v>
      </c>
      <c r="G215" s="2">
        <v>1426651768.8218901</v>
      </c>
      <c r="H215" s="2">
        <v>1524486800.3604901</v>
      </c>
      <c r="I215" s="2">
        <v>1586008999.74841</v>
      </c>
      <c r="J215" s="4">
        <f t="shared" si="29"/>
        <v>-5.2546482739065301E-3</v>
      </c>
      <c r="K215" s="4">
        <f t="shared" si="29"/>
        <v>0.25271164021398923</v>
      </c>
      <c r="L215" s="4">
        <f t="shared" si="29"/>
        <v>1.1181079801878591E-2</v>
      </c>
      <c r="M215" s="4">
        <f t="shared" si="28"/>
        <v>2.5679082310530028E-2</v>
      </c>
      <c r="N215" s="4">
        <f t="shared" si="28"/>
        <v>3.5685583506383574E-2</v>
      </c>
      <c r="O215" s="4">
        <f t="shared" si="28"/>
        <v>6.8576672791981208E-2</v>
      </c>
      <c r="P215" s="4">
        <f t="shared" si="28"/>
        <v>4.0356006607188702E-2</v>
      </c>
      <c r="Q215" s="3">
        <f t="shared" si="30"/>
        <v>1577675080.2954817</v>
      </c>
      <c r="R215" s="3">
        <f t="shared" si="31"/>
        <v>1976371937.5616901</v>
      </c>
      <c r="S215" s="3">
        <f t="shared" si="32"/>
        <v>1998469909.9137607</v>
      </c>
      <c r="T215" s="3">
        <f t="shared" si="33"/>
        <v>2049788783.2255538</v>
      </c>
      <c r="U215" s="3">
        <f t="shared" si="34"/>
        <v>2122936692.0197976</v>
      </c>
      <c r="V215" s="3">
        <f t="shared" si="35"/>
        <v>2268520626.9065304</v>
      </c>
      <c r="W215" s="3">
        <f t="shared" si="36"/>
        <v>2360069060.3145142</v>
      </c>
    </row>
    <row r="216" spans="1:23" x14ac:dyDescent="0.35">
      <c r="A216" t="s">
        <v>223</v>
      </c>
      <c r="B216" s="2">
        <v>728789600</v>
      </c>
      <c r="C216" s="2">
        <v>727161000</v>
      </c>
      <c r="D216" s="2">
        <v>754238000</v>
      </c>
      <c r="E216" s="2">
        <v>841070000</v>
      </c>
      <c r="F216" s="2">
        <v>942070000</v>
      </c>
      <c r="G216" s="2">
        <v>1032452000</v>
      </c>
      <c r="H216" s="2">
        <v>1022365000</v>
      </c>
      <c r="I216" s="2">
        <v>1113178000</v>
      </c>
      <c r="J216" s="4">
        <f t="shared" si="29"/>
        <v>-2.234664160959487E-3</v>
      </c>
      <c r="K216" s="4">
        <f t="shared" si="29"/>
        <v>3.7236595471979383E-2</v>
      </c>
      <c r="L216" s="4">
        <f t="shared" si="29"/>
        <v>0.11512546437596621</v>
      </c>
      <c r="M216" s="4">
        <f t="shared" si="28"/>
        <v>0.12008512965627118</v>
      </c>
      <c r="N216" s="4">
        <f t="shared" si="28"/>
        <v>9.5939792159818266E-2</v>
      </c>
      <c r="O216" s="4">
        <f t="shared" si="28"/>
        <v>-9.7699457214475826E-3</v>
      </c>
      <c r="P216" s="4">
        <f t="shared" ref="P216:P271" si="37">(I216-H216)/H216</f>
        <v>8.8826397617289318E-2</v>
      </c>
      <c r="Q216" s="3">
        <f t="shared" si="30"/>
        <v>1110690421.0186315</v>
      </c>
      <c r="R216" s="3">
        <f t="shared" si="31"/>
        <v>1152048750.9207046</v>
      </c>
      <c r="S216" s="3">
        <f t="shared" si="32"/>
        <v>1284678898.3542025</v>
      </c>
      <c r="T216" s="3">
        <f t="shared" si="33"/>
        <v>1438949730.4297426</v>
      </c>
      <c r="U216" s="3">
        <f t="shared" si="34"/>
        <v>1577002268.4955986</v>
      </c>
      <c r="V216" s="3">
        <f t="shared" si="35"/>
        <v>1561595041.9297969</v>
      </c>
      <c r="W216" s="3">
        <f t="shared" si="36"/>
        <v>1700305904.0414407</v>
      </c>
    </row>
    <row r="217" spans="1:23" x14ac:dyDescent="0.35">
      <c r="A217" t="s">
        <v>224</v>
      </c>
      <c r="B217" s="2">
        <v>12172309522.6171</v>
      </c>
      <c r="C217" s="2">
        <v>12367363677.6199</v>
      </c>
      <c r="D217" s="2">
        <v>12953535495.878099</v>
      </c>
      <c r="E217" s="2">
        <v>13940768065.6063</v>
      </c>
      <c r="F217" s="2">
        <v>10950392219.9104</v>
      </c>
      <c r="G217" s="2">
        <v>10097778353.7651</v>
      </c>
      <c r="H217" s="2">
        <v>10000395242.1457</v>
      </c>
      <c r="I217" s="2">
        <v>11239167048.4916</v>
      </c>
      <c r="J217" s="4">
        <f t="shared" si="29"/>
        <v>1.6024416290135752E-2</v>
      </c>
      <c r="K217" s="4">
        <f t="shared" si="29"/>
        <v>4.7396667029283038E-2</v>
      </c>
      <c r="L217" s="4">
        <f t="shared" si="29"/>
        <v>7.6213368160557002E-2</v>
      </c>
      <c r="M217" s="4">
        <f t="shared" si="29"/>
        <v>-0.21450581715605388</v>
      </c>
      <c r="N217" s="4">
        <f t="shared" si="29"/>
        <v>-7.78614910792918E-2</v>
      </c>
      <c r="O217" s="4">
        <f t="shared" si="29"/>
        <v>-9.6440135847395917E-3</v>
      </c>
      <c r="P217" s="4">
        <f t="shared" si="37"/>
        <v>0.123872284679831</v>
      </c>
      <c r="Q217" s="3">
        <f t="shared" si="30"/>
        <v>11419268140.031006</v>
      </c>
      <c r="R217" s="3">
        <f t="shared" si="31"/>
        <v>11960503389.782156</v>
      </c>
      <c r="S217" s="3">
        <f t="shared" si="32"/>
        <v>12872053638.013214</v>
      </c>
      <c r="T217" s="3">
        <f t="shared" si="33"/>
        <v>10110923253.914633</v>
      </c>
      <c r="U217" s="3">
        <f t="shared" si="34"/>
        <v>9323671693.1765537</v>
      </c>
      <c r="V217" s="3">
        <f t="shared" si="35"/>
        <v>9233754076.7079067</v>
      </c>
      <c r="W217" s="3">
        <f t="shared" si="36"/>
        <v>10377560290.361418</v>
      </c>
    </row>
    <row r="218" spans="1:23" x14ac:dyDescent="0.35">
      <c r="A218" t="s">
        <v>225</v>
      </c>
      <c r="B218" s="2">
        <v>9601739619657.9004</v>
      </c>
      <c r="C218" s="2">
        <v>10706984951239.6</v>
      </c>
      <c r="D218" s="2">
        <v>11812889074004.199</v>
      </c>
      <c r="E218" s="2">
        <v>12737160518776.301</v>
      </c>
      <c r="F218" s="2">
        <v>13269125320570.9</v>
      </c>
      <c r="G218" s="2">
        <v>13549821527676.301</v>
      </c>
      <c r="H218" s="2">
        <v>14807652296163.699</v>
      </c>
      <c r="I218" s="2">
        <v>16562482144146.1</v>
      </c>
      <c r="J218" s="4">
        <f t="shared" ref="J218:O273" si="38">(C218-B218)/B218</f>
        <v>0.11510886311881449</v>
      </c>
      <c r="K218" s="4">
        <f t="shared" si="38"/>
        <v>0.10328809910548756</v>
      </c>
      <c r="L218" s="4">
        <f t="shared" si="38"/>
        <v>7.8242624558803417E-2</v>
      </c>
      <c r="M218" s="4">
        <f t="shared" si="38"/>
        <v>4.1764787450893112E-2</v>
      </c>
      <c r="N218" s="4">
        <f t="shared" si="38"/>
        <v>2.1154085165677183E-2</v>
      </c>
      <c r="O218" s="4">
        <f t="shared" si="38"/>
        <v>9.2830061703632463E-2</v>
      </c>
      <c r="P218" s="4">
        <f t="shared" si="37"/>
        <v>0.11850830995248544</v>
      </c>
      <c r="Q218" s="3">
        <f t="shared" si="30"/>
        <v>18468970634184.422</v>
      </c>
      <c r="R218" s="3">
        <f t="shared" si="31"/>
        <v>20376595503424.402</v>
      </c>
      <c r="S218" s="3">
        <f t="shared" si="32"/>
        <v>21970913815185.441</v>
      </c>
      <c r="T218" s="3">
        <f t="shared" si="33"/>
        <v>22888524360778.551</v>
      </c>
      <c r="U218" s="3">
        <f t="shared" si="34"/>
        <v>23372710154423.137</v>
      </c>
      <c r="V218" s="3">
        <f t="shared" si="35"/>
        <v>25542400280239.352</v>
      </c>
      <c r="W218" s="3">
        <f t="shared" si="36"/>
        <v>28569386969580.406</v>
      </c>
    </row>
    <row r="219" spans="1:23" x14ac:dyDescent="0.35">
      <c r="A219" t="s">
        <v>226</v>
      </c>
      <c r="B219" s="2">
        <v>4434427545701.1504</v>
      </c>
      <c r="C219" s="2">
        <v>4629810866328.25</v>
      </c>
      <c r="D219" s="2">
        <v>4909028677073.5498</v>
      </c>
      <c r="E219" s="2">
        <v>4641837066255.7197</v>
      </c>
      <c r="F219" s="2">
        <v>3621705460711.79</v>
      </c>
      <c r="G219" s="2">
        <v>3485578750338.6201</v>
      </c>
      <c r="H219" s="2">
        <v>3908497177205.46</v>
      </c>
      <c r="I219" s="2">
        <v>4082389169975.0601</v>
      </c>
      <c r="J219" s="4">
        <f t="shared" si="38"/>
        <v>4.4060550908427691E-2</v>
      </c>
      <c r="K219" s="4">
        <f t="shared" si="38"/>
        <v>6.0308686209192434E-2</v>
      </c>
      <c r="L219" s="4">
        <f t="shared" si="38"/>
        <v>-5.4428610707793361E-2</v>
      </c>
      <c r="M219" s="4">
        <f t="shared" si="38"/>
        <v>-0.21976893867298236</v>
      </c>
      <c r="N219" s="4">
        <f t="shared" si="38"/>
        <v>-3.7586355889475433E-2</v>
      </c>
      <c r="O219" s="4">
        <f t="shared" si="38"/>
        <v>0.12133377472127227</v>
      </c>
      <c r="P219" s="4">
        <f t="shared" si="37"/>
        <v>4.4490755624373074E-2</v>
      </c>
      <c r="Q219" s="3">
        <f t="shared" si="30"/>
        <v>4262261485826.7603</v>
      </c>
      <c r="R219" s="3">
        <f t="shared" si="31"/>
        <v>4519312876317.0127</v>
      </c>
      <c r="S219" s="3">
        <f t="shared" si="32"/>
        <v>4273332955105.2363</v>
      </c>
      <c r="T219" s="3">
        <f t="shared" si="33"/>
        <v>3334187106965.479</v>
      </c>
      <c r="U219" s="3">
        <f t="shared" si="34"/>
        <v>3208867163760.9741</v>
      </c>
      <c r="V219" s="3">
        <f t="shared" si="35"/>
        <v>3598211129319.2358</v>
      </c>
      <c r="W219" s="3">
        <f t="shared" si="36"/>
        <v>3758298261358.6772</v>
      </c>
    </row>
    <row r="220" spans="1:23" x14ac:dyDescent="0.35">
      <c r="A220" t="s">
        <v>227</v>
      </c>
      <c r="B220" s="2">
        <v>3872459249.7463102</v>
      </c>
      <c r="C220" s="2">
        <v>3873308389.3000598</v>
      </c>
      <c r="D220" s="2">
        <v>4321655656.3317699</v>
      </c>
      <c r="E220" s="2">
        <v>4574986536.9079103</v>
      </c>
      <c r="F220" s="2">
        <v>4180866177.0394602</v>
      </c>
      <c r="G220" s="2">
        <v>4486979198.3065996</v>
      </c>
      <c r="H220" s="2">
        <v>4819949975.2607698</v>
      </c>
      <c r="I220" s="2">
        <v>5364369025.6397305</v>
      </c>
      <c r="J220" s="4">
        <f t="shared" si="38"/>
        <v>2.1927656276956033E-4</v>
      </c>
      <c r="K220" s="4">
        <f t="shared" si="38"/>
        <v>0.11575305190525517</v>
      </c>
      <c r="L220" s="4">
        <f t="shared" si="38"/>
        <v>5.8618941609792245E-2</v>
      </c>
      <c r="M220" s="4">
        <f t="shared" si="38"/>
        <v>-8.6146780255843936E-2</v>
      </c>
      <c r="N220" s="4">
        <f t="shared" si="38"/>
        <v>7.3217608099550094E-2</v>
      </c>
      <c r="O220" s="4">
        <f t="shared" si="38"/>
        <v>7.4208228351010513E-2</v>
      </c>
      <c r="P220" s="4">
        <f t="shared" si="37"/>
        <v>0.11295118272456892</v>
      </c>
      <c r="Q220" s="3">
        <f t="shared" si="30"/>
        <v>5365545306.0411005</v>
      </c>
      <c r="R220" s="3">
        <f t="shared" si="31"/>
        <v>5986623550.3512745</v>
      </c>
      <c r="S220" s="3">
        <f t="shared" si="32"/>
        <v>6337553086.6891232</v>
      </c>
      <c r="T220" s="3">
        <f t="shared" si="33"/>
        <v>5791593293.5703697</v>
      </c>
      <c r="U220" s="3">
        <f t="shared" si="34"/>
        <v>6215639901.6109877</v>
      </c>
      <c r="V220" s="3">
        <f t="shared" si="35"/>
        <v>6676891526.7773886</v>
      </c>
      <c r="W220" s="3">
        <f t="shared" si="36"/>
        <v>7431054321.650547</v>
      </c>
    </row>
    <row r="221" spans="1:23" x14ac:dyDescent="0.35">
      <c r="A221" t="s">
        <v>228</v>
      </c>
      <c r="B221" s="2">
        <v>370819140946.55298</v>
      </c>
      <c r="C221" s="2">
        <v>397558222957.16998</v>
      </c>
      <c r="D221" s="2">
        <v>420333203150.42603</v>
      </c>
      <c r="E221" s="2">
        <v>407339361695.57703</v>
      </c>
      <c r="F221" s="2">
        <v>401295941041.29602</v>
      </c>
      <c r="G221" s="2">
        <v>413430123185.367</v>
      </c>
      <c r="H221" s="2">
        <v>456294704152.64697</v>
      </c>
      <c r="I221" s="2">
        <v>506514103905.26801</v>
      </c>
      <c r="J221" s="4">
        <f t="shared" si="38"/>
        <v>7.2108149386147707E-2</v>
      </c>
      <c r="K221" s="4">
        <f t="shared" si="38"/>
        <v>5.7287156642989757E-2</v>
      </c>
      <c r="L221" s="4">
        <f t="shared" si="38"/>
        <v>-3.0913193051272825E-2</v>
      </c>
      <c r="M221" s="4">
        <f t="shared" si="38"/>
        <v>-1.4836328679666182E-2</v>
      </c>
      <c r="N221" s="4">
        <f t="shared" si="38"/>
        <v>3.0237490348356891E-2</v>
      </c>
      <c r="O221" s="4">
        <f t="shared" si="38"/>
        <v>0.10368035264827825</v>
      </c>
      <c r="P221" s="4">
        <f t="shared" si="37"/>
        <v>0.11005913348453161</v>
      </c>
      <c r="Q221" s="3">
        <f t="shared" si="30"/>
        <v>543037898575.8598</v>
      </c>
      <c r="R221" s="3">
        <f t="shared" si="31"/>
        <v>574146995734.65503</v>
      </c>
      <c r="S221" s="3">
        <f t="shared" si="32"/>
        <v>556398278815.70129</v>
      </c>
      <c r="T221" s="3">
        <f t="shared" si="33"/>
        <v>548143371074.39099</v>
      </c>
      <c r="U221" s="3">
        <f t="shared" si="34"/>
        <v>564717850966.76868</v>
      </c>
      <c r="V221" s="3">
        <f t="shared" si="35"/>
        <v>623267996901.78113</v>
      </c>
      <c r="W221" s="3">
        <f t="shared" si="36"/>
        <v>691864332569.43091</v>
      </c>
    </row>
    <row r="222" spans="1:23" x14ac:dyDescent="0.35">
      <c r="A222" t="s">
        <v>229</v>
      </c>
      <c r="B222" s="2">
        <v>6522732202.5074797</v>
      </c>
      <c r="C222" s="2">
        <v>7633049792.0932102</v>
      </c>
      <c r="D222" s="2">
        <v>8448469837.5383101</v>
      </c>
      <c r="E222" s="2">
        <v>9112544556.0596199</v>
      </c>
      <c r="F222" s="2">
        <v>7854602391.6535501</v>
      </c>
      <c r="G222" s="2">
        <v>6952678127.0339603</v>
      </c>
      <c r="H222" s="2">
        <v>7157865188.2522202</v>
      </c>
      <c r="I222" s="2">
        <v>7522947810.1232595</v>
      </c>
      <c r="J222" s="4">
        <f t="shared" si="38"/>
        <v>0.17022277706861863</v>
      </c>
      <c r="K222" s="4">
        <f t="shared" si="38"/>
        <v>0.10682755486408105</v>
      </c>
      <c r="L222" s="4">
        <f t="shared" si="38"/>
        <v>7.8602957848140462E-2</v>
      </c>
      <c r="M222" s="4">
        <f t="shared" si="38"/>
        <v>-0.13804510437971673</v>
      </c>
      <c r="N222" s="4">
        <f t="shared" si="38"/>
        <v>-0.11482748834975932</v>
      </c>
      <c r="O222" s="4">
        <f t="shared" si="38"/>
        <v>2.9511945968048632E-2</v>
      </c>
      <c r="P222" s="4">
        <f t="shared" si="37"/>
        <v>5.1004400372086894E-2</v>
      </c>
      <c r="Q222" s="3">
        <f t="shared" si="30"/>
        <v>8803524878.1047249</v>
      </c>
      <c r="R222" s="3">
        <f t="shared" si="31"/>
        <v>9743983915.0177593</v>
      </c>
      <c r="S222" s="3">
        <f t="shared" si="32"/>
        <v>10509889871.962858</v>
      </c>
      <c r="T222" s="3">
        <f t="shared" si="33"/>
        <v>9059051027.5684185</v>
      </c>
      <c r="U222" s="3">
        <f t="shared" si="34"/>
        <v>8018822951.2404308</v>
      </c>
      <c r="V222" s="3">
        <f t="shared" si="35"/>
        <v>8255474020.9047871</v>
      </c>
      <c r="W222" s="3">
        <f t="shared" si="36"/>
        <v>8676539523.128376</v>
      </c>
    </row>
    <row r="223" spans="1:23" x14ac:dyDescent="0.35">
      <c r="A223" t="s">
        <v>230</v>
      </c>
      <c r="B223" s="2">
        <v>29233333333.333302</v>
      </c>
      <c r="C223" s="2">
        <v>35164210526.315804</v>
      </c>
      <c r="D223" s="2">
        <v>39197543859.649101</v>
      </c>
      <c r="E223" s="2">
        <v>43524210526.315804</v>
      </c>
      <c r="F223" s="2">
        <v>35799714285.714302</v>
      </c>
      <c r="G223" s="2">
        <v>36180000000</v>
      </c>
      <c r="H223" s="2">
        <v>37926285714.285698</v>
      </c>
      <c r="I223" s="2">
        <v>40761142857.142899</v>
      </c>
      <c r="J223" s="4">
        <f t="shared" si="38"/>
        <v>0.20288063373942447</v>
      </c>
      <c r="K223" s="4">
        <f t="shared" si="38"/>
        <v>0.11469995410006081</v>
      </c>
      <c r="L223" s="4">
        <f t="shared" si="38"/>
        <v>0.11038106576674253</v>
      </c>
      <c r="M223" s="4">
        <f t="shared" si="38"/>
        <v>-0.17747584958332746</v>
      </c>
      <c r="N223" s="4">
        <f t="shared" si="38"/>
        <v>1.0622590762894693E-2</v>
      </c>
      <c r="O223" s="4">
        <f t="shared" si="38"/>
        <v>4.8266603490483638E-2</v>
      </c>
      <c r="P223" s="4">
        <f t="shared" si="37"/>
        <v>7.4746500730742391E-2</v>
      </c>
      <c r="Q223" s="3">
        <f t="shared" si="30"/>
        <v>49030789351.943268</v>
      </c>
      <c r="R223" s="3">
        <f t="shared" si="31"/>
        <v>54654618640.100914</v>
      </c>
      <c r="S223" s="3">
        <f t="shared" si="32"/>
        <v>60687453694.670128</v>
      </c>
      <c r="T223" s="3">
        <f t="shared" si="33"/>
        <v>49916896291.159698</v>
      </c>
      <c r="U223" s="3">
        <f t="shared" si="34"/>
        <v>50447143052.61454</v>
      </c>
      <c r="V223" s="3">
        <f t="shared" si="35"/>
        <v>52882055303.56279</v>
      </c>
      <c r="W223" s="3">
        <f t="shared" si="36"/>
        <v>56834803888.953705</v>
      </c>
    </row>
    <row r="224" spans="1:23" x14ac:dyDescent="0.35">
      <c r="A224" t="s">
        <v>231</v>
      </c>
      <c r="B224" s="2">
        <v>5885562189741.3896</v>
      </c>
      <c r="C224" s="2">
        <v>5942645743012.9004</v>
      </c>
      <c r="D224" s="2">
        <v>6089029695834.1299</v>
      </c>
      <c r="E224" s="2">
        <v>6207880304227.6904</v>
      </c>
      <c r="F224" s="2">
        <v>5300255692640.2305</v>
      </c>
      <c r="G224" s="2">
        <v>5162837726209.4502</v>
      </c>
      <c r="H224" s="2">
        <v>5755251917064.2402</v>
      </c>
      <c r="I224" s="2">
        <v>5581213225245.9697</v>
      </c>
      <c r="J224" s="4">
        <f t="shared" si="38"/>
        <v>9.6989125985293481E-3</v>
      </c>
      <c r="K224" s="4">
        <f t="shared" si="38"/>
        <v>2.4632791378039195E-2</v>
      </c>
      <c r="L224" s="4">
        <f t="shared" si="38"/>
        <v>1.9518809125676193E-2</v>
      </c>
      <c r="M224" s="4">
        <f t="shared" si="38"/>
        <v>-0.14620523707091285</v>
      </c>
      <c r="N224" s="4">
        <f t="shared" si="38"/>
        <v>-2.5926667391083524E-2</v>
      </c>
      <c r="O224" s="4">
        <f t="shared" si="38"/>
        <v>0.1147458475883068</v>
      </c>
      <c r="P224" s="4">
        <f t="shared" si="37"/>
        <v>-3.0239978080238025E-2</v>
      </c>
      <c r="Q224" s="3">
        <f t="shared" si="30"/>
        <v>5635344924511.3867</v>
      </c>
      <c r="R224" s="3">
        <f t="shared" si="31"/>
        <v>5774159200380.168</v>
      </c>
      <c r="S224" s="3">
        <f t="shared" si="32"/>
        <v>5886863911673.6553</v>
      </c>
      <c r="T224" s="3">
        <f t="shared" si="33"/>
        <v>5026173577863.207</v>
      </c>
      <c r="U224" s="3">
        <f t="shared" si="34"/>
        <v>4895861647260.0957</v>
      </c>
      <c r="V224" s="3">
        <f t="shared" si="35"/>
        <v>5457641441650.0391</v>
      </c>
      <c r="W224" s="3">
        <f t="shared" si="36"/>
        <v>5292602484084.7432</v>
      </c>
    </row>
    <row r="225" spans="1:23" x14ac:dyDescent="0.35">
      <c r="A225" t="s">
        <v>232</v>
      </c>
      <c r="B225" s="2">
        <v>1054725400</v>
      </c>
      <c r="C225" s="2">
        <v>1147779600</v>
      </c>
      <c r="D225" s="2">
        <v>1395524600</v>
      </c>
      <c r="E225" s="2">
        <v>1447311400</v>
      </c>
      <c r="F225" s="2">
        <v>1594410800</v>
      </c>
      <c r="G225" s="2">
        <v>1650608600</v>
      </c>
      <c r="H225" s="2">
        <v>1599338100</v>
      </c>
      <c r="I225" s="2">
        <v>1559894900</v>
      </c>
      <c r="J225" s="4">
        <f t="shared" si="38"/>
        <v>8.8225997022542552E-2</v>
      </c>
      <c r="K225" s="4">
        <f t="shared" si="38"/>
        <v>0.21584718878084258</v>
      </c>
      <c r="L225" s="4">
        <f t="shared" si="38"/>
        <v>3.7109198934938158E-2</v>
      </c>
      <c r="M225" s="4">
        <f t="shared" si="38"/>
        <v>0.10163631682856916</v>
      </c>
      <c r="N225" s="4">
        <f t="shared" si="38"/>
        <v>3.5246750711924429E-2</v>
      </c>
      <c r="O225" s="4">
        <f t="shared" si="38"/>
        <v>-3.1061573288785723E-2</v>
      </c>
      <c r="P225" s="4">
        <f t="shared" si="37"/>
        <v>-2.4662202444873913E-2</v>
      </c>
      <c r="Q225" s="3">
        <f t="shared" si="30"/>
        <v>1697518182.8028793</v>
      </c>
      <c r="R225" s="3">
        <f t="shared" si="31"/>
        <v>2063922710.4652452</v>
      </c>
      <c r="S225" s="3">
        <f t="shared" si="32"/>
        <v>2140513228.9142368</v>
      </c>
      <c r="T225" s="3">
        <f t="shared" si="33"/>
        <v>2358067109.6239076</v>
      </c>
      <c r="U225" s="3">
        <f t="shared" si="34"/>
        <v>2441181313.1988096</v>
      </c>
      <c r="V225" s="3">
        <f t="shared" si="35"/>
        <v>2365354380.9276705</v>
      </c>
      <c r="W225" s="3">
        <f t="shared" si="36"/>
        <v>2307019532.3313627</v>
      </c>
    </row>
    <row r="226" spans="1:23" x14ac:dyDescent="0.35">
      <c r="A226" t="s">
        <v>233</v>
      </c>
      <c r="B226" s="2">
        <v>1555699890932.6699</v>
      </c>
      <c r="C226" s="2">
        <v>1717407464451.5801</v>
      </c>
      <c r="D226" s="2">
        <v>1605603770808.54</v>
      </c>
      <c r="E226" s="2">
        <v>1585265223315.0701</v>
      </c>
      <c r="F226" s="2">
        <v>1426043431411.4399</v>
      </c>
      <c r="G226" s="2">
        <v>1444324321117.9399</v>
      </c>
      <c r="H226" s="2">
        <v>1420124946945.3</v>
      </c>
      <c r="I226" s="2">
        <v>1503870646199.25</v>
      </c>
      <c r="J226" s="4">
        <f t="shared" si="38"/>
        <v>0.10394522392231034</v>
      </c>
      <c r="K226" s="4">
        <f t="shared" si="38"/>
        <v>-6.5100272333299958E-2</v>
      </c>
      <c r="L226" s="4">
        <f t="shared" si="38"/>
        <v>-1.2667227035240463E-2</v>
      </c>
      <c r="M226" s="4">
        <f t="shared" si="38"/>
        <v>-0.10043858249200041</v>
      </c>
      <c r="N226" s="4">
        <f t="shared" si="38"/>
        <v>1.281930781617662E-2</v>
      </c>
      <c r="O226" s="4">
        <f t="shared" si="38"/>
        <v>-1.6754806257024756E-2</v>
      </c>
      <c r="P226" s="4">
        <f t="shared" si="37"/>
        <v>5.8970655669480079E-2</v>
      </c>
      <c r="Q226" s="3">
        <f t="shared" si="30"/>
        <v>1660190817268.6206</v>
      </c>
      <c r="R226" s="3">
        <f t="shared" si="31"/>
        <v>1552111942939.1895</v>
      </c>
      <c r="S226" s="3">
        <f t="shared" si="32"/>
        <v>1532450988573.8706</v>
      </c>
      <c r="T226" s="3">
        <f t="shared" si="33"/>
        <v>1378533783543.0464</v>
      </c>
      <c r="U226" s="3">
        <f t="shared" si="34"/>
        <v>1396205632449.2832</v>
      </c>
      <c r="V226" s="3">
        <f t="shared" si="35"/>
        <v>1372812477582.6287</v>
      </c>
      <c r="W226" s="3">
        <f t="shared" si="36"/>
        <v>1453768129496.9197</v>
      </c>
    </row>
    <row r="227" spans="1:23" x14ac:dyDescent="0.35">
      <c r="A227" t="s">
        <v>234</v>
      </c>
      <c r="B227" s="2">
        <v>414523388.46132898</v>
      </c>
      <c r="C227" s="2">
        <v>470714083.42675102</v>
      </c>
      <c r="D227" s="2">
        <v>450643615.18052799</v>
      </c>
      <c r="E227" s="2">
        <v>439878828.00860798</v>
      </c>
      <c r="F227" s="2">
        <v>437006227.162781</v>
      </c>
      <c r="G227" s="2">
        <v>420540178.57142901</v>
      </c>
      <c r="H227" s="2">
        <v>460379144.98982102</v>
      </c>
      <c r="I227" s="2">
        <v>489235527.39538699</v>
      </c>
      <c r="J227" s="4">
        <f t="shared" si="38"/>
        <v>0.13555494461723017</v>
      </c>
      <c r="K227" s="4">
        <f t="shared" si="38"/>
        <v>-4.2638342367222262E-2</v>
      </c>
      <c r="L227" s="4">
        <f t="shared" si="38"/>
        <v>-2.3887583911751692E-2</v>
      </c>
      <c r="M227" s="4">
        <f t="shared" si="38"/>
        <v>-6.5304367087446399E-3</v>
      </c>
      <c r="N227" s="4">
        <f t="shared" si="38"/>
        <v>-3.7679208139106281E-2</v>
      </c>
      <c r="O227" s="4">
        <f t="shared" si="38"/>
        <v>9.4732842302308884E-2</v>
      </c>
      <c r="P227" s="4">
        <f t="shared" si="37"/>
        <v>6.2679603799611711E-2</v>
      </c>
      <c r="Q227" s="3">
        <f t="shared" si="30"/>
        <v>555553822.21625006</v>
      </c>
      <c r="R227" s="3">
        <f t="shared" si="31"/>
        <v>531865928.14117467</v>
      </c>
      <c r="S227" s="3">
        <f t="shared" si="32"/>
        <v>519160936.1529007</v>
      </c>
      <c r="T227" s="3">
        <f t="shared" si="33"/>
        <v>515770588.51770157</v>
      </c>
      <c r="U227" s="3">
        <f t="shared" si="34"/>
        <v>496336761.16091377</v>
      </c>
      <c r="V227" s="3">
        <f t="shared" si="35"/>
        <v>543356153.28480935</v>
      </c>
      <c r="W227" s="3">
        <f t="shared" si="36"/>
        <v>577413501.69478226</v>
      </c>
    </row>
    <row r="228" spans="1:23" x14ac:dyDescent="0.35">
      <c r="A228" t="s">
        <v>235</v>
      </c>
      <c r="B228" s="2">
        <v>2271837830662.8398</v>
      </c>
      <c r="C228" s="2">
        <v>2297332203012.8999</v>
      </c>
      <c r="D228" s="2">
        <v>2357132410757.71</v>
      </c>
      <c r="E228" s="2">
        <v>2581822536186.75</v>
      </c>
      <c r="F228" s="2">
        <v>2697257705966.27</v>
      </c>
      <c r="G228" s="2">
        <v>2923010601938.0098</v>
      </c>
      <c r="H228" s="2">
        <v>3345716338949.23</v>
      </c>
      <c r="I228" s="2">
        <v>3445471615274.75</v>
      </c>
      <c r="J228" s="4">
        <f t="shared" si="38"/>
        <v>1.1221915581281489E-2</v>
      </c>
      <c r="K228" s="4">
        <f t="shared" si="38"/>
        <v>2.6030283154688479E-2</v>
      </c>
      <c r="L228" s="4">
        <f t="shared" si="38"/>
        <v>9.5323505970041147E-2</v>
      </c>
      <c r="M228" s="4">
        <f t="shared" si="38"/>
        <v>4.4710729789357716E-2</v>
      </c>
      <c r="N228" s="4">
        <f t="shared" si="38"/>
        <v>8.3697191956252345E-2</v>
      </c>
      <c r="O228" s="4">
        <f t="shared" si="38"/>
        <v>0.1446131384986967</v>
      </c>
      <c r="P228" s="4">
        <f t="shared" si="37"/>
        <v>2.9815820057491661E-2</v>
      </c>
      <c r="Q228" s="3">
        <f t="shared" si="30"/>
        <v>3484136406879.0649</v>
      </c>
      <c r="R228" s="3">
        <f t="shared" si="31"/>
        <v>3574829464099.686</v>
      </c>
      <c r="S228" s="3">
        <f t="shared" si="32"/>
        <v>3915594741862.6714</v>
      </c>
      <c r="T228" s="3">
        <f t="shared" si="33"/>
        <v>4090663840330.7231</v>
      </c>
      <c r="U228" s="3">
        <f t="shared" si="34"/>
        <v>4433040917003.3838</v>
      </c>
      <c r="V228" s="3">
        <f t="shared" si="35"/>
        <v>5074116877104.3838</v>
      </c>
      <c r="W228" s="3">
        <f t="shared" si="36"/>
        <v>5225405832862.8096</v>
      </c>
    </row>
    <row r="229" spans="1:23" x14ac:dyDescent="0.35">
      <c r="A229" t="s">
        <v>236</v>
      </c>
      <c r="B229" s="2">
        <v>1553945789839.3601</v>
      </c>
      <c r="C229" s="2">
        <v>1635107344173.1299</v>
      </c>
      <c r="D229" s="2">
        <v>1742079222307.1201</v>
      </c>
      <c r="E229" s="2">
        <v>1808737756281.4399</v>
      </c>
      <c r="F229" s="2">
        <v>1661914707751.22</v>
      </c>
      <c r="G229" s="2">
        <v>1540370434904.8701</v>
      </c>
      <c r="H229" s="2">
        <v>1641784086541.6399</v>
      </c>
      <c r="I229" s="2">
        <v>1721156393779.7</v>
      </c>
      <c r="J229" s="4">
        <f t="shared" si="38"/>
        <v>5.2229334423667305E-2</v>
      </c>
      <c r="K229" s="4">
        <f t="shared" si="38"/>
        <v>6.5421929951691132E-2</v>
      </c>
      <c r="L229" s="4">
        <f t="shared" si="38"/>
        <v>3.8263778776972436E-2</v>
      </c>
      <c r="M229" s="4">
        <f t="shared" si="38"/>
        <v>-8.1174315082619575E-2</v>
      </c>
      <c r="N229" s="4">
        <f t="shared" si="38"/>
        <v>-7.3135084658354443E-2</v>
      </c>
      <c r="O229" s="4">
        <f t="shared" si="38"/>
        <v>6.5837183925847587E-2</v>
      </c>
      <c r="P229" s="4">
        <f t="shared" si="37"/>
        <v>4.83451556685843E-2</v>
      </c>
      <c r="Q229" s="3">
        <f t="shared" si="30"/>
        <v>1811051246665.853</v>
      </c>
      <c r="R229" s="3">
        <f t="shared" si="31"/>
        <v>1929533714464.1494</v>
      </c>
      <c r="S229" s="3">
        <f t="shared" si="32"/>
        <v>2003364965657.1155</v>
      </c>
      <c r="T229" s="3">
        <f t="shared" si="33"/>
        <v>1840743186709.3835</v>
      </c>
      <c r="U229" s="3">
        <f t="shared" si="34"/>
        <v>1706120277915.1035</v>
      </c>
      <c r="V229" s="3">
        <f t="shared" si="35"/>
        <v>1818446432451.8184</v>
      </c>
      <c r="W229" s="3">
        <f t="shared" si="36"/>
        <v>1906359508303.6833</v>
      </c>
    </row>
    <row r="230" spans="1:23" x14ac:dyDescent="0.35">
      <c r="A230" t="s">
        <v>237</v>
      </c>
      <c r="B230" s="2">
        <v>25433011405.301701</v>
      </c>
      <c r="C230" s="2">
        <v>25763220107.0051</v>
      </c>
      <c r="D230" s="2">
        <v>27268478564.554699</v>
      </c>
      <c r="E230" s="2">
        <v>27615843098.094898</v>
      </c>
      <c r="F230" s="2">
        <v>25062893969.329201</v>
      </c>
      <c r="G230" s="2">
        <v>22284780326.885601</v>
      </c>
      <c r="H230" s="2">
        <v>22474828527.177502</v>
      </c>
      <c r="I230" s="2">
        <v>23808146747.7994</v>
      </c>
      <c r="J230" s="4">
        <f t="shared" si="38"/>
        <v>1.298346847100321E-2</v>
      </c>
      <c r="K230" s="4">
        <f t="shared" si="38"/>
        <v>5.8426642760402228E-2</v>
      </c>
      <c r="L230" s="4">
        <f t="shared" si="38"/>
        <v>1.2738684071348439E-2</v>
      </c>
      <c r="M230" s="4">
        <f t="shared" si="38"/>
        <v>-9.2445091018851233E-2</v>
      </c>
      <c r="N230" s="4">
        <f t="shared" si="38"/>
        <v>-0.11084568469400723</v>
      </c>
      <c r="O230" s="4">
        <f t="shared" si="38"/>
        <v>8.5281612609219171E-3</v>
      </c>
      <c r="P230" s="4">
        <f t="shared" si="37"/>
        <v>5.9324956317668653E-2</v>
      </c>
      <c r="Q230" s="3">
        <f t="shared" si="30"/>
        <v>24117259070.452473</v>
      </c>
      <c r="R230" s="3">
        <f t="shared" si="31"/>
        <v>25526349550.52187</v>
      </c>
      <c r="S230" s="3">
        <f t="shared" si="32"/>
        <v>25851521652.940777</v>
      </c>
      <c r="T230" s="3">
        <f t="shared" si="33"/>
        <v>23461675380.758865</v>
      </c>
      <c r="U230" s="3">
        <f t="shared" si="34"/>
        <v>20861049909.110115</v>
      </c>
      <c r="V230" s="3">
        <f t="shared" si="35"/>
        <v>21038956306.807148</v>
      </c>
      <c r="W230" s="3">
        <f t="shared" si="36"/>
        <v>22287091470.677822</v>
      </c>
    </row>
    <row r="231" spans="1:23" x14ac:dyDescent="0.35">
      <c r="A231" t="s">
        <v>238</v>
      </c>
      <c r="B231" s="2">
        <v>45810626509.447403</v>
      </c>
      <c r="C231" s="2">
        <v>45044112939.368698</v>
      </c>
      <c r="D231" s="2">
        <v>46251061734.474098</v>
      </c>
      <c r="E231" s="2">
        <v>47632326088.237</v>
      </c>
      <c r="F231" s="2">
        <v>43173480831.9739</v>
      </c>
      <c r="G231" s="2">
        <v>41801210428.305397</v>
      </c>
      <c r="H231" s="2">
        <v>39802430354.6334</v>
      </c>
      <c r="I231" s="2">
        <v>39770297328.950897</v>
      </c>
      <c r="J231" s="4">
        <f t="shared" si="38"/>
        <v>-1.673222194244885E-2</v>
      </c>
      <c r="K231" s="4">
        <f t="shared" si="38"/>
        <v>2.6794817709697265E-2</v>
      </c>
      <c r="L231" s="4">
        <f t="shared" si="38"/>
        <v>2.9864489634696321E-2</v>
      </c>
      <c r="M231" s="4">
        <f t="shared" si="38"/>
        <v>-9.3609647532292783E-2</v>
      </c>
      <c r="N231" s="4">
        <f t="shared" si="38"/>
        <v>-3.1785030468338131E-2</v>
      </c>
      <c r="O231" s="4">
        <f t="shared" si="38"/>
        <v>-4.7816320465173354E-2</v>
      </c>
      <c r="P231" s="4">
        <f t="shared" si="37"/>
        <v>-8.0731315641287575E-4</v>
      </c>
      <c r="Q231" s="3">
        <f t="shared" si="30"/>
        <v>39104851887.325706</v>
      </c>
      <c r="R231" s="3">
        <f t="shared" si="31"/>
        <v>40152659265.211311</v>
      </c>
      <c r="S231" s="3">
        <f t="shared" si="32"/>
        <v>41351797941.642708</v>
      </c>
      <c r="T231" s="3">
        <f t="shared" si="33"/>
        <v>37480870711.498947</v>
      </c>
      <c r="U231" s="3">
        <f t="shared" si="34"/>
        <v>36289540093.954109</v>
      </c>
      <c r="V231" s="3">
        <f t="shared" si="35"/>
        <v>34554307815.287842</v>
      </c>
      <c r="W231" s="3">
        <f t="shared" si="36"/>
        <v>34526411667.977821</v>
      </c>
    </row>
    <row r="232" spans="1:23" x14ac:dyDescent="0.35">
      <c r="A232" t="s">
        <v>239</v>
      </c>
      <c r="B232" s="2">
        <v>838785707000.17004</v>
      </c>
      <c r="C232" s="2">
        <v>880555967207.48999</v>
      </c>
      <c r="D232" s="2">
        <v>957799371565.729</v>
      </c>
      <c r="E232" s="2">
        <v>938934394763.91699</v>
      </c>
      <c r="F232" s="2">
        <v>864314287105.72705</v>
      </c>
      <c r="G232" s="2">
        <v>869683121562.53101</v>
      </c>
      <c r="H232" s="2">
        <v>858988610574.03503</v>
      </c>
      <c r="I232" s="2">
        <v>778381859840.94202</v>
      </c>
      <c r="J232" s="4">
        <f t="shared" si="38"/>
        <v>4.9798488289347402E-2</v>
      </c>
      <c r="K232" s="4">
        <f t="shared" si="38"/>
        <v>8.772117529701294E-2</v>
      </c>
      <c r="L232" s="4">
        <f t="shared" si="38"/>
        <v>-1.9696167445770144E-2</v>
      </c>
      <c r="M232" s="4">
        <f t="shared" si="38"/>
        <v>-7.9473185852300371E-2</v>
      </c>
      <c r="N232" s="4">
        <f t="shared" si="38"/>
        <v>6.2116692236827663E-3</v>
      </c>
      <c r="O232" s="4">
        <f t="shared" si="38"/>
        <v>-1.2297020286287144E-2</v>
      </c>
      <c r="P232" s="4">
        <f t="shared" si="37"/>
        <v>-9.3839137959263588E-2</v>
      </c>
      <c r="Q232" s="3">
        <f t="shared" si="30"/>
        <v>817144099772.87158</v>
      </c>
      <c r="R232" s="3">
        <f t="shared" si="31"/>
        <v>888824940591.96753</v>
      </c>
      <c r="S232" s="3">
        <f t="shared" si="32"/>
        <v>871318495732.09143</v>
      </c>
      <c r="T232" s="3">
        <f t="shared" si="33"/>
        <v>802072038984.22815</v>
      </c>
      <c r="U232" s="3">
        <f t="shared" si="34"/>
        <v>807054245183.96301</v>
      </c>
      <c r="V232" s="3">
        <f t="shared" si="35"/>
        <v>797129882758.80164</v>
      </c>
      <c r="W232" s="3">
        <f t="shared" si="36"/>
        <v>722327901719.14685</v>
      </c>
    </row>
    <row r="233" spans="1:23" x14ac:dyDescent="0.35">
      <c r="A233" t="s">
        <v>240</v>
      </c>
      <c r="B233" s="2">
        <v>38711810.211449198</v>
      </c>
      <c r="C233" s="2">
        <v>37671774.694553703</v>
      </c>
      <c r="D233" s="2">
        <v>37509075.111025304</v>
      </c>
      <c r="E233" s="2">
        <v>37290607.535604797</v>
      </c>
      <c r="F233" s="2">
        <v>35492074.224325702</v>
      </c>
      <c r="G233" s="2">
        <v>36547799.583705001</v>
      </c>
      <c r="H233" s="2">
        <v>40619251.992642596</v>
      </c>
      <c r="I233" s="2">
        <v>42588164.973102197</v>
      </c>
      <c r="J233" s="4">
        <f t="shared" si="38"/>
        <v>-2.6866103941269582E-2</v>
      </c>
      <c r="K233" s="4">
        <f t="shared" si="38"/>
        <v>-4.3188722816374595E-3</v>
      </c>
      <c r="L233" s="4">
        <f t="shared" si="38"/>
        <v>-5.8243924909865503E-3</v>
      </c>
      <c r="M233" s="4">
        <f t="shared" si="38"/>
        <v>-4.8230196023539423E-2</v>
      </c>
      <c r="N233" s="4">
        <f t="shared" si="38"/>
        <v>2.9745383510319655E-2</v>
      </c>
      <c r="O233" s="4">
        <f t="shared" si="38"/>
        <v>0.11140075340549013</v>
      </c>
      <c r="P233" s="4">
        <f t="shared" si="37"/>
        <v>4.8472408620824227E-2</v>
      </c>
      <c r="Q233" s="3">
        <f t="shared" si="30"/>
        <v>41443986.906266898</v>
      </c>
      <c r="R233" s="3">
        <f t="shared" si="31"/>
        <v>41264995.619976878</v>
      </c>
      <c r="S233" s="3">
        <f t="shared" si="32"/>
        <v>41024652.089347295</v>
      </c>
      <c r="T233" s="3">
        <f t="shared" si="33"/>
        <v>39046025.077280566</v>
      </c>
      <c r="U233" s="3">
        <f t="shared" si="34"/>
        <v>40207464.067757837</v>
      </c>
      <c r="V233" s="3">
        <f t="shared" si="35"/>
        <v>44686605.857430235</v>
      </c>
      <c r="W233" s="3">
        <f t="shared" si="36"/>
        <v>46852673.27642931</v>
      </c>
    </row>
    <row r="234" spans="1:23" x14ac:dyDescent="0.35">
      <c r="A234" t="s">
        <v>241</v>
      </c>
      <c r="B234" s="2">
        <v>34657139495.403099</v>
      </c>
      <c r="C234" s="2">
        <v>39650530214.328697</v>
      </c>
      <c r="D234" s="2">
        <v>45680532613.759102</v>
      </c>
      <c r="E234" s="2">
        <v>49964788814.092598</v>
      </c>
      <c r="F234" s="2">
        <v>47378599025.304398</v>
      </c>
      <c r="G234" s="2">
        <v>49774021003.074799</v>
      </c>
      <c r="H234" s="2">
        <v>53320625958.562798</v>
      </c>
      <c r="I234" s="2">
        <v>58001200572.3965</v>
      </c>
      <c r="J234" s="4">
        <f t="shared" si="38"/>
        <v>0.14407971320275634</v>
      </c>
      <c r="K234" s="4">
        <f t="shared" si="38"/>
        <v>0.15207873304179206</v>
      </c>
      <c r="L234" s="4">
        <f t="shared" si="38"/>
        <v>9.3787352186937206E-2</v>
      </c>
      <c r="M234" s="4">
        <f t="shared" si="38"/>
        <v>-5.1760246569055125E-2</v>
      </c>
      <c r="N234" s="4">
        <f t="shared" si="38"/>
        <v>5.0559155970209928E-2</v>
      </c>
      <c r="O234" s="4">
        <f t="shared" si="38"/>
        <v>7.1254137881866256E-2</v>
      </c>
      <c r="P234" s="4">
        <f t="shared" si="37"/>
        <v>8.7781689162297713E-2</v>
      </c>
      <c r="Q234" s="3">
        <f t="shared" si="30"/>
        <v>66357996916.282936</v>
      </c>
      <c r="R234" s="3">
        <f t="shared" si="31"/>
        <v>76449637014.502396</v>
      </c>
      <c r="S234" s="3">
        <f t="shared" si="32"/>
        <v>83619646045.745041</v>
      </c>
      <c r="T234" s="3">
        <f t="shared" si="33"/>
        <v>79291472548.400162</v>
      </c>
      <c r="U234" s="3">
        <f t="shared" si="34"/>
        <v>83300382476.082352</v>
      </c>
      <c r="V234" s="3">
        <f t="shared" si="35"/>
        <v>89235879414.645325</v>
      </c>
      <c r="W234" s="3">
        <f t="shared" si="36"/>
        <v>97069155643.546005</v>
      </c>
    </row>
    <row r="235" spans="1:23" x14ac:dyDescent="0.35">
      <c r="A235" t="s">
        <v>242</v>
      </c>
      <c r="B235" s="2">
        <v>27752712167.4799</v>
      </c>
      <c r="C235" s="2">
        <v>27188666946.705502</v>
      </c>
      <c r="D235" s="2">
        <v>28791625559.228199</v>
      </c>
      <c r="E235" s="2">
        <v>32472363451.882599</v>
      </c>
      <c r="F235" s="2">
        <v>32248116583.681301</v>
      </c>
      <c r="G235" s="2">
        <v>29078719933.9986</v>
      </c>
      <c r="H235" s="2">
        <v>30756466548.054298</v>
      </c>
      <c r="I235" s="2">
        <v>32916147253.271801</v>
      </c>
      <c r="J235" s="4">
        <f t="shared" si="38"/>
        <v>-2.0323967523265572E-2</v>
      </c>
      <c r="K235" s="4">
        <f t="shared" si="38"/>
        <v>5.8956866685107218E-2</v>
      </c>
      <c r="L235" s="4">
        <f t="shared" si="38"/>
        <v>0.12784057242904306</v>
      </c>
      <c r="M235" s="4">
        <f t="shared" si="38"/>
        <v>-6.9057760003698454E-3</v>
      </c>
      <c r="N235" s="4">
        <f t="shared" si="38"/>
        <v>-9.8281604801891867E-2</v>
      </c>
      <c r="O235" s="4">
        <f t="shared" si="38"/>
        <v>5.7696714912615216E-2</v>
      </c>
      <c r="P235" s="4">
        <f t="shared" si="37"/>
        <v>7.021875226932163E-2</v>
      </c>
      <c r="Q235" s="3">
        <f t="shared" si="30"/>
        <v>32247160545.50528</v>
      </c>
      <c r="R235" s="3">
        <f t="shared" si="31"/>
        <v>34148352090.759884</v>
      </c>
      <c r="S235" s="3">
        <f t="shared" si="32"/>
        <v>38513896969.55114</v>
      </c>
      <c r="T235" s="3">
        <f t="shared" si="33"/>
        <v>38247928624.178093</v>
      </c>
      <c r="U235" s="3">
        <f t="shared" si="34"/>
        <v>34488860818.645653</v>
      </c>
      <c r="V235" s="3">
        <f t="shared" si="35"/>
        <v>36478754788.959915</v>
      </c>
      <c r="W235" s="3">
        <f t="shared" si="36"/>
        <v>39040247434.579224</v>
      </c>
    </row>
    <row r="236" spans="1:23" x14ac:dyDescent="0.35">
      <c r="A236" t="s">
        <v>243</v>
      </c>
      <c r="B236" s="2">
        <v>163159671670.26501</v>
      </c>
      <c r="C236" s="2">
        <v>175781379051.43301</v>
      </c>
      <c r="D236" s="2">
        <v>183310146378.08099</v>
      </c>
      <c r="E236" s="2">
        <v>133503411375.739</v>
      </c>
      <c r="F236" s="2">
        <v>91030959454.696106</v>
      </c>
      <c r="G236" s="2">
        <v>93355993628.504196</v>
      </c>
      <c r="H236" s="2">
        <v>112190355158.17799</v>
      </c>
      <c r="I236" s="2">
        <v>130901858421.72</v>
      </c>
      <c r="J236" s="4">
        <f t="shared" si="38"/>
        <v>7.7358009194058941E-2</v>
      </c>
      <c r="K236" s="4">
        <f t="shared" si="38"/>
        <v>4.2830289347343717E-2</v>
      </c>
      <c r="L236" s="4">
        <f t="shared" si="38"/>
        <v>-0.27170746402446577</v>
      </c>
      <c r="M236" s="4">
        <f t="shared" si="38"/>
        <v>-0.31813757778448221</v>
      </c>
      <c r="N236" s="4">
        <f t="shared" si="38"/>
        <v>2.5541136638960762E-2</v>
      </c>
      <c r="O236" s="4">
        <f t="shared" si="38"/>
        <v>0.201747748565799</v>
      </c>
      <c r="P236" s="4">
        <f t="shared" si="37"/>
        <v>0.16678352820222847</v>
      </c>
      <c r="Q236" s="3">
        <f t="shared" si="30"/>
        <v>141028165589.02682</v>
      </c>
      <c r="R236" s="3">
        <f t="shared" si="31"/>
        <v>147068442727.32996</v>
      </c>
      <c r="S236" s="3">
        <f t="shared" si="32"/>
        <v>107108849115.85974</v>
      </c>
      <c r="T236" s="3">
        <f t="shared" si="33"/>
        <v>73033499298.856537</v>
      </c>
      <c r="U236" s="3">
        <f t="shared" si="34"/>
        <v>74898857883.670074</v>
      </c>
      <c r="V236" s="3">
        <f t="shared" si="35"/>
        <v>90009533831.85025</v>
      </c>
      <c r="W236" s="3">
        <f t="shared" si="36"/>
        <v>105021641456.16408</v>
      </c>
    </row>
    <row r="237" spans="1:23" x14ac:dyDescent="0.35">
      <c r="A237" t="s">
        <v>244</v>
      </c>
      <c r="B237" s="2">
        <v>19402769722100</v>
      </c>
      <c r="C237" s="2">
        <v>20788268583622.602</v>
      </c>
      <c r="D237" s="2">
        <v>22031378746747.699</v>
      </c>
      <c r="E237" s="2">
        <v>22730001475259.199</v>
      </c>
      <c r="F237" s="2">
        <v>21352171851051.398</v>
      </c>
      <c r="G237" s="2">
        <v>21338913049379.801</v>
      </c>
      <c r="H237" s="2">
        <v>23580671477850.699</v>
      </c>
      <c r="I237" s="2">
        <v>25273285727694.102</v>
      </c>
      <c r="J237" s="4">
        <f t="shared" si="38"/>
        <v>7.1407272331047711E-2</v>
      </c>
      <c r="K237" s="4">
        <f t="shared" si="38"/>
        <v>5.9798638743028543E-2</v>
      </c>
      <c r="L237" s="4">
        <f t="shared" si="38"/>
        <v>3.1710349885144234E-2</v>
      </c>
      <c r="M237" s="4">
        <f t="shared" si="38"/>
        <v>-6.0617225463338378E-2</v>
      </c>
      <c r="N237" s="4">
        <f t="shared" si="38"/>
        <v>-6.2095798797838833E-4</v>
      </c>
      <c r="O237" s="4">
        <f t="shared" si="38"/>
        <v>0.10505494929771286</v>
      </c>
      <c r="P237" s="4">
        <f t="shared" si="37"/>
        <v>7.1779730760986732E-2</v>
      </c>
      <c r="Q237" s="3">
        <f t="shared" si="30"/>
        <v>27077982124351.938</v>
      </c>
      <c r="R237" s="3">
        <f t="shared" si="31"/>
        <v>28697208595296.242</v>
      </c>
      <c r="S237" s="3">
        <f t="shared" si="32"/>
        <v>29607207120580.055</v>
      </c>
      <c r="T237" s="3">
        <f t="shared" si="33"/>
        <v>27812500371212.098</v>
      </c>
      <c r="U237" s="3">
        <f t="shared" si="34"/>
        <v>27795229976940.941</v>
      </c>
      <c r="V237" s="3">
        <f t="shared" si="35"/>
        <v>30715256452886.742</v>
      </c>
      <c r="W237" s="3">
        <f t="shared" si="36"/>
        <v>32919989291329.613</v>
      </c>
    </row>
    <row r="238" spans="1:23" x14ac:dyDescent="0.35">
      <c r="A238" t="s">
        <v>245</v>
      </c>
      <c r="B238" s="2">
        <v>47962439302.665802</v>
      </c>
      <c r="C238" s="2">
        <v>51264390114.230499</v>
      </c>
      <c r="D238" s="2">
        <v>57531233351.2089</v>
      </c>
      <c r="E238" s="2">
        <v>57236013087.706299</v>
      </c>
      <c r="F238" s="2">
        <v>53274304222.182899</v>
      </c>
      <c r="G238" s="2">
        <v>52687612262.177002</v>
      </c>
      <c r="H238" s="2">
        <v>59530088537.330704</v>
      </c>
      <c r="I238" s="2">
        <v>59596885024.348701</v>
      </c>
      <c r="J238" s="4">
        <f t="shared" si="38"/>
        <v>6.8844513739758251E-2</v>
      </c>
      <c r="K238" s="4">
        <f t="shared" si="38"/>
        <v>0.1222455436027666</v>
      </c>
      <c r="L238" s="4">
        <f t="shared" si="38"/>
        <v>-5.1314780912201348E-3</v>
      </c>
      <c r="M238" s="4">
        <f t="shared" si="38"/>
        <v>-6.9217065476811362E-2</v>
      </c>
      <c r="N238" s="4">
        <f t="shared" si="38"/>
        <v>-1.1012663019662765E-2</v>
      </c>
      <c r="O238" s="4">
        <f t="shared" si="38"/>
        <v>0.12986878663441973</v>
      </c>
      <c r="P238" s="4">
        <f t="shared" si="37"/>
        <v>1.1220626184036389E-3</v>
      </c>
      <c r="Q238" s="3">
        <f t="shared" si="30"/>
        <v>63699803594.254265</v>
      </c>
      <c r="R238" s="3">
        <f t="shared" si="31"/>
        <v>71486820712.023346</v>
      </c>
      <c r="S238" s="3">
        <f t="shared" si="32"/>
        <v>71119987657.728622</v>
      </c>
      <c r="T238" s="3">
        <f t="shared" si="33"/>
        <v>66197270815.313606</v>
      </c>
      <c r="U238" s="3">
        <f t="shared" si="34"/>
        <v>65468262579.003204</v>
      </c>
      <c r="V238" s="3">
        <f t="shared" si="35"/>
        <v>73970546403.201935</v>
      </c>
      <c r="W238" s="3">
        <f t="shared" si="36"/>
        <v>74053545988.183853</v>
      </c>
    </row>
    <row r="239" spans="1:23" x14ac:dyDescent="0.35">
      <c r="A239" t="s">
        <v>246</v>
      </c>
      <c r="B239" s="2">
        <v>15542581104000</v>
      </c>
      <c r="C239" s="2">
        <v>16197007349000</v>
      </c>
      <c r="D239" s="2">
        <v>16784849196000</v>
      </c>
      <c r="E239" s="2">
        <v>17527163695000</v>
      </c>
      <c r="F239" s="2">
        <v>18224704440000</v>
      </c>
      <c r="G239" s="2">
        <v>18714960538000</v>
      </c>
      <c r="H239" s="2">
        <v>19519353692000</v>
      </c>
      <c r="I239" s="2">
        <v>20580159776000</v>
      </c>
      <c r="J239" s="4">
        <f t="shared" si="38"/>
        <v>4.2105377518768645E-2</v>
      </c>
      <c r="K239" s="4">
        <f t="shared" si="38"/>
        <v>3.6293238271346048E-2</v>
      </c>
      <c r="L239" s="4">
        <f t="shared" si="38"/>
        <v>4.4225270679041973E-2</v>
      </c>
      <c r="M239" s="4">
        <f t="shared" si="38"/>
        <v>3.9797696714556761E-2</v>
      </c>
      <c r="N239" s="4">
        <f t="shared" si="38"/>
        <v>2.690063367633961E-2</v>
      </c>
      <c r="O239" s="4">
        <f t="shared" si="38"/>
        <v>4.2981290415585488E-2</v>
      </c>
      <c r="P239" s="4">
        <f t="shared" si="37"/>
        <v>5.4346373386059958E-2</v>
      </c>
      <c r="Q239" s="3">
        <f t="shared" si="30"/>
        <v>21446695172765.059</v>
      </c>
      <c r="R239" s="3">
        <f t="shared" si="31"/>
        <v>22225065190803.148</v>
      </c>
      <c r="S239" s="3">
        <f t="shared" si="32"/>
        <v>23207974714725.77</v>
      </c>
      <c r="T239" s="3">
        <f t="shared" si="33"/>
        <v>24131598653781.527</v>
      </c>
      <c r="U239" s="3">
        <f t="shared" si="34"/>
        <v>24780753949191.355</v>
      </c>
      <c r="V239" s="3">
        <f t="shared" si="35"/>
        <v>25845862731398.715</v>
      </c>
      <c r="W239" s="3">
        <f t="shared" si="36"/>
        <v>27250491637884.16</v>
      </c>
    </row>
    <row r="240" spans="1:23" x14ac:dyDescent="0.35">
      <c r="A240" t="s">
        <v>247</v>
      </c>
      <c r="B240" s="2">
        <v>56516280748.377701</v>
      </c>
      <c r="C240" s="2">
        <v>63628854498.502403</v>
      </c>
      <c r="D240" s="2">
        <v>68997168337.678207</v>
      </c>
      <c r="E240" s="2">
        <v>76658542757.470703</v>
      </c>
      <c r="F240" s="2">
        <v>81847410181.795303</v>
      </c>
      <c r="G240" s="2">
        <v>81779012350.883301</v>
      </c>
      <c r="H240" s="2">
        <v>59159945320.566704</v>
      </c>
      <c r="I240" s="2">
        <v>50392607758.232399</v>
      </c>
      <c r="J240" s="4">
        <f t="shared" si="38"/>
        <v>0.12584999677865158</v>
      </c>
      <c r="K240" s="4">
        <f t="shared" si="38"/>
        <v>8.4369173097437342E-2</v>
      </c>
      <c r="L240" s="4">
        <f t="shared" si="38"/>
        <v>0.11103896876313903</v>
      </c>
      <c r="M240" s="4">
        <f t="shared" si="38"/>
        <v>6.7688051946681746E-2</v>
      </c>
      <c r="N240" s="4">
        <f t="shared" si="38"/>
        <v>-8.3567495611749692E-4</v>
      </c>
      <c r="O240" s="4">
        <f t="shared" si="38"/>
        <v>-0.27658767671669354</v>
      </c>
      <c r="P240" s="4">
        <f t="shared" si="37"/>
        <v>-0.14819718839879281</v>
      </c>
      <c r="Q240" s="3">
        <f t="shared" si="30"/>
        <v>56734517282.273796</v>
      </c>
      <c r="R240" s="3">
        <f t="shared" si="31"/>
        <v>61521161591.461502</v>
      </c>
      <c r="S240" s="3">
        <f t="shared" si="32"/>
        <v>68352407931.68782</v>
      </c>
      <c r="T240" s="3">
        <f t="shared" si="33"/>
        <v>72979049270.448685</v>
      </c>
      <c r="U240" s="3">
        <f t="shared" si="34"/>
        <v>72918062506.6521</v>
      </c>
      <c r="V240" s="3">
        <f t="shared" si="35"/>
        <v>52749825007.254555</v>
      </c>
      <c r="W240" s="3">
        <f t="shared" si="36"/>
        <v>44932449252.6511</v>
      </c>
    </row>
    <row r="241" spans="1:23" x14ac:dyDescent="0.35">
      <c r="A241" t="s">
        <v>248</v>
      </c>
      <c r="B241" s="2">
        <v>676129629.62962997</v>
      </c>
      <c r="C241" s="2">
        <v>692933333.33333302</v>
      </c>
      <c r="D241" s="2">
        <v>721207407.40740705</v>
      </c>
      <c r="E241" s="2">
        <v>727714814.81481504</v>
      </c>
      <c r="F241" s="2">
        <v>755400000</v>
      </c>
      <c r="G241" s="2">
        <v>774429629.62962997</v>
      </c>
      <c r="H241" s="2">
        <v>792177777.77777803</v>
      </c>
      <c r="I241" s="2">
        <v>811300000</v>
      </c>
      <c r="J241" s="4">
        <f t="shared" si="38"/>
        <v>2.4852784092464299E-2</v>
      </c>
      <c r="K241" s="4">
        <f t="shared" si="38"/>
        <v>4.0803454984713355E-2</v>
      </c>
      <c r="L241" s="4">
        <f t="shared" si="38"/>
        <v>9.0229347904242918E-3</v>
      </c>
      <c r="M241" s="4">
        <f t="shared" si="38"/>
        <v>3.8044003806944802E-2</v>
      </c>
      <c r="N241" s="4">
        <f t="shared" si="38"/>
        <v>2.5191460987066414E-2</v>
      </c>
      <c r="O241" s="4">
        <f t="shared" si="38"/>
        <v>2.2917702873321222E-2</v>
      </c>
      <c r="P241" s="4">
        <f t="shared" si="37"/>
        <v>2.4138801615798598E-2</v>
      </c>
      <c r="Q241" s="3">
        <f t="shared" si="30"/>
        <v>831463063.73421633</v>
      </c>
      <c r="R241" s="3">
        <f t="shared" si="31"/>
        <v>865389629.42674732</v>
      </c>
      <c r="S241" s="3">
        <f t="shared" si="32"/>
        <v>873197983.62137425</v>
      </c>
      <c r="T241" s="3">
        <f t="shared" si="33"/>
        <v>906417931.03448236</v>
      </c>
      <c r="U241" s="3">
        <f t="shared" si="34"/>
        <v>929251922.98211503</v>
      </c>
      <c r="V241" s="3">
        <f t="shared" si="35"/>
        <v>950548242.44748151</v>
      </c>
      <c r="W241" s="3">
        <f t="shared" si="36"/>
        <v>973493337.89816725</v>
      </c>
    </row>
    <row r="242" spans="1:23" x14ac:dyDescent="0.35">
      <c r="A242" t="s">
        <v>249</v>
      </c>
      <c r="B242" s="2">
        <v>135539438559.709</v>
      </c>
      <c r="C242" s="2">
        <v>155820001920.492</v>
      </c>
      <c r="D242" s="2">
        <v>171222025117.38101</v>
      </c>
      <c r="E242" s="2">
        <v>186204652922.26199</v>
      </c>
      <c r="F242" s="2">
        <v>193241108709.53601</v>
      </c>
      <c r="G242" s="2">
        <v>205276172134.901</v>
      </c>
      <c r="H242" s="2">
        <v>223779865815.18301</v>
      </c>
      <c r="I242" s="2">
        <v>245213686369.15701</v>
      </c>
      <c r="J242" s="4">
        <f t="shared" si="38"/>
        <v>0.14962850352850501</v>
      </c>
      <c r="K242" s="4">
        <f t="shared" si="38"/>
        <v>9.8844968598755203E-2</v>
      </c>
      <c r="L242" s="4">
        <f t="shared" si="38"/>
        <v>8.7504091804834469E-2</v>
      </c>
      <c r="M242" s="4">
        <f t="shared" si="38"/>
        <v>3.7788828994577521E-2</v>
      </c>
      <c r="N242" s="4">
        <f t="shared" si="38"/>
        <v>6.2280037129444847E-2</v>
      </c>
      <c r="O242" s="4">
        <f t="shared" si="38"/>
        <v>9.0140484829978079E-2</v>
      </c>
      <c r="P242" s="4">
        <f t="shared" si="37"/>
        <v>9.5780826732981966E-2</v>
      </c>
      <c r="Q242" s="3">
        <f t="shared" si="30"/>
        <v>281904643305.28217</v>
      </c>
      <c r="R242" s="3">
        <f t="shared" si="31"/>
        <v>309769498920.63605</v>
      </c>
      <c r="S242" s="3">
        <f t="shared" si="32"/>
        <v>336875597592.52496</v>
      </c>
      <c r="T242" s="3">
        <f t="shared" si="33"/>
        <v>349605731942.39502</v>
      </c>
      <c r="U242" s="3">
        <f t="shared" si="34"/>
        <v>371379189908.43414</v>
      </c>
      <c r="V242" s="3">
        <f t="shared" si="35"/>
        <v>404855490142.54492</v>
      </c>
      <c r="W242" s="3">
        <f t="shared" si="36"/>
        <v>443632883695.78448</v>
      </c>
    </row>
    <row r="243" spans="1:23" x14ac:dyDescent="0.35">
      <c r="A243" t="s">
        <v>250</v>
      </c>
      <c r="B243" s="2">
        <v>792149700.67911601</v>
      </c>
      <c r="C243" s="2">
        <v>781702874.106058</v>
      </c>
      <c r="D243" s="2">
        <v>801787555.86112106</v>
      </c>
      <c r="E243" s="2">
        <v>814954306.97103298</v>
      </c>
      <c r="F243" s="2">
        <v>759689950.93091798</v>
      </c>
      <c r="G243" s="2">
        <v>804332795.57501698</v>
      </c>
      <c r="H243" s="2">
        <v>880043553.74844205</v>
      </c>
      <c r="I243" s="2">
        <v>914700508.22241998</v>
      </c>
      <c r="J243" s="4">
        <f t="shared" si="38"/>
        <v>-1.3187944859540899E-2</v>
      </c>
      <c r="K243" s="4">
        <f t="shared" si="38"/>
        <v>2.5693498668572193E-2</v>
      </c>
      <c r="L243" s="4">
        <f t="shared" si="38"/>
        <v>1.6421745403332941E-2</v>
      </c>
      <c r="M243" s="4">
        <f t="shared" si="38"/>
        <v>-6.7812827746770027E-2</v>
      </c>
      <c r="N243" s="4">
        <f t="shared" si="38"/>
        <v>5.8764558606302496E-2</v>
      </c>
      <c r="O243" s="4">
        <f t="shared" si="38"/>
        <v>9.4128647482662336E-2</v>
      </c>
      <c r="P243" s="4">
        <f t="shared" si="37"/>
        <v>3.9380953733892714E-2</v>
      </c>
      <c r="Q243" s="3">
        <f t="shared" si="30"/>
        <v>902637488.35698867</v>
      </c>
      <c r="R243" s="3">
        <f t="shared" si="31"/>
        <v>925829403.46229231</v>
      </c>
      <c r="S243" s="3">
        <f t="shared" si="32"/>
        <v>941033138.21286964</v>
      </c>
      <c r="T243" s="3">
        <f t="shared" si="33"/>
        <v>877219020.10723794</v>
      </c>
      <c r="U243" s="3">
        <f t="shared" si="34"/>
        <v>928768408.62489295</v>
      </c>
      <c r="V243" s="3">
        <f t="shared" si="35"/>
        <v>1016192122.7533787</v>
      </c>
      <c r="W243" s="3">
        <f t="shared" si="36"/>
        <v>1056210737.7242758</v>
      </c>
    </row>
    <row r="244" spans="1:23" x14ac:dyDescent="0.35">
      <c r="A244" t="s">
        <v>251</v>
      </c>
      <c r="B244" s="2">
        <v>73460345663712</v>
      </c>
      <c r="C244" s="2">
        <v>75161778950115.094</v>
      </c>
      <c r="D244" s="2">
        <v>77316336530735.094</v>
      </c>
      <c r="E244" s="2">
        <v>79453254441374.797</v>
      </c>
      <c r="F244" s="2">
        <v>75217722628911.703</v>
      </c>
      <c r="G244" s="2">
        <v>76368999871236.703</v>
      </c>
      <c r="H244" s="2">
        <v>81306030232472.906</v>
      </c>
      <c r="I244" s="2">
        <v>86439423191635.797</v>
      </c>
      <c r="J244" s="4">
        <f t="shared" si="38"/>
        <v>2.3161248031583509E-2</v>
      </c>
      <c r="K244" s="4">
        <f t="shared" si="38"/>
        <v>2.8665601196719688E-2</v>
      </c>
      <c r="L244" s="4">
        <f t="shared" si="38"/>
        <v>2.7638633780717573E-2</v>
      </c>
      <c r="M244" s="4">
        <f t="shared" si="38"/>
        <v>-5.3308474803739021E-2</v>
      </c>
      <c r="N244" s="4">
        <f t="shared" si="38"/>
        <v>1.5305930598362459E-2</v>
      </c>
      <c r="O244" s="4">
        <f t="shared" si="38"/>
        <v>6.4647047487336087E-2</v>
      </c>
      <c r="P244" s="4">
        <f t="shared" si="37"/>
        <v>6.3136681799435088E-2</v>
      </c>
      <c r="Q244" s="3">
        <f t="shared" si="30"/>
        <v>88441468111884.281</v>
      </c>
      <c r="R244" s="3">
        <f t="shared" si="31"/>
        <v>90976695966031.953</v>
      </c>
      <c r="S244" s="3">
        <f t="shared" si="32"/>
        <v>93491167548416.797</v>
      </c>
      <c r="T244" s="3">
        <f t="shared" si="33"/>
        <v>88507295998789.875</v>
      </c>
      <c r="U244" s="3">
        <f t="shared" si="34"/>
        <v>89861982528796.078</v>
      </c>
      <c r="V244" s="3">
        <f t="shared" si="35"/>
        <v>95671294380641.328</v>
      </c>
      <c r="W244" s="3">
        <f t="shared" si="36"/>
        <v>101711662451291.97</v>
      </c>
    </row>
    <row r="245" spans="1:23" x14ac:dyDescent="0.35">
      <c r="A245" t="s">
        <v>252</v>
      </c>
      <c r="B245" s="2">
        <v>737401692.21747506</v>
      </c>
      <c r="C245" s="2">
        <v>760549587.13602805</v>
      </c>
      <c r="D245" s="2">
        <v>770021663.96778905</v>
      </c>
      <c r="E245" s="2">
        <v>756919917.33402205</v>
      </c>
      <c r="F245" s="2">
        <v>788307330.55567002</v>
      </c>
      <c r="G245" s="2">
        <v>799376439.53016806</v>
      </c>
      <c r="H245" s="2">
        <v>832153612.55718601</v>
      </c>
      <c r="I245" s="2">
        <v>821496064.52618504</v>
      </c>
      <c r="J245" s="4">
        <f t="shared" si="38"/>
        <v>3.1391160561272759E-2</v>
      </c>
      <c r="K245" s="4">
        <f t="shared" si="38"/>
        <v>1.2454252808721695E-2</v>
      </c>
      <c r="L245" s="4">
        <f t="shared" si="38"/>
        <v>-1.7014776657394242E-2</v>
      </c>
      <c r="M245" s="4">
        <f t="shared" si="38"/>
        <v>4.1467284058528731E-2</v>
      </c>
      <c r="N245" s="4">
        <f t="shared" si="38"/>
        <v>1.4041616188822612E-2</v>
      </c>
      <c r="O245" s="4">
        <f t="shared" si="38"/>
        <v>4.1003426428583095E-2</v>
      </c>
      <c r="P245" s="4">
        <f t="shared" si="37"/>
        <v>-1.2807188324581815E-2</v>
      </c>
      <c r="Q245" s="3">
        <f t="shared" si="30"/>
        <v>847283779.38818026</v>
      </c>
      <c r="R245" s="3">
        <f t="shared" si="31"/>
        <v>857836065.77740979</v>
      </c>
      <c r="S245" s="3">
        <f t="shared" si="32"/>
        <v>843240176.70954943</v>
      </c>
      <c r="T245" s="3">
        <f t="shared" si="33"/>
        <v>878207056.64672828</v>
      </c>
      <c r="U245" s="3">
        <f t="shared" si="34"/>
        <v>890538503.07047725</v>
      </c>
      <c r="V245" s="3">
        <f t="shared" si="35"/>
        <v>927053633.06294811</v>
      </c>
      <c r="W245" s="3">
        <f t="shared" si="36"/>
        <v>915180682.59732318</v>
      </c>
    </row>
    <row r="246" spans="1:23" x14ac:dyDescent="0.35">
      <c r="A246" t="s">
        <v>253</v>
      </c>
      <c r="B246" s="2">
        <v>6701698218.2628098</v>
      </c>
      <c r="C246" s="2">
        <v>6499807272.2600498</v>
      </c>
      <c r="D246" s="2">
        <v>7074777526.8959999</v>
      </c>
      <c r="E246" s="2">
        <v>7396705194.6326599</v>
      </c>
      <c r="F246" s="2">
        <v>6442915788.3057804</v>
      </c>
      <c r="G246" s="2">
        <v>6719172016.8253298</v>
      </c>
      <c r="H246" s="2">
        <v>7245707184.8169899</v>
      </c>
      <c r="I246" s="2">
        <v>7942961738.3089304</v>
      </c>
      <c r="J246" s="4">
        <f t="shared" si="38"/>
        <v>-3.012534128328646E-2</v>
      </c>
      <c r="K246" s="4">
        <f t="shared" si="38"/>
        <v>8.8459585115671743E-2</v>
      </c>
      <c r="L246" s="4">
        <f t="shared" si="38"/>
        <v>4.5503574707868318E-2</v>
      </c>
      <c r="M246" s="4">
        <f t="shared" si="38"/>
        <v>-0.12894787357741208</v>
      </c>
      <c r="N246" s="4">
        <f t="shared" si="38"/>
        <v>4.2877516577349728E-2</v>
      </c>
      <c r="O246" s="4">
        <f t="shared" si="38"/>
        <v>7.8363102875350574E-2</v>
      </c>
      <c r="P246" s="4">
        <f t="shared" si="37"/>
        <v>9.6230020853313239E-2</v>
      </c>
      <c r="Q246" s="3">
        <f t="shared" si="30"/>
        <v>7703677305.1422873</v>
      </c>
      <c r="R246" s="3">
        <f t="shared" si="31"/>
        <v>8385141403.4201899</v>
      </c>
      <c r="S246" s="3">
        <f t="shared" si="32"/>
        <v>8766695311.7067604</v>
      </c>
      <c r="T246" s="3">
        <f t="shared" si="33"/>
        <v>7636248592.9611053</v>
      </c>
      <c r="U246" s="3">
        <f t="shared" si="34"/>
        <v>7963671968.5945587</v>
      </c>
      <c r="V246" s="3">
        <f t="shared" si="35"/>
        <v>8587730014.3350801</v>
      </c>
      <c r="W246" s="3">
        <f t="shared" si="36"/>
        <v>9414127452.6971684</v>
      </c>
    </row>
    <row r="247" spans="1:23" x14ac:dyDescent="0.35">
      <c r="A247" t="s">
        <v>254</v>
      </c>
      <c r="B247" s="2">
        <v>32726417212.348</v>
      </c>
      <c r="C247" s="2">
        <v>35401341663.042503</v>
      </c>
      <c r="D247" s="2">
        <v>40415235701.987099</v>
      </c>
      <c r="E247" s="2">
        <v>43206469767.441902</v>
      </c>
      <c r="F247" s="2">
        <v>42450620875.649902</v>
      </c>
      <c r="G247" s="2">
        <v>30935978723.73</v>
      </c>
      <c r="H247" s="2">
        <v>26736139802.004002</v>
      </c>
      <c r="I247" s="2">
        <v>23486270352.332699</v>
      </c>
      <c r="J247" s="4">
        <f t="shared" si="38"/>
        <v>8.1735939297541818E-2</v>
      </c>
      <c r="K247" s="4">
        <f t="shared" si="38"/>
        <v>0.14163005703760906</v>
      </c>
      <c r="L247" s="4">
        <f t="shared" si="38"/>
        <v>6.9063906642453821E-2</v>
      </c>
      <c r="M247" s="4">
        <f t="shared" si="38"/>
        <v>-1.7493882186171279E-2</v>
      </c>
      <c r="N247" s="4">
        <f t="shared" si="38"/>
        <v>-0.27124790908593793</v>
      </c>
      <c r="O247" s="4">
        <f t="shared" si="38"/>
        <v>-0.13575904480773501</v>
      </c>
      <c r="P247" s="4">
        <f t="shared" si="37"/>
        <v>-0.12155342819638119</v>
      </c>
      <c r="Q247" s="3">
        <f t="shared" si="30"/>
        <v>25405942720.17662</v>
      </c>
      <c r="R247" s="3">
        <f t="shared" si="31"/>
        <v>29004187836.729465</v>
      </c>
      <c r="S247" s="3">
        <f t="shared" si="32"/>
        <v>31007330357.725544</v>
      </c>
      <c r="T247" s="3">
        <f t="shared" si="33"/>
        <v>30464891773.539803</v>
      </c>
      <c r="U247" s="3">
        <f t="shared" si="34"/>
        <v>22201353579.43774</v>
      </c>
      <c r="V247" s="3">
        <f t="shared" si="35"/>
        <v>19187319024.054485</v>
      </c>
      <c r="W247" s="3">
        <f t="shared" si="36"/>
        <v>16855034618.78302</v>
      </c>
    </row>
    <row r="248" spans="1:23" x14ac:dyDescent="0.35">
      <c r="A248" t="s">
        <v>255</v>
      </c>
      <c r="B248" s="2">
        <v>416418874936.30402</v>
      </c>
      <c r="C248" s="2">
        <v>396332702639.49597</v>
      </c>
      <c r="D248" s="2">
        <v>366829390478.95398</v>
      </c>
      <c r="E248" s="2">
        <v>350904575292.31702</v>
      </c>
      <c r="F248" s="2">
        <v>317620522794.82703</v>
      </c>
      <c r="G248" s="2">
        <v>296357282715.10901</v>
      </c>
      <c r="H248" s="2">
        <v>349554116683.81799</v>
      </c>
      <c r="I248" s="2">
        <v>368288939768.32202</v>
      </c>
      <c r="J248" s="4">
        <f t="shared" si="38"/>
        <v>-4.8235499171070118E-2</v>
      </c>
      <c r="K248" s="4">
        <f t="shared" si="38"/>
        <v>-7.4440771513568968E-2</v>
      </c>
      <c r="L248" s="4">
        <f t="shared" si="38"/>
        <v>-4.3412048216323641E-2</v>
      </c>
      <c r="M248" s="4">
        <f t="shared" si="38"/>
        <v>-9.4852147395807232E-2</v>
      </c>
      <c r="N248" s="4">
        <f t="shared" si="38"/>
        <v>-6.6945422457645815E-2</v>
      </c>
      <c r="O248" s="4">
        <f t="shared" si="38"/>
        <v>0.17950236782217899</v>
      </c>
      <c r="P248" s="4">
        <f t="shared" si="37"/>
        <v>5.3596345144606691E-2</v>
      </c>
      <c r="Q248" s="3">
        <f t="shared" si="30"/>
        <v>350524338919.41284</v>
      </c>
      <c r="R248" s="3">
        <f t="shared" si="31"/>
        <v>324431036695.96802</v>
      </c>
      <c r="S248" s="3">
        <f t="shared" si="32"/>
        <v>310346820888.05078</v>
      </c>
      <c r="T248" s="3">
        <f t="shared" si="33"/>
        <v>280909758489.35718</v>
      </c>
      <c r="U248" s="3">
        <f t="shared" si="34"/>
        <v>262104136034.81189</v>
      </c>
      <c r="V248" s="3">
        <f t="shared" si="35"/>
        <v>309152449069.04712</v>
      </c>
      <c r="W248" s="3">
        <f t="shared" si="36"/>
        <v>325721890431.65222</v>
      </c>
    </row>
    <row r="249" spans="1:23" x14ac:dyDescent="0.35">
      <c r="A249" t="s">
        <v>256</v>
      </c>
      <c r="B249" s="2">
        <v>23459515275.577599</v>
      </c>
      <c r="C249" s="2">
        <v>25503060420.026001</v>
      </c>
      <c r="D249" s="2">
        <v>28045553105.135399</v>
      </c>
      <c r="E249" s="2">
        <v>27150728123.780998</v>
      </c>
      <c r="F249" s="2">
        <v>21243339048.2369</v>
      </c>
      <c r="G249" s="2">
        <v>20954754378.1394</v>
      </c>
      <c r="H249" s="2">
        <v>25868165344.818501</v>
      </c>
      <c r="I249" s="2">
        <v>26312140828.639999</v>
      </c>
      <c r="J249" s="4">
        <f t="shared" si="38"/>
        <v>8.7109435998271631E-2</v>
      </c>
      <c r="K249" s="4">
        <f t="shared" si="38"/>
        <v>9.9693630616697795E-2</v>
      </c>
      <c r="L249" s="4">
        <f t="shared" si="38"/>
        <v>-3.1906127078326366E-2</v>
      </c>
      <c r="M249" s="4">
        <f t="shared" si="38"/>
        <v>-0.21757755624866232</v>
      </c>
      <c r="N249" s="4">
        <f t="shared" si="38"/>
        <v>-1.3584713280817831E-2</v>
      </c>
      <c r="O249" s="4">
        <f t="shared" si="38"/>
        <v>0.23447714432791972</v>
      </c>
      <c r="P249" s="4">
        <f t="shared" si="37"/>
        <v>1.7163006262847665E-2</v>
      </c>
      <c r="Q249" s="3">
        <f t="shared" si="30"/>
        <v>28604176576.129925</v>
      </c>
      <c r="R249" s="3">
        <f t="shared" si="31"/>
        <v>31455830789.80542</v>
      </c>
      <c r="S249" s="3">
        <f t="shared" si="32"/>
        <v>30452197055.271557</v>
      </c>
      <c r="T249" s="3">
        <f t="shared" si="33"/>
        <v>23826482437.582863</v>
      </c>
      <c r="U249" s="3">
        <f t="shared" si="34"/>
        <v>23502806505.177856</v>
      </c>
      <c r="V249" s="3">
        <f t="shared" si="35"/>
        <v>29013677458.203613</v>
      </c>
      <c r="W249" s="3">
        <f t="shared" si="36"/>
        <v>29511639386.127003</v>
      </c>
    </row>
    <row r="250" spans="1:23" x14ac:dyDescent="0.35">
      <c r="A250" t="s">
        <v>257</v>
      </c>
      <c r="B250" s="2">
        <v>14101920300</v>
      </c>
      <c r="C250" s="2">
        <v>17114849900</v>
      </c>
      <c r="D250" s="2">
        <v>19091020000</v>
      </c>
      <c r="E250" s="2">
        <v>19495519600</v>
      </c>
      <c r="F250" s="2">
        <v>19963120600</v>
      </c>
      <c r="G250" s="2">
        <v>20548678100</v>
      </c>
      <c r="H250" s="2">
        <v>22040902300</v>
      </c>
      <c r="I250" s="2">
        <v>24311560500</v>
      </c>
      <c r="J250" s="4">
        <f t="shared" si="38"/>
        <v>0.2136538525182276</v>
      </c>
      <c r="K250" s="4">
        <f t="shared" si="38"/>
        <v>0.11546523116162415</v>
      </c>
      <c r="L250" s="4">
        <f t="shared" si="38"/>
        <v>2.1187951193807349E-2</v>
      </c>
      <c r="M250" s="4">
        <f t="shared" si="38"/>
        <v>2.3985049364880738E-2</v>
      </c>
      <c r="N250" s="4">
        <f t="shared" si="38"/>
        <v>2.9331962258445705E-2</v>
      </c>
      <c r="O250" s="4">
        <f t="shared" si="38"/>
        <v>7.2618987593172715E-2</v>
      </c>
      <c r="P250" s="4">
        <f t="shared" si="37"/>
        <v>0.10302020167295964</v>
      </c>
      <c r="Q250" s="3">
        <f t="shared" si="30"/>
        <v>29505819061.55497</v>
      </c>
      <c r="R250" s="3">
        <f t="shared" si="31"/>
        <v>32912715280.11047</v>
      </c>
      <c r="S250" s="3">
        <f t="shared" si="32"/>
        <v>33610068285.121128</v>
      </c>
      <c r="T250" s="3">
        <f t="shared" si="33"/>
        <v>34416207432.096771</v>
      </c>
      <c r="U250" s="3">
        <f t="shared" si="34"/>
        <v>35425702329.573875</v>
      </c>
      <c r="V250" s="3">
        <f t="shared" si="35"/>
        <v>37998280967.524628</v>
      </c>
      <c r="W250" s="3">
        <f t="shared" si="36"/>
        <v>41912871536.024796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c K b y V t U 8 i 2 a j A A A A 9 g A A A B I A H A B D b 2 5 m a W c v U G F j a 2 F n Z S 5 4 b W w g o h g A K K A U A A A A A A A A A A A A A A A A A A A A A A A A A A A A h Y + 9 D o I w G E V f h X S n f y 6 E f N T B F R I S E + P a l A q N U A g t l n d z 8 J F 8 B T G K u j n e c 8 9 w 7 / 1 6 g + 3 c t d F F j 8 7 0 N k M M U x R p q / r K 2 D p D k z / F C d o K K K U 6 y 1 p H i 2 x d O r s q Q 4 3 3 Q 0 p I C A G H D e 7 H m n B K G T k W + V 4 1 u p P o I 5 v / c m y s 8 9 I q j Q Q c X m M E x 4 w l m F O O K Z A V Q m H s V + D L 3 m f 7 A 2 E 3 t X 4 a t R j a u M y B r B H I + 4 N 4 A F B L A w Q U A A I A C A B w p v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b y V i C n Q 9 U T A Q A A 0 A M A A B M A H A B G b 3 J t d W x h c y 9 T Z W N 0 a W 9 u M S 5 t I K I Y A C i g F A A A A A A A A A A A A A A A A A A A A A A A A A A A A O 2 R y 0 r E M B S G 1 x b 6 D i G z a S E U W x 1 1 l K 5 a X Q o y d a N 1 0 W m P Y 5 g 0 K c m p T B l m 4 y u 5 c i 3 z X k a K N z A v I J 5 N T r 5 z 4 U 9 + A z V y J c l 8 P O M z 3 / M 9 8 1 B p a M i y 6 U h K B K D v E R u 7 F / 3 6 3 O y e l I W Z e Y x y V f c t S A w u u I A o U x L t x Q Q 0 O y 2 v D W h T L k R V r 8 o c z A p V V 9 p t E a 6 R h u w 2 B 8 F b j q B T u k c Z y Z T o W 2 n S G S P n s l Y N l 8 s 0 T q b 7 j F z 1 C m G O g 4 D 0 K 4 0 u l Y S 7 k I 2 q J v S m 5 S C t d k V w 6 K g V V 1 Q L 2 1 X o S p p 7 p d t x f T F 0 Y I L P N 7 D N h o 6 F 2 C q w g 0 A Q 1 r h l 5 I M n D n 7 g 4 I c O P n X w I w c / d v A T B 5 / 9 4 N v Q 9 7 j 8 / W u + e z u h 7 + 4 G S U j / L f 5 L F r 8 B U E s B A i 0 A F A A C A A g A c K b y V t U 8 i 2 a j A A A A 9 g A A A B I A A A A A A A A A A A A A A A A A A A A A A E N v b m Z p Z y 9 Q Y W N r Y W d l L n h t b F B L A Q I t A B Q A A g A I A H C m 8 l Y P y u m r p A A A A O k A A A A T A A A A A A A A A A A A A A A A A O 8 A A A B b Q 2 9 u d G V u d F 9 U e X B l c 1 0 u e G 1 s U E s B A i 0 A F A A C A A g A c K b y V i C n Q 9 U T A Q A A 0 A M A A B M A A A A A A A A A A A A A A A A A 4 A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Y A A A A A A A B n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R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E 4 O j Q 5 O j Q w L j U 2 M T U 3 M j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R w L 0 F 1 d G 9 S Z W 1 v d m V k Q 2 9 s d W 1 u c z E u e 0 N v b H V t b j E s M H 0 m c X V v d D s s J n F 1 b 3 Q 7 U 2 V j d G l v b j E v Z 2 R w L 0 F 1 d G 9 S Z W 1 v d m V k Q 2 9 s d W 1 u c z E u e 0 N v b H V t b j I s M X 0 m c X V v d D s s J n F 1 b 3 Q 7 U 2 V j d G l v b j E v Z 2 R w L 0 F 1 d G 9 S Z W 1 v d m V k Q 2 9 s d W 1 u c z E u e 0 N v b H V t b j M s M n 0 m c X V v d D s s J n F 1 b 3 Q 7 U 2 V j d G l v b j E v Z 2 R w L 0 F 1 d G 9 S Z W 1 v d m V k Q 2 9 s d W 1 u c z E u e 0 N v b H V t b j Q s M 3 0 m c X V v d D s s J n F 1 b 3 Q 7 U 2 V j d G l v b j E v Z 2 R w L 0 F 1 d G 9 S Z W 1 v d m V k Q 2 9 s d W 1 u c z E u e 0 N v b H V t b j U s N H 0 m c X V v d D s s J n F 1 b 3 Q 7 U 2 V j d G l v b j E v Z 2 R w L 0 F 1 d G 9 S Z W 1 v d m V k Q 2 9 s d W 1 u c z E u e 0 N v b H V t b j Y s N X 0 m c X V v d D s s J n F 1 b 3 Q 7 U 2 V j d G l v b j E v Z 2 R w L 0 F 1 d G 9 S Z W 1 v d m V k Q 2 9 s d W 1 u c z E u e 0 N v b H V t b j c s N n 0 m c X V v d D s s J n F 1 b 3 Q 7 U 2 V j d G l v b j E v Z 2 R w L 0 F 1 d G 9 S Z W 1 v d m V k Q 2 9 s d W 1 u c z E u e 0 N v b H V t b j g s N 3 0 m c X V v d D s s J n F 1 b 3 Q 7 U 2 V j d G l v b j E v Z 2 R w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2 R w L 0 F 1 d G 9 S Z W 1 v d m V k Q 2 9 s d W 1 u c z E u e 0 N v b H V t b j E s M H 0 m c X V v d D s s J n F 1 b 3 Q 7 U 2 V j d G l v b j E v Z 2 R w L 0 F 1 d G 9 S Z W 1 v d m V k Q 2 9 s d W 1 u c z E u e 0 N v b H V t b j I s M X 0 m c X V v d D s s J n F 1 b 3 Q 7 U 2 V j d G l v b j E v Z 2 R w L 0 F 1 d G 9 S Z W 1 v d m V k Q 2 9 s d W 1 u c z E u e 0 N v b H V t b j M s M n 0 m c X V v d D s s J n F 1 b 3 Q 7 U 2 V j d G l v b j E v Z 2 R w L 0 F 1 d G 9 S Z W 1 v d m V k Q 2 9 s d W 1 u c z E u e 0 N v b H V t b j Q s M 3 0 m c X V v d D s s J n F 1 b 3 Q 7 U 2 V j d G l v b j E v Z 2 R w L 0 F 1 d G 9 S Z W 1 v d m V k Q 2 9 s d W 1 u c z E u e 0 N v b H V t b j U s N H 0 m c X V v d D s s J n F 1 b 3 Q 7 U 2 V j d G l v b j E v Z 2 R w L 0 F 1 d G 9 S Z W 1 v d m V k Q 2 9 s d W 1 u c z E u e 0 N v b H V t b j Y s N X 0 m c X V v d D s s J n F 1 b 3 Q 7 U 2 V j d G l v b j E v Z 2 R w L 0 F 1 d G 9 S Z W 1 v d m V k Q 2 9 s d W 1 u c z E u e 0 N v b H V t b j c s N n 0 m c X V v d D s s J n F 1 b 3 Q 7 U 2 V j d G l v b j E v Z 2 R w L 0 F 1 d G 9 S Z W 1 v d m V k Q 2 9 s d W 1 u c z E u e 0 N v b H V t b j g s N 3 0 m c X V v d D s s J n F 1 b 3 Q 7 U 2 V j d G l v b j E v Z 2 R w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k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H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4 V D E 4 O j Q 5 O j Q w L j U 2 M T U 3 M j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R m l s b E N v d W 5 0 I i B W Y W x 1 Z T 0 i b D I 1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R w L 0 F 1 d G 9 S Z W 1 v d m V k Q 2 9 s d W 1 u c z E u e 0 N v b H V t b j E s M H 0 m c X V v d D s s J n F 1 b 3 Q 7 U 2 V j d G l v b j E v Z 2 R w L 0 F 1 d G 9 S Z W 1 v d m V k Q 2 9 s d W 1 u c z E u e 0 N v b H V t b j I s M X 0 m c X V v d D s s J n F 1 b 3 Q 7 U 2 V j d G l v b j E v Z 2 R w L 0 F 1 d G 9 S Z W 1 v d m V k Q 2 9 s d W 1 u c z E u e 0 N v b H V t b j M s M n 0 m c X V v d D s s J n F 1 b 3 Q 7 U 2 V j d G l v b j E v Z 2 R w L 0 F 1 d G 9 S Z W 1 v d m V k Q 2 9 s d W 1 u c z E u e 0 N v b H V t b j Q s M 3 0 m c X V v d D s s J n F 1 b 3 Q 7 U 2 V j d G l v b j E v Z 2 R w L 0 F 1 d G 9 S Z W 1 v d m V k Q 2 9 s d W 1 u c z E u e 0 N v b H V t b j U s N H 0 m c X V v d D s s J n F 1 b 3 Q 7 U 2 V j d G l v b j E v Z 2 R w L 0 F 1 d G 9 S Z W 1 v d m V k Q 2 9 s d W 1 u c z E u e 0 N v b H V t b j Y s N X 0 m c X V v d D s s J n F 1 b 3 Q 7 U 2 V j d G l v b j E v Z 2 R w L 0 F 1 d G 9 S Z W 1 v d m V k Q 2 9 s d W 1 u c z E u e 0 N v b H V t b j c s N n 0 m c X V v d D s s J n F 1 b 3 Q 7 U 2 V j d G l v b j E v Z 2 R w L 0 F 1 d G 9 S Z W 1 v d m V k Q 2 9 s d W 1 u c z E u e 0 N v b H V t b j g s N 3 0 m c X V v d D s s J n F 1 b 3 Q 7 U 2 V j d G l v b j E v Z 2 R w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2 R w L 0 F 1 d G 9 S Z W 1 v d m V k Q 2 9 s d W 1 u c z E u e 0 N v b H V t b j E s M H 0 m c X V v d D s s J n F 1 b 3 Q 7 U 2 V j d G l v b j E v Z 2 R w L 0 F 1 d G 9 S Z W 1 v d m V k Q 2 9 s d W 1 u c z E u e 0 N v b H V t b j I s M X 0 m c X V v d D s s J n F 1 b 3 Q 7 U 2 V j d G l v b j E v Z 2 R w L 0 F 1 d G 9 S Z W 1 v d m V k Q 2 9 s d W 1 u c z E u e 0 N v b H V t b j M s M n 0 m c X V v d D s s J n F 1 b 3 Q 7 U 2 V j d G l v b j E v Z 2 R w L 0 F 1 d G 9 S Z W 1 v d m V k Q 2 9 s d W 1 u c z E u e 0 N v b H V t b j Q s M 3 0 m c X V v d D s s J n F 1 b 3 Q 7 U 2 V j d G l v b j E v Z 2 R w L 0 F 1 d G 9 S Z W 1 v d m V k Q 2 9 s d W 1 u c z E u e 0 N v b H V t b j U s N H 0 m c X V v d D s s J n F 1 b 3 Q 7 U 2 V j d G l v b j E v Z 2 R w L 0 F 1 d G 9 S Z W 1 v d m V k Q 2 9 s d W 1 u c z E u e 0 N v b H V t b j Y s N X 0 m c X V v d D s s J n F 1 b 3 Q 7 U 2 V j d G l v b j E v Z 2 R w L 0 F 1 d G 9 S Z W 1 v d m V k Q 2 9 s d W 1 u c z E u e 0 N v b H V t b j c s N n 0 m c X V v d D s s J n F 1 b 3 Q 7 U 2 V j d G l v b j E v Z 2 R w L 0 F 1 d G 9 S Z W 1 v d m V k Q 2 9 s d W 1 u c z E u e 0 N v b H V t b j g s N 3 0 m c X V v d D s s J n F 1 b 3 Q 7 U 2 V j d G l v b j E v Z 2 R w L 0 F 1 d G 9 S Z W 1 v d m V k Q 2 9 s d W 1 u c z E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H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R w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5 g j V t k Y S 2 R Y / Y q E J j Q 7 r m A A A A A A I A A A A A A B B m A A A A A Q A A I A A A A O g S w 6 2 q + l 0 i u t K M D N w w h 7 Z F B c F g M Y y U A Y Z 0 E r L D T J G h A A A A A A 6 A A A A A A g A A I A A A A G r q b q m B j 2 D Y J I L G H l N G 7 F z l i r 9 w g G v F f U k L 1 N f 1 k e F U U A A A A G w i f P O s o R g N q I t Z P Y i v J 3 A 7 N 9 i K D v I S 3 U f 4 k N 4 Z z Q b d 5 2 h E u M B y L + S Z V p 8 i 4 F j 3 j h 0 c P T 6 O W B V A 1 8 B m o M a R f J 8 m C B H z e 6 G V z Z O G u 8 7 c U + z B Q A A A A E z F Y X t T T J q h c / V E A l J W A 0 M + P I 1 Y e H E j m j m t 7 o W c E j w j v S F w k c N w D x R 1 M f r v u 5 G y s m v o B w S 4 u i 9 o 0 R d o j K 1 c r 7 s = < / D a t a M a s h u p > 
</file>

<file path=customXml/itemProps1.xml><?xml version="1.0" encoding="utf-8"?>
<ds:datastoreItem xmlns:ds="http://schemas.openxmlformats.org/officeDocument/2006/customXml" ds:itemID="{A9B2B905-0DF6-446E-883F-36B3A04BF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</vt:lpstr>
      <vt:lpstr>Zadanie 1</vt:lpstr>
      <vt:lpstr>Zadanie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2023-07-18T18:49:11Z</dcterms:created>
  <dcterms:modified xsi:type="dcterms:W3CDTF">2023-07-18T20:13:59Z</dcterms:modified>
</cp:coreProperties>
</file>