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AME\Desktop\"/>
    </mc:Choice>
  </mc:AlternateContent>
  <xr:revisionPtr revIDLastSave="0" documentId="13_ncr:1_{FEC616BA-324B-46A9-8A70-7C2618710646}" xr6:coauthVersionLast="47" xr6:coauthVersionMax="47" xr10:uidLastSave="{00000000-0000-0000-0000-000000000000}"/>
  <bookViews>
    <workbookView xWindow="-108" yWindow="-108" windowWidth="23256" windowHeight="12456" xr2:uid="{8DA81268-EF3B-47A5-AA3F-2CC8A076C466}"/>
  </bookViews>
  <sheets>
    <sheet name="專題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G15" i="1"/>
  <c r="F15" i="1"/>
  <c r="D45" i="1"/>
  <c r="F45" i="1"/>
  <c r="G45" i="1"/>
  <c r="C45" i="1"/>
  <c r="D60" i="1"/>
  <c r="F60" i="1"/>
  <c r="G60" i="1"/>
  <c r="C60" i="1"/>
  <c r="D30" i="1"/>
  <c r="F30" i="1"/>
  <c r="G30" i="1"/>
  <c r="C30" i="1"/>
</calcChain>
</file>

<file path=xl/sharedStrings.xml><?xml version="1.0" encoding="utf-8"?>
<sst xmlns="http://schemas.openxmlformats.org/spreadsheetml/2006/main" count="79" uniqueCount="19">
  <si>
    <t>MSE</t>
  </si>
  <si>
    <t>NMSE</t>
  </si>
  <si>
    <t>R²</t>
  </si>
  <si>
    <t>ρ</t>
  </si>
  <si>
    <t>1/16</t>
    <phoneticPr fontId="1" type="noConversion"/>
  </si>
  <si>
    <t>BS2</t>
    <phoneticPr fontId="1" type="noConversion"/>
  </si>
  <si>
    <t>R1000-1200</t>
    <phoneticPr fontId="1" type="noConversion"/>
  </si>
  <si>
    <t>R1500-1700</t>
    <phoneticPr fontId="1" type="noConversion"/>
  </si>
  <si>
    <t>R2000-2200</t>
    <phoneticPr fontId="1" type="noConversion"/>
  </si>
  <si>
    <t>BS4</t>
    <phoneticPr fontId="1" type="noConversion"/>
  </si>
  <si>
    <t>BS10</t>
    <phoneticPr fontId="1" type="noConversion"/>
  </si>
  <si>
    <t>NMSE (dB)</t>
    <phoneticPr fontId="1" type="noConversion"/>
  </si>
  <si>
    <t>1/32</t>
    <phoneticPr fontId="1" type="noConversion"/>
  </si>
  <si>
    <t>平均</t>
    <phoneticPr fontId="1" type="noConversion"/>
  </si>
  <si>
    <t>壓縮比</t>
    <phoneticPr fontId="1" type="noConversion"/>
  </si>
  <si>
    <t>評估指標</t>
    <phoneticPr fontId="1" type="noConversion"/>
  </si>
  <si>
    <t>基站與用戶</t>
    <phoneticPr fontId="1" type="noConversion"/>
  </si>
  <si>
    <t>1/64</t>
    <phoneticPr fontId="1" type="noConversion"/>
  </si>
  <si>
    <t>1/128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</si>
</sst>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6" fontId="4" fillId="0" borderId="0" xfId="0" quotePrefix="1" applyNumberFormat="1" applyFont="1" applyFill="1">
      <alignment vertical="center"/>
    </xf>
    <xf numFmtId="0" fontId="4" fillId="0" borderId="0" xfId="0" quotePrefix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76" fontId="3" fillId="0" borderId="0" xfId="0" quotePrefix="1" applyNumberFormat="1" applyFont="1" applyFill="1">
      <alignment vertical="center"/>
    </xf>
    <xf numFmtId="0" fontId="3" fillId="0" borderId="0" xfId="0" quotePrefix="1" applyFont="1" applyFill="1">
      <alignment vertical="center"/>
    </xf>
    <xf numFmtId="0" fontId="3" fillId="0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0738-DA18-40F9-95AE-FAB37F1E048A}">
  <dimension ref="A1:N60"/>
  <sheetViews>
    <sheetView tabSelected="1" topLeftCell="A43" zoomScaleNormal="100" workbookViewId="0">
      <selection activeCell="G15" sqref="G15"/>
    </sheetView>
  </sheetViews>
  <sheetFormatPr defaultRowHeight="16.2"/>
  <cols>
    <col min="2" max="2" width="11.6640625" customWidth="1"/>
    <col min="3" max="3" width="11.5546875" customWidth="1"/>
    <col min="4" max="4" width="9.109375" customWidth="1"/>
    <col min="5" max="5" width="13.33203125" customWidth="1"/>
    <col min="6" max="6" width="8.5546875" customWidth="1"/>
    <col min="17" max="17" width="13.21875" customWidth="1"/>
  </cols>
  <sheetData>
    <row r="1" spans="1:11">
      <c r="A1" s="8" t="s">
        <v>14</v>
      </c>
      <c r="B1" s="9" t="s">
        <v>16</v>
      </c>
      <c r="C1" s="9" t="s">
        <v>15</v>
      </c>
      <c r="D1" s="2"/>
      <c r="E1" s="2"/>
      <c r="F1" s="2"/>
      <c r="G1" s="2"/>
      <c r="K1" s="2"/>
    </row>
    <row r="2" spans="1:11">
      <c r="A2" s="3" t="s">
        <v>4</v>
      </c>
      <c r="B2" s="4" t="s">
        <v>5</v>
      </c>
      <c r="C2" s="5" t="s">
        <v>0</v>
      </c>
      <c r="D2" s="5" t="s">
        <v>1</v>
      </c>
      <c r="E2" s="5" t="s">
        <v>11</v>
      </c>
      <c r="F2" s="5" t="s">
        <v>2</v>
      </c>
      <c r="G2" s="5" t="s">
        <v>3</v>
      </c>
      <c r="K2" s="2"/>
    </row>
    <row r="3" spans="1:11">
      <c r="A3" s="1"/>
      <c r="B3" s="1" t="s">
        <v>6</v>
      </c>
      <c r="C3" s="1">
        <v>7.2999999999999999E-5</v>
      </c>
      <c r="D3" s="1">
        <v>4.6810000000000003E-3</v>
      </c>
      <c r="E3" s="1">
        <v>-23.3</v>
      </c>
      <c r="F3" s="1">
        <v>0.987008</v>
      </c>
      <c r="G3" s="1">
        <v>0.99364799999999998</v>
      </c>
      <c r="K3" s="2"/>
    </row>
    <row r="4" spans="1:11">
      <c r="A4" s="1"/>
      <c r="B4" s="1" t="s">
        <v>7</v>
      </c>
      <c r="C4" s="1">
        <v>3.0049999999999999E-3</v>
      </c>
      <c r="D4" s="1">
        <v>0.20268600000000001</v>
      </c>
      <c r="E4" s="1">
        <v>-6.93</v>
      </c>
      <c r="F4" s="1">
        <v>0.44788899999999998</v>
      </c>
      <c r="G4" s="1">
        <v>0.78506600000000004</v>
      </c>
      <c r="K4" s="2"/>
    </row>
    <row r="5" spans="1:11">
      <c r="A5" s="1"/>
      <c r="B5" s="1" t="s">
        <v>8</v>
      </c>
      <c r="C5" s="1">
        <v>1.0189999999999999E-2</v>
      </c>
      <c r="D5" s="1">
        <v>0.86826499999999995</v>
      </c>
      <c r="E5" s="1">
        <v>-0.61</v>
      </c>
      <c r="F5" s="1">
        <v>0.41313899999999998</v>
      </c>
      <c r="G5" s="1">
        <v>0.77785199999999999</v>
      </c>
      <c r="K5" s="2"/>
    </row>
    <row r="6" spans="1:11">
      <c r="A6" s="1"/>
      <c r="B6" s="1" t="s">
        <v>9</v>
      </c>
      <c r="C6" s="1"/>
      <c r="D6" s="1"/>
      <c r="E6" s="1"/>
      <c r="F6" s="1"/>
      <c r="G6" s="1"/>
      <c r="K6" s="2"/>
    </row>
    <row r="7" spans="1:11">
      <c r="A7" s="1"/>
      <c r="B7" s="1" t="s">
        <v>6</v>
      </c>
      <c r="C7" s="1">
        <v>2.3E-5</v>
      </c>
      <c r="D7" s="1">
        <v>1.83E-3</v>
      </c>
      <c r="E7" s="1">
        <v>-27.38</v>
      </c>
      <c r="F7" s="1">
        <v>0.99513099999999999</v>
      </c>
      <c r="G7" s="1">
        <v>0.99778</v>
      </c>
      <c r="K7" s="2"/>
    </row>
    <row r="8" spans="1:11">
      <c r="A8" s="1"/>
      <c r="B8" s="1" t="s">
        <v>7</v>
      </c>
      <c r="C8" s="1">
        <v>6.7000000000000002E-5</v>
      </c>
      <c r="D8" s="1">
        <v>4.6690000000000004E-3</v>
      </c>
      <c r="E8" s="1">
        <v>-23.31</v>
      </c>
      <c r="F8" s="1">
        <v>0.98777099999999995</v>
      </c>
      <c r="G8" s="1">
        <v>0.99402199999999996</v>
      </c>
      <c r="K8" s="2"/>
    </row>
    <row r="9" spans="1:11">
      <c r="A9" s="1"/>
      <c r="B9" s="1" t="s">
        <v>8</v>
      </c>
      <c r="C9" s="1">
        <v>2.9190000000000002E-3</v>
      </c>
      <c r="D9" s="1">
        <v>0.200789</v>
      </c>
      <c r="E9" s="1">
        <v>-6.97</v>
      </c>
      <c r="F9" s="1">
        <v>0.47599000000000002</v>
      </c>
      <c r="G9" s="1">
        <v>0.79376000000000002</v>
      </c>
      <c r="K9" s="2"/>
    </row>
    <row r="10" spans="1:11">
      <c r="A10" s="1"/>
      <c r="B10" s="1" t="s">
        <v>10</v>
      </c>
      <c r="C10" s="1"/>
      <c r="D10" s="1"/>
      <c r="E10" s="1"/>
      <c r="F10" s="1"/>
      <c r="G10" s="1"/>
      <c r="K10" s="2"/>
    </row>
    <row r="11" spans="1:11">
      <c r="A11" s="1"/>
      <c r="B11" s="1" t="s">
        <v>6</v>
      </c>
      <c r="C11" s="1">
        <v>5.0159999999999996E-3</v>
      </c>
      <c r="D11" s="1">
        <v>0.282559</v>
      </c>
      <c r="E11" s="1">
        <v>-5.49</v>
      </c>
      <c r="F11" s="1">
        <v>0.180976</v>
      </c>
      <c r="G11" s="1">
        <v>0.700743</v>
      </c>
      <c r="K11" s="2"/>
    </row>
    <row r="12" spans="1:11">
      <c r="A12" s="1"/>
      <c r="B12" s="1" t="s">
        <v>7</v>
      </c>
      <c r="C12" s="1">
        <v>3.1100000000000002E-4</v>
      </c>
      <c r="D12" s="1">
        <v>1.7965999999999999E-2</v>
      </c>
      <c r="E12" s="1">
        <v>-17.46</v>
      </c>
      <c r="F12" s="1">
        <v>0.94684800000000002</v>
      </c>
      <c r="G12" s="1">
        <v>0.97398600000000002</v>
      </c>
      <c r="K12" s="2"/>
    </row>
    <row r="13" spans="1:11">
      <c r="A13" s="1"/>
      <c r="B13" s="1" t="s">
        <v>8</v>
      </c>
      <c r="C13" s="1">
        <v>2.0000000000000002E-5</v>
      </c>
      <c r="D13" s="1">
        <v>1.6280000000000001E-3</v>
      </c>
      <c r="E13" s="1">
        <v>-27.88</v>
      </c>
      <c r="F13" s="1">
        <v>0.99586399999999997</v>
      </c>
      <c r="G13" s="1">
        <v>0.99809700000000001</v>
      </c>
      <c r="K13" s="2"/>
    </row>
    <row r="14" spans="1:11">
      <c r="A14" s="2"/>
      <c r="B14" s="2"/>
      <c r="C14" s="2"/>
      <c r="D14" s="2"/>
      <c r="E14" s="2"/>
      <c r="F14" s="2"/>
      <c r="G14" s="2"/>
      <c r="K14" s="2"/>
    </row>
    <row r="15" spans="1:11">
      <c r="A15" s="7"/>
      <c r="B15" s="7" t="s">
        <v>13</v>
      </c>
      <c r="C15" s="7">
        <f>AVERAGE(C3:C13)</f>
        <v>2.4026666666666662E-3</v>
      </c>
      <c r="D15" s="7">
        <f>AVERAGE(D3:D13)</f>
        <v>0.1761192222222222</v>
      </c>
      <c r="E15" s="7">
        <v>-7.5419999999999998</v>
      </c>
      <c r="F15" s="7">
        <f>AVERAGE(F3:F13)</f>
        <v>0.71451288888888898</v>
      </c>
      <c r="G15" s="7">
        <f>AVERAGE(G3:G13)</f>
        <v>0.89055044444444442</v>
      </c>
      <c r="K15" s="2"/>
    </row>
    <row r="16" spans="1:11">
      <c r="A16" s="2"/>
      <c r="B16" s="2"/>
      <c r="C16" s="2"/>
      <c r="D16" s="2"/>
      <c r="E16" s="2"/>
      <c r="F16" s="2"/>
      <c r="G16" s="2"/>
      <c r="K16" s="2"/>
    </row>
    <row r="17" spans="1:11">
      <c r="A17" s="10" t="s">
        <v>12</v>
      </c>
      <c r="B17" s="11" t="s">
        <v>5</v>
      </c>
      <c r="C17" s="12" t="s">
        <v>0</v>
      </c>
      <c r="D17" s="12" t="s">
        <v>1</v>
      </c>
      <c r="E17" s="12" t="s">
        <v>11</v>
      </c>
      <c r="F17" s="12" t="s">
        <v>2</v>
      </c>
      <c r="G17" s="12" t="s">
        <v>3</v>
      </c>
      <c r="K17" s="2"/>
    </row>
    <row r="18" spans="1:11">
      <c r="A18" s="2"/>
      <c r="B18" s="2" t="s">
        <v>6</v>
      </c>
      <c r="C18" s="2">
        <v>1.12E-4</v>
      </c>
      <c r="D18" s="2">
        <v>7.0260000000000001E-3</v>
      </c>
      <c r="E18" s="2">
        <v>-21.53</v>
      </c>
      <c r="F18" s="2">
        <v>0.98089800000000005</v>
      </c>
      <c r="G18" s="2">
        <v>0.99127299999999996</v>
      </c>
      <c r="K18" s="2"/>
    </row>
    <row r="19" spans="1:11">
      <c r="A19" s="2"/>
      <c r="B19" s="2" t="s">
        <v>7</v>
      </c>
      <c r="C19" s="2">
        <v>3.2009999999999999E-3</v>
      </c>
      <c r="D19" s="2">
        <v>0.204039</v>
      </c>
      <c r="E19" s="2">
        <v>-6.9</v>
      </c>
      <c r="F19" s="2">
        <v>0.43390499999999999</v>
      </c>
      <c r="G19" s="2">
        <v>0.77974600000000005</v>
      </c>
      <c r="K19" s="2"/>
    </row>
    <row r="20" spans="1:11">
      <c r="A20" s="2"/>
      <c r="B20" s="2" t="s">
        <v>8</v>
      </c>
      <c r="C20" s="2">
        <v>9.5130000000000006E-3</v>
      </c>
      <c r="D20" s="2">
        <v>0.78527199999999997</v>
      </c>
      <c r="E20" s="2">
        <v>-1.05</v>
      </c>
      <c r="F20" s="2">
        <v>0.30460100000000001</v>
      </c>
      <c r="G20" s="2">
        <v>0.75281299999999995</v>
      </c>
      <c r="K20" s="2"/>
    </row>
    <row r="21" spans="1:11">
      <c r="A21" s="2"/>
      <c r="B21" s="2" t="s">
        <v>9</v>
      </c>
      <c r="C21" s="2"/>
      <c r="D21" s="2"/>
      <c r="E21" s="2"/>
      <c r="F21" s="2"/>
      <c r="G21" s="2"/>
      <c r="K21" s="2"/>
    </row>
    <row r="22" spans="1:11">
      <c r="A22" s="2"/>
      <c r="B22" s="2" t="s">
        <v>6</v>
      </c>
      <c r="C22" s="2">
        <v>2.9E-5</v>
      </c>
      <c r="D22" s="2">
        <v>2.2620000000000001E-3</v>
      </c>
      <c r="E22" s="2">
        <v>-26.45</v>
      </c>
      <c r="F22" s="2">
        <v>0.99385100000000004</v>
      </c>
      <c r="G22" s="2">
        <v>0.99711300000000003</v>
      </c>
      <c r="K22" s="2"/>
    </row>
    <row r="23" spans="1:11">
      <c r="A23" s="2"/>
      <c r="B23" s="2" t="s">
        <v>7</v>
      </c>
      <c r="C23" s="2">
        <v>1E-4</v>
      </c>
      <c r="D23" s="2">
        <v>6.9189999999999998E-3</v>
      </c>
      <c r="E23" s="2">
        <v>-21.6</v>
      </c>
      <c r="F23" s="2">
        <v>0.98233899999999996</v>
      </c>
      <c r="G23" s="2">
        <v>0.99197999999999997</v>
      </c>
      <c r="K23" s="2"/>
    </row>
    <row r="24" spans="1:11">
      <c r="A24" s="2"/>
      <c r="B24" s="2" t="s">
        <v>8</v>
      </c>
      <c r="C24" s="2">
        <v>3.1350000000000002E-3</v>
      </c>
      <c r="D24" s="2">
        <v>0.202819</v>
      </c>
      <c r="E24" s="2">
        <v>-6.93</v>
      </c>
      <c r="F24" s="2">
        <v>0.45340200000000003</v>
      </c>
      <c r="G24" s="2">
        <v>0.78582200000000002</v>
      </c>
      <c r="K24" s="2"/>
    </row>
    <row r="25" spans="1:11">
      <c r="A25" s="2"/>
      <c r="B25" s="2" t="s">
        <v>10</v>
      </c>
      <c r="C25" s="2"/>
      <c r="D25" s="2"/>
      <c r="E25" s="2"/>
      <c r="F25" s="2"/>
      <c r="G25" s="2"/>
      <c r="K25" s="2"/>
    </row>
    <row r="26" spans="1:11">
      <c r="A26" s="2"/>
      <c r="B26" s="2" t="s">
        <v>6</v>
      </c>
      <c r="C26" s="2">
        <v>5.28E-3</v>
      </c>
      <c r="D26" s="2">
        <v>0.28440599999999999</v>
      </c>
      <c r="E26" s="2">
        <v>-5.46</v>
      </c>
      <c r="F26" s="2">
        <v>0.13539499999999999</v>
      </c>
      <c r="G26" s="2">
        <v>0.68974299999999999</v>
      </c>
      <c r="K26" s="2"/>
    </row>
    <row r="27" spans="1:11">
      <c r="A27" s="2"/>
      <c r="B27" s="2" t="s">
        <v>7</v>
      </c>
      <c r="C27" s="2">
        <v>5.3899999999999998E-4</v>
      </c>
      <c r="D27" s="2">
        <v>2.9697000000000001E-2</v>
      </c>
      <c r="E27" s="2">
        <v>-15.27</v>
      </c>
      <c r="F27" s="2">
        <v>0.91442599999999996</v>
      </c>
      <c r="G27" s="2">
        <v>0.96190399999999998</v>
      </c>
      <c r="K27" s="2"/>
    </row>
    <row r="28" spans="1:11">
      <c r="A28" s="2"/>
      <c r="B28" s="2" t="s">
        <v>8</v>
      </c>
      <c r="C28" s="2">
        <v>2.4000000000000001E-5</v>
      </c>
      <c r="D28" s="2">
        <v>1.9139999999999999E-3</v>
      </c>
      <c r="E28" s="2">
        <v>-27.18</v>
      </c>
      <c r="F28" s="2">
        <v>0.995</v>
      </c>
      <c r="G28" s="2">
        <v>0.99765099999999995</v>
      </c>
      <c r="K28" s="2"/>
    </row>
    <row r="29" spans="1:11">
      <c r="A29" s="2"/>
      <c r="B29" s="2"/>
      <c r="C29" s="2"/>
      <c r="D29" s="2"/>
      <c r="E29" s="2"/>
      <c r="F29" s="2"/>
      <c r="G29" s="2"/>
      <c r="K29" s="2"/>
    </row>
    <row r="30" spans="1:11">
      <c r="A30" s="6"/>
      <c r="B30" s="6" t="s">
        <v>13</v>
      </c>
      <c r="C30" s="6">
        <f t="shared" ref="C30" si="0">AVERAGE(C18:C28)</f>
        <v>2.4369999999999999E-3</v>
      </c>
      <c r="D30" s="6">
        <f>AVERAGE(D18:D28)</f>
        <v>0.16937266666666667</v>
      </c>
      <c r="E30" s="6">
        <v>-7.7119999999999997</v>
      </c>
      <c r="F30" s="6">
        <f>AVERAGE(F18:F28)</f>
        <v>0.68820188888888889</v>
      </c>
      <c r="G30" s="6">
        <f>AVERAGE(G18:G28)</f>
        <v>0.88311611111111121</v>
      </c>
      <c r="K30" s="2"/>
    </row>
    <row r="31" spans="1:11">
      <c r="A31" s="6"/>
      <c r="B31" s="6"/>
      <c r="C31" s="6"/>
      <c r="D31" s="6"/>
      <c r="E31" s="6"/>
      <c r="F31" s="6"/>
      <c r="G31" s="6"/>
      <c r="K31" s="2"/>
    </row>
    <row r="32" spans="1:11">
      <c r="A32" s="3" t="s">
        <v>17</v>
      </c>
      <c r="B32" s="4" t="s">
        <v>5</v>
      </c>
      <c r="C32" s="5" t="s">
        <v>0</v>
      </c>
      <c r="D32" s="5" t="s">
        <v>1</v>
      </c>
      <c r="E32" s="5" t="s">
        <v>11</v>
      </c>
      <c r="F32" s="5" t="s">
        <v>2</v>
      </c>
      <c r="G32" s="5" t="s">
        <v>3</v>
      </c>
      <c r="K32" s="2"/>
    </row>
    <row r="33" spans="1:14">
      <c r="A33" s="2"/>
      <c r="B33" s="1" t="s">
        <v>6</v>
      </c>
      <c r="C33" s="2">
        <v>3.2600000000000001E-4</v>
      </c>
      <c r="D33" s="2">
        <v>2.0441999999999998E-2</v>
      </c>
      <c r="E33" s="2">
        <v>-16.89</v>
      </c>
      <c r="F33" s="2">
        <v>0.94615199999999999</v>
      </c>
      <c r="G33" s="2">
        <v>0.98407599999999995</v>
      </c>
      <c r="K33" s="2"/>
    </row>
    <row r="34" spans="1:14">
      <c r="A34" s="2"/>
      <c r="B34" s="1" t="s">
        <v>7</v>
      </c>
      <c r="C34" s="2">
        <v>1.1698999999999999E-2</v>
      </c>
      <c r="D34" s="2">
        <v>0.76122500000000004</v>
      </c>
      <c r="E34" s="2">
        <v>-1.18</v>
      </c>
      <c r="F34" s="2">
        <v>-0.103269</v>
      </c>
      <c r="G34" s="2">
        <v>0.66387600000000002</v>
      </c>
      <c r="K34" s="2"/>
    </row>
    <row r="35" spans="1:14">
      <c r="A35" s="2"/>
      <c r="B35" s="1" t="s">
        <v>8</v>
      </c>
      <c r="C35" s="2">
        <v>1.6088000000000002E-2</v>
      </c>
      <c r="D35" s="2">
        <v>1.2501329999999999</v>
      </c>
      <c r="E35" s="2">
        <v>0.97</v>
      </c>
      <c r="F35" s="2">
        <v>-0.23310600000000001</v>
      </c>
      <c r="G35" s="2">
        <v>0.62328300000000003</v>
      </c>
      <c r="K35" s="2"/>
    </row>
    <row r="36" spans="1:14">
      <c r="A36" s="2"/>
      <c r="B36" s="1" t="s">
        <v>9</v>
      </c>
      <c r="C36" s="2"/>
      <c r="D36" s="2"/>
      <c r="E36" s="2"/>
      <c r="F36" s="2"/>
      <c r="G36" s="2"/>
      <c r="K36" s="2"/>
    </row>
    <row r="37" spans="1:14">
      <c r="A37" s="2"/>
      <c r="B37" s="1" t="s">
        <v>6</v>
      </c>
      <c r="C37" s="2">
        <v>4.5000000000000003E-5</v>
      </c>
      <c r="D37" s="2">
        <v>3.447E-3</v>
      </c>
      <c r="E37" s="2">
        <v>-24.63</v>
      </c>
      <c r="F37" s="2">
        <v>0.990394</v>
      </c>
      <c r="G37" s="2">
        <v>0.99579899999999999</v>
      </c>
      <c r="K37" s="2"/>
    </row>
    <row r="38" spans="1:14">
      <c r="A38" s="2"/>
      <c r="B38" s="1" t="s">
        <v>7</v>
      </c>
      <c r="C38" s="2">
        <v>3.0899999999999998E-4</v>
      </c>
      <c r="D38" s="2">
        <v>2.0469000000000001E-2</v>
      </c>
      <c r="E38" s="2">
        <v>-16.89</v>
      </c>
      <c r="F38" s="2">
        <v>0.94703999999999999</v>
      </c>
      <c r="G38" s="2">
        <v>0.98469200000000001</v>
      </c>
      <c r="K38" s="2"/>
    </row>
    <row r="39" spans="1:14">
      <c r="A39" s="2"/>
      <c r="B39" s="1" t="s">
        <v>8</v>
      </c>
      <c r="C39" s="2">
        <v>1.2486000000000001E-2</v>
      </c>
      <c r="D39" s="2">
        <v>0.79886900000000005</v>
      </c>
      <c r="E39" s="2">
        <v>-0.98</v>
      </c>
      <c r="F39" s="2">
        <v>-0.17396300000000001</v>
      </c>
      <c r="G39" s="2">
        <v>0.62270099999999995</v>
      </c>
      <c r="K39" s="2"/>
    </row>
    <row r="40" spans="1:14">
      <c r="A40" s="2"/>
      <c r="B40" s="1" t="s">
        <v>10</v>
      </c>
      <c r="C40" s="2"/>
      <c r="D40" s="2"/>
      <c r="E40" s="2"/>
      <c r="F40" s="2"/>
      <c r="G40" s="2"/>
      <c r="K40" s="2"/>
    </row>
    <row r="41" spans="1:14">
      <c r="A41" s="2"/>
      <c r="B41" s="1" t="s">
        <v>6</v>
      </c>
      <c r="C41" s="2">
        <v>1.7964000000000001E-2</v>
      </c>
      <c r="D41" s="2">
        <v>0.93345900000000004</v>
      </c>
      <c r="E41" s="2">
        <v>-0.3</v>
      </c>
      <c r="F41" s="2">
        <v>-0.56100300000000003</v>
      </c>
      <c r="G41" s="2">
        <v>0.52134199999999997</v>
      </c>
      <c r="K41" s="2"/>
    </row>
    <row r="42" spans="1:14">
      <c r="A42" s="2"/>
      <c r="B42" s="1" t="s">
        <v>7</v>
      </c>
      <c r="C42" s="2">
        <v>1.635E-3</v>
      </c>
      <c r="D42" s="2">
        <v>8.8534000000000002E-2</v>
      </c>
      <c r="E42" s="2">
        <v>-10.53</v>
      </c>
      <c r="F42" s="2">
        <v>0.744251</v>
      </c>
      <c r="G42" s="2">
        <v>0.91852400000000001</v>
      </c>
      <c r="K42" s="2"/>
    </row>
    <row r="43" spans="1:14">
      <c r="A43" s="2"/>
      <c r="B43" s="1" t="s">
        <v>8</v>
      </c>
      <c r="C43" s="2">
        <v>5.1999999999999997E-5</v>
      </c>
      <c r="D43" s="2">
        <v>4.065E-3</v>
      </c>
      <c r="E43" s="2">
        <v>-23.91</v>
      </c>
      <c r="F43" s="2">
        <v>0.98973299999999997</v>
      </c>
      <c r="G43" s="2">
        <v>0.99514899999999995</v>
      </c>
      <c r="K43" s="2"/>
    </row>
    <row r="44" spans="1:14">
      <c r="A44" s="2"/>
      <c r="B44" s="2"/>
      <c r="C44" s="2"/>
      <c r="D44" s="2"/>
      <c r="E44" s="2"/>
      <c r="F44" s="2"/>
      <c r="G44" s="2"/>
      <c r="K44" s="2"/>
    </row>
    <row r="45" spans="1:14">
      <c r="A45" s="6"/>
      <c r="B45" s="7" t="s">
        <v>13</v>
      </c>
      <c r="C45" s="6">
        <f t="shared" ref="C45" si="1">AVERAGE(C33:C43)</f>
        <v>6.7337777777777786E-3</v>
      </c>
      <c r="D45" s="6">
        <f>AVERAGE(D33:D43)</f>
        <v>0.43118255555555562</v>
      </c>
      <c r="E45" s="6">
        <v>-3.653</v>
      </c>
      <c r="F45" s="6">
        <f>AVERAGE(F33:F43)</f>
        <v>0.39402544444444448</v>
      </c>
      <c r="G45" s="6">
        <f>AVERAGE(G33:G43)</f>
        <v>0.81216022222222206</v>
      </c>
      <c r="K45" s="2"/>
    </row>
    <row r="46" spans="1:14">
      <c r="A46" s="6"/>
      <c r="B46" s="6"/>
      <c r="C46" s="6"/>
      <c r="D46" s="6"/>
      <c r="E46" s="6"/>
      <c r="F46" s="6"/>
      <c r="G46" s="6"/>
      <c r="K46" s="2"/>
    </row>
    <row r="47" spans="1:14">
      <c r="A47" s="3" t="s">
        <v>18</v>
      </c>
      <c r="B47" s="4" t="s">
        <v>5</v>
      </c>
      <c r="C47" s="5" t="s">
        <v>0</v>
      </c>
      <c r="D47" s="5" t="s">
        <v>1</v>
      </c>
      <c r="E47" s="5" t="s">
        <v>11</v>
      </c>
      <c r="F47" s="5" t="s">
        <v>2</v>
      </c>
      <c r="G47" s="5" t="s">
        <v>3</v>
      </c>
      <c r="K47" s="2"/>
      <c r="N47" s="2"/>
    </row>
    <row r="48" spans="1:14">
      <c r="A48" s="2"/>
      <c r="B48" s="1" t="s">
        <v>6</v>
      </c>
      <c r="C48" s="2">
        <v>5.7799999999999995E-4</v>
      </c>
      <c r="D48" s="2">
        <v>3.1418000000000001E-2</v>
      </c>
      <c r="E48" s="2">
        <v>-15.03</v>
      </c>
      <c r="F48" s="2">
        <v>0.93854300000000002</v>
      </c>
      <c r="G48" s="2">
        <v>0.97464399999999995</v>
      </c>
      <c r="K48" s="2"/>
    </row>
    <row r="49" spans="1:11">
      <c r="A49" s="2"/>
      <c r="B49" s="1" t="s">
        <v>7</v>
      </c>
      <c r="C49" s="2">
        <v>1.2749E-2</v>
      </c>
      <c r="D49" s="2">
        <v>0.84124500000000002</v>
      </c>
      <c r="E49" s="2">
        <v>-0.75</v>
      </c>
      <c r="F49" s="2">
        <v>-0.61347499999999999</v>
      </c>
      <c r="G49" s="2">
        <v>0.59853299999999998</v>
      </c>
      <c r="K49" s="2"/>
    </row>
    <row r="50" spans="1:11">
      <c r="A50" s="2"/>
      <c r="B50" s="1" t="s">
        <v>8</v>
      </c>
      <c r="C50" s="2">
        <v>1.4494E-2</v>
      </c>
      <c r="D50" s="2">
        <v>1.553007</v>
      </c>
      <c r="E50" s="2">
        <v>1.91</v>
      </c>
      <c r="F50" s="2">
        <v>-1.415702</v>
      </c>
      <c r="G50" s="2">
        <v>0.31697599999999998</v>
      </c>
      <c r="K50" s="2"/>
    </row>
    <row r="51" spans="1:11">
      <c r="A51" s="2"/>
      <c r="B51" s="1" t="s">
        <v>9</v>
      </c>
      <c r="C51" s="2"/>
      <c r="D51" s="2"/>
      <c r="E51" s="2"/>
      <c r="F51" s="2"/>
      <c r="G51" s="2"/>
      <c r="K51" s="2"/>
    </row>
    <row r="52" spans="1:11">
      <c r="A52" s="2"/>
      <c r="B52" s="1" t="s">
        <v>6</v>
      </c>
      <c r="C52" s="2">
        <v>1.17E-4</v>
      </c>
      <c r="D52" s="2">
        <v>8.7889999999999999E-3</v>
      </c>
      <c r="E52" s="2">
        <v>-20.56</v>
      </c>
      <c r="F52" s="2">
        <v>0.97736299999999998</v>
      </c>
      <c r="G52" s="2">
        <v>0.989228</v>
      </c>
      <c r="K52" s="2"/>
    </row>
    <row r="53" spans="1:11">
      <c r="A53" s="2"/>
      <c r="B53" s="1" t="s">
        <v>7</v>
      </c>
      <c r="C53" s="2">
        <v>5.3399999999999997E-4</v>
      </c>
      <c r="D53" s="2">
        <v>3.0876000000000001E-2</v>
      </c>
      <c r="E53" s="2">
        <v>-15.1</v>
      </c>
      <c r="F53" s="2">
        <v>0.94204100000000002</v>
      </c>
      <c r="G53" s="2">
        <v>0.976692</v>
      </c>
      <c r="K53" s="2"/>
    </row>
    <row r="54" spans="1:11">
      <c r="A54" s="2"/>
      <c r="B54" s="1" t="s">
        <v>8</v>
      </c>
      <c r="C54" s="2">
        <v>1.2047E-2</v>
      </c>
      <c r="D54" s="2">
        <v>0.81824699999999995</v>
      </c>
      <c r="E54" s="2">
        <v>-0.87</v>
      </c>
      <c r="F54" s="2">
        <v>-0.65593999999999997</v>
      </c>
      <c r="G54" s="2">
        <v>0.66035900000000003</v>
      </c>
      <c r="K54" s="2"/>
    </row>
    <row r="55" spans="1:11">
      <c r="A55" s="2"/>
      <c r="B55" s="1" t="s">
        <v>10</v>
      </c>
      <c r="C55" s="2"/>
      <c r="D55" s="2"/>
      <c r="E55" s="2"/>
      <c r="F55" s="2"/>
      <c r="G55" s="2"/>
      <c r="K55" s="2"/>
    </row>
    <row r="56" spans="1:11">
      <c r="A56" s="2"/>
      <c r="B56" s="1" t="s">
        <v>6</v>
      </c>
      <c r="C56" s="2">
        <v>1.4995E-2</v>
      </c>
      <c r="D56" s="2">
        <v>0.83260299999999998</v>
      </c>
      <c r="E56" s="2">
        <v>-0.8</v>
      </c>
      <c r="F56" s="2">
        <v>-1.3712770000000001</v>
      </c>
      <c r="G56" s="2">
        <v>0.57859099999999997</v>
      </c>
      <c r="K56" s="2"/>
    </row>
    <row r="57" spans="1:11">
      <c r="A57" s="2"/>
      <c r="B57" s="1" t="s">
        <v>7</v>
      </c>
      <c r="C57" s="2">
        <v>3.3010000000000001E-3</v>
      </c>
      <c r="D57" s="2">
        <v>0.16617599999999999</v>
      </c>
      <c r="E57" s="2">
        <v>-7.79</v>
      </c>
      <c r="F57" s="2">
        <v>0.58864899999999998</v>
      </c>
      <c r="G57" s="2">
        <v>0.83244300000000004</v>
      </c>
      <c r="K57" s="2"/>
    </row>
    <row r="58" spans="1:11">
      <c r="A58" s="2"/>
      <c r="B58" s="1" t="s">
        <v>8</v>
      </c>
      <c r="C58" s="2">
        <v>1.1E-4</v>
      </c>
      <c r="D58" s="2">
        <v>8.3879999999999996E-3</v>
      </c>
      <c r="E58" s="2">
        <v>-20.76</v>
      </c>
      <c r="F58" s="2">
        <v>0.97908600000000001</v>
      </c>
      <c r="G58" s="2">
        <v>0.98977300000000001</v>
      </c>
      <c r="K58" s="2"/>
    </row>
    <row r="59" spans="1:11">
      <c r="A59" s="2"/>
      <c r="B59" s="2"/>
      <c r="C59" s="2"/>
      <c r="D59" s="2"/>
      <c r="E59" s="2"/>
      <c r="F59" s="2"/>
      <c r="G59" s="2"/>
      <c r="K59" s="2"/>
    </row>
    <row r="60" spans="1:11">
      <c r="A60" s="6"/>
      <c r="B60" s="7" t="s">
        <v>13</v>
      </c>
      <c r="C60" s="6">
        <f>AVERAGE(C48:C58)</f>
        <v>6.5472222222222216E-3</v>
      </c>
      <c r="D60" s="6">
        <f>AVERAGE(D48:D58)</f>
        <v>0.47674988888888897</v>
      </c>
      <c r="E60" s="6">
        <v>-3.2170000000000001</v>
      </c>
      <c r="F60" s="6">
        <f>AVERAGE(F48:F58)</f>
        <v>4.1031999999999971E-2</v>
      </c>
      <c r="G60" s="6">
        <f>AVERAGE(G48:G58)</f>
        <v>0.76858211111111097</v>
      </c>
      <c r="K6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專題結果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誠豐 劉</dc:creator>
  <cp:lastModifiedBy>誠豐 劉</cp:lastModifiedBy>
  <cp:lastPrinted>2025-04-21T13:32:49Z</cp:lastPrinted>
  <dcterms:created xsi:type="dcterms:W3CDTF">2025-04-21T12:38:35Z</dcterms:created>
  <dcterms:modified xsi:type="dcterms:W3CDTF">2025-05-06T03:50:16Z</dcterms:modified>
</cp:coreProperties>
</file>