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taNet\data\"/>
    </mc:Choice>
  </mc:AlternateContent>
  <xr:revisionPtr revIDLastSave="0" documentId="13_ncr:1_{90D4BB1E-410F-4D38-B903-8BC2C5E9C384}" xr6:coauthVersionLast="43" xr6:coauthVersionMax="43" xr10:uidLastSave="{00000000-0000-0000-0000-000000000000}"/>
  <bookViews>
    <workbookView xWindow="-108" yWindow="-108" windowWidth="23256" windowHeight="12576" xr2:uid="{8CFFA5A3-4067-4660-B8C8-E79983DA0D55}"/>
  </bookViews>
  <sheets>
    <sheet name="Sheet1" sheetId="1" r:id="rId1"/>
    <sheet name="model refere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H16" i="1"/>
  <c r="E15" i="1" l="1"/>
  <c r="H15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E5" i="1" l="1"/>
  <c r="G5" i="1" s="1"/>
  <c r="E10" i="1"/>
  <c r="G10" i="1" s="1"/>
  <c r="E8" i="1"/>
  <c r="G8" i="1" s="1"/>
  <c r="E14" i="1"/>
  <c r="G14" i="1" s="1"/>
  <c r="E2" i="1"/>
  <c r="G2" i="1" s="1"/>
  <c r="E4" i="1"/>
  <c r="G4" i="1" s="1"/>
  <c r="E9" i="1"/>
  <c r="G9" i="1" s="1"/>
  <c r="E6" i="1"/>
  <c r="G6" i="1" s="1"/>
  <c r="E3" i="1"/>
  <c r="G3" i="1" s="1"/>
  <c r="E13" i="1"/>
  <c r="G13" i="1" s="1"/>
  <c r="E7" i="1"/>
  <c r="G7" i="1" s="1"/>
  <c r="E11" i="1"/>
  <c r="G11" i="1" s="1"/>
  <c r="E12" i="1"/>
  <c r="G12" i="1" s="1"/>
</calcChain>
</file>

<file path=xl/sharedStrings.xml><?xml version="1.0" encoding="utf-8"?>
<sst xmlns="http://schemas.openxmlformats.org/spreadsheetml/2006/main" count="47" uniqueCount="46">
  <si>
    <t>LR</t>
    <phoneticPr fontId="1" type="noConversion"/>
  </si>
  <si>
    <t>valid_AUC</t>
    <phoneticPr fontId="1" type="noConversion"/>
  </si>
  <si>
    <t>test_AUC</t>
    <phoneticPr fontId="1" type="noConversion"/>
  </si>
  <si>
    <t>kaggle public AUC</t>
    <phoneticPr fontId="1" type="noConversion"/>
  </si>
  <si>
    <t>FM</t>
    <phoneticPr fontId="1" type="noConversion"/>
  </si>
  <si>
    <t>MLP</t>
    <phoneticPr fontId="1" type="noConversion"/>
  </si>
  <si>
    <t>NFM</t>
    <phoneticPr fontId="1" type="noConversion"/>
  </si>
  <si>
    <t>DeepFM</t>
    <phoneticPr fontId="1" type="noConversion"/>
  </si>
  <si>
    <t>AFM</t>
    <phoneticPr fontId="1" type="noConversion"/>
  </si>
  <si>
    <t>CFM</t>
    <phoneticPr fontId="1" type="noConversion"/>
  </si>
  <si>
    <t>AutoInt</t>
    <phoneticPr fontId="1" type="noConversion"/>
  </si>
  <si>
    <t>BiFM</t>
    <phoneticPr fontId="1" type="noConversion"/>
  </si>
  <si>
    <t>FiBiFM</t>
    <phoneticPr fontId="1" type="noConversion"/>
  </si>
  <si>
    <t>FiBiNet</t>
    <phoneticPr fontId="1" type="noConversion"/>
  </si>
  <si>
    <t>ms/epoch</t>
    <phoneticPr fontId="1" type="noConversion"/>
  </si>
  <si>
    <t>improvement</t>
    <phoneticPr fontId="1" type="noConversion"/>
  </si>
  <si>
    <t>Wide&amp;Deep</t>
    <phoneticPr fontId="1" type="noConversion"/>
  </si>
  <si>
    <t>Model</t>
    <phoneticPr fontId="1" type="noConversion"/>
  </si>
  <si>
    <t>DeepAutoInt</t>
    <phoneticPr fontId="1" type="noConversion"/>
  </si>
  <si>
    <t>auc/speed</t>
    <phoneticPr fontId="1" type="noConversion"/>
  </si>
  <si>
    <t>public-test</t>
    <phoneticPr fontId="1" type="noConversion"/>
  </si>
  <si>
    <t>GBDT</t>
    <phoneticPr fontId="1" type="noConversion"/>
  </si>
  <si>
    <t>Paper</t>
    <phoneticPr fontId="1" type="noConversion"/>
  </si>
  <si>
    <t>GBDT(LightGBM)</t>
  </si>
  <si>
    <t>LR</t>
  </si>
  <si>
    <t>FM</t>
  </si>
  <si>
    <t>NFM</t>
  </si>
  <si>
    <t>FNN(MLP)</t>
  </si>
  <si>
    <t>Wide&amp;Deep</t>
  </si>
  <si>
    <t>DeepFM</t>
  </si>
  <si>
    <t>AFM</t>
  </si>
  <si>
    <t>CFM</t>
  </si>
  <si>
    <t>AutoInt</t>
  </si>
  <si>
    <t>FiBiNet</t>
  </si>
  <si>
    <t>[ECIR 2016]Deep Learning over Multi-field Categorical Data: A Case Study on User Response Prediction</t>
  </si>
  <si>
    <t>[DLRS 2016]Wide &amp; Deep Learning for Recommender Systems</t>
  </si>
  <si>
    <t>[IJCAI 2017]DeepFM: A Factorization-Machine based Neural Network for CTR Prediction</t>
  </si>
  <si>
    <t>[IJCAI 2017]Attentional Factorization Machines: Learning the Weight of Feature Interactions via Attention Networks</t>
  </si>
  <si>
    <t>[arxiv 2018]AutoInt: Automatic Feature Interaction Learning via Self-Attentive Neural Networks</t>
  </si>
  <si>
    <t>[RecSys 2019]FiBiNET: Combining Feature Importance and Bilinear feature Interaction for Click-Through Rate Prediction</t>
  </si>
  <si>
    <t>[SIGIR 2017]Neural Factorization Machines for Sparse Predictive Analytics</t>
  </si>
  <si>
    <t>linear baseline</t>
    <phoneticPr fontId="1" type="noConversion"/>
  </si>
  <si>
    <t>FM baseline</t>
    <phoneticPr fontId="1" type="noConversion"/>
  </si>
  <si>
    <t>GBDT baseline</t>
    <phoneticPr fontId="1" type="noConversion"/>
  </si>
  <si>
    <t>By Franky</t>
    <phoneticPr fontId="1" type="noConversion"/>
  </si>
  <si>
    <t>CatBoost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</si>
</sst>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improvement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CFM</c:v>
                </c:pt>
                <c:pt idx="1">
                  <c:v>FiBiNet</c:v>
                </c:pt>
                <c:pt idx="2">
                  <c:v>AutoInt</c:v>
                </c:pt>
                <c:pt idx="3">
                  <c:v>DeepAutoInt</c:v>
                </c:pt>
                <c:pt idx="4">
                  <c:v>FiBiFM</c:v>
                </c:pt>
                <c:pt idx="5">
                  <c:v>FM</c:v>
                </c:pt>
                <c:pt idx="6">
                  <c:v>DeepFM</c:v>
                </c:pt>
                <c:pt idx="7">
                  <c:v>BiFM</c:v>
                </c:pt>
                <c:pt idx="8">
                  <c:v>Wide&amp;Deep</c:v>
                </c:pt>
                <c:pt idx="9">
                  <c:v>MLP</c:v>
                </c:pt>
                <c:pt idx="10">
                  <c:v>NFM</c:v>
                </c:pt>
                <c:pt idx="11">
                  <c:v>LR</c:v>
                </c:pt>
                <c:pt idx="12">
                  <c:v>AFM</c:v>
                </c:pt>
                <c:pt idx="13">
                  <c:v>GBDT</c:v>
                </c:pt>
              </c:strCache>
            </c:strRef>
          </c:cat>
          <c:val>
            <c:numRef>
              <c:f>Sheet1!$E$2:$E$15</c:f>
              <c:numCache>
                <c:formatCode>0.00000_ </c:formatCode>
                <c:ptCount val="14"/>
                <c:pt idx="0">
                  <c:v>6.3000000000000833</c:v>
                </c:pt>
                <c:pt idx="1">
                  <c:v>5.8000000000000274</c:v>
                </c:pt>
                <c:pt idx="2">
                  <c:v>5.5000000000000604</c:v>
                </c:pt>
                <c:pt idx="3">
                  <c:v>5.1000000000001044</c:v>
                </c:pt>
                <c:pt idx="4">
                  <c:v>4.9000000000000155</c:v>
                </c:pt>
                <c:pt idx="5">
                  <c:v>4.7000000000000375</c:v>
                </c:pt>
                <c:pt idx="6">
                  <c:v>4.2000000000000925</c:v>
                </c:pt>
                <c:pt idx="7">
                  <c:v>3.8000000000000256</c:v>
                </c:pt>
                <c:pt idx="8">
                  <c:v>2.1000000000001018</c:v>
                </c:pt>
                <c:pt idx="9">
                  <c:v>1.8000000000000238</c:v>
                </c:pt>
                <c:pt idx="10">
                  <c:v>1.8000000000000238</c:v>
                </c:pt>
                <c:pt idx="11">
                  <c:v>0</c:v>
                </c:pt>
                <c:pt idx="12">
                  <c:v>-4.4999999999999485</c:v>
                </c:pt>
                <c:pt idx="13">
                  <c:v>-13.100000000000001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5-402D-8E18-0A977B05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094104"/>
        <c:axId val="708092464"/>
      </c:barChart>
      <c:catAx>
        <c:axId val="70809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92464"/>
        <c:crosses val="autoZero"/>
        <c:auto val="1"/>
        <c:lblAlgn val="ctr"/>
        <c:lblOffset val="100"/>
        <c:noMultiLvlLbl val="0"/>
      </c:catAx>
      <c:valAx>
        <c:axId val="708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9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13</xdr:col>
      <xdr:colOff>213360</xdr:colOff>
      <xdr:row>46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8B8712-89F5-4F0E-AB84-FE974683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978-C0F8-4DC1-A89A-3B5F03A8407E}">
  <dimension ref="A1:H16"/>
  <sheetViews>
    <sheetView tabSelected="1" workbookViewId="0">
      <selection activeCell="H13" sqref="H13"/>
    </sheetView>
  </sheetViews>
  <sheetFormatPr defaultRowHeight="13.8" x14ac:dyDescent="0.25"/>
  <cols>
    <col min="1" max="1" width="11.6640625" customWidth="1"/>
    <col min="2" max="2" width="15.88671875" style="1" customWidth="1"/>
    <col min="3" max="3" width="13.21875" style="1" customWidth="1"/>
    <col min="4" max="4" width="16" style="1" customWidth="1"/>
    <col min="5" max="5" width="14.33203125" style="3" customWidth="1"/>
    <col min="6" max="6" width="9.5546875" customWidth="1"/>
    <col min="7" max="7" width="11.6640625" customWidth="1"/>
    <col min="8" max="8" width="12.77734375" customWidth="1"/>
  </cols>
  <sheetData>
    <row r="1" spans="1:8" x14ac:dyDescent="0.25">
      <c r="A1" t="s">
        <v>17</v>
      </c>
      <c r="B1" s="1" t="s">
        <v>1</v>
      </c>
      <c r="C1" s="1" t="s">
        <v>2</v>
      </c>
      <c r="D1" s="1" t="s">
        <v>3</v>
      </c>
      <c r="E1" s="3" t="s">
        <v>15</v>
      </c>
      <c r="F1" s="2" t="s">
        <v>14</v>
      </c>
      <c r="G1" s="1" t="s">
        <v>19</v>
      </c>
      <c r="H1" s="1" t="s">
        <v>20</v>
      </c>
    </row>
    <row r="2" spans="1:8" x14ac:dyDescent="0.25">
      <c r="A2" t="s">
        <v>9</v>
      </c>
      <c r="B2" s="1">
        <v>0.69069999999999998</v>
      </c>
      <c r="C2" s="1">
        <v>0.65900000000000003</v>
      </c>
      <c r="D2" s="1">
        <v>0.65900000000000003</v>
      </c>
      <c r="E2" s="3">
        <f t="shared" ref="E2:E16" si="0">1000*(D2-0.6527)</f>
        <v>6.3000000000000833</v>
      </c>
      <c r="F2" s="2">
        <v>2.88</v>
      </c>
      <c r="G2">
        <f t="shared" ref="G2:G14" si="1">E2/F2</f>
        <v>2.1875000000000289</v>
      </c>
      <c r="H2" s="1">
        <f t="shared" ref="H2:H16" si="2">D2-C2</f>
        <v>0</v>
      </c>
    </row>
    <row r="3" spans="1:8" x14ac:dyDescent="0.25">
      <c r="A3" t="s">
        <v>13</v>
      </c>
      <c r="B3" s="1">
        <v>0.69030000000000002</v>
      </c>
      <c r="C3" s="1">
        <v>0.65880000000000005</v>
      </c>
      <c r="D3" s="1">
        <v>0.65849999999999997</v>
      </c>
      <c r="E3" s="3">
        <f t="shared" si="0"/>
        <v>5.8000000000000274</v>
      </c>
      <c r="F3" s="2">
        <v>4</v>
      </c>
      <c r="G3">
        <f t="shared" si="1"/>
        <v>1.4500000000000068</v>
      </c>
      <c r="H3" s="1">
        <f t="shared" si="2"/>
        <v>-3.0000000000007798E-4</v>
      </c>
    </row>
    <row r="4" spans="1:8" x14ac:dyDescent="0.25">
      <c r="A4" t="s">
        <v>10</v>
      </c>
      <c r="B4" s="1">
        <v>0.68910000000000005</v>
      </c>
      <c r="C4" s="1">
        <v>0.6583</v>
      </c>
      <c r="D4" s="1">
        <v>0.65820000000000001</v>
      </c>
      <c r="E4" s="3">
        <f t="shared" si="0"/>
        <v>5.5000000000000604</v>
      </c>
      <c r="F4" s="2">
        <v>14.3</v>
      </c>
      <c r="G4">
        <f t="shared" si="1"/>
        <v>0.3846153846153888</v>
      </c>
      <c r="H4" s="1">
        <f t="shared" si="2"/>
        <v>-9.9999999999988987E-5</v>
      </c>
    </row>
    <row r="5" spans="1:8" x14ac:dyDescent="0.25">
      <c r="A5" t="s">
        <v>18</v>
      </c>
      <c r="B5" s="1">
        <v>0.68799999999999994</v>
      </c>
      <c r="C5" s="1">
        <v>0.6573</v>
      </c>
      <c r="D5" s="1">
        <v>0.65780000000000005</v>
      </c>
      <c r="E5" s="3">
        <f t="shared" si="0"/>
        <v>5.1000000000001044</v>
      </c>
      <c r="F5" s="2">
        <v>14.77</v>
      </c>
      <c r="G5">
        <f t="shared" si="1"/>
        <v>0.34529451591063676</v>
      </c>
      <c r="H5" s="1">
        <f t="shared" si="2"/>
        <v>5.0000000000005596E-4</v>
      </c>
    </row>
    <row r="6" spans="1:8" x14ac:dyDescent="0.25">
      <c r="A6" t="s">
        <v>12</v>
      </c>
      <c r="B6" s="1">
        <v>0.68820000000000003</v>
      </c>
      <c r="C6" s="1">
        <v>0.65680000000000005</v>
      </c>
      <c r="D6" s="1">
        <v>0.65759999999999996</v>
      </c>
      <c r="E6" s="3">
        <f t="shared" si="0"/>
        <v>4.9000000000000155</v>
      </c>
      <c r="F6" s="2">
        <v>2.86</v>
      </c>
      <c r="G6">
        <f t="shared" si="1"/>
        <v>1.7132867132867187</v>
      </c>
      <c r="H6" s="1">
        <f t="shared" si="2"/>
        <v>7.9999999999991189E-4</v>
      </c>
    </row>
    <row r="7" spans="1:8" x14ac:dyDescent="0.25">
      <c r="A7" t="s">
        <v>4</v>
      </c>
      <c r="B7" s="1">
        <v>0.69230000000000003</v>
      </c>
      <c r="C7" s="1">
        <v>0.66020000000000001</v>
      </c>
      <c r="D7" s="1">
        <v>0.65739999999999998</v>
      </c>
      <c r="E7" s="3">
        <f t="shared" si="0"/>
        <v>4.7000000000000375</v>
      </c>
      <c r="F7" s="2">
        <v>1.74</v>
      </c>
      <c r="G7">
        <f t="shared" si="1"/>
        <v>2.7011494252873778</v>
      </c>
      <c r="H7" s="1">
        <f t="shared" si="2"/>
        <v>-2.8000000000000247E-3</v>
      </c>
    </row>
    <row r="8" spans="1:8" x14ac:dyDescent="0.25">
      <c r="A8" t="s">
        <v>7</v>
      </c>
      <c r="B8" s="1">
        <v>0.6895</v>
      </c>
      <c r="C8" s="1">
        <v>0.65710000000000002</v>
      </c>
      <c r="D8" s="1">
        <v>0.65690000000000004</v>
      </c>
      <c r="E8" s="3">
        <f t="shared" si="0"/>
        <v>4.2000000000000925</v>
      </c>
      <c r="F8" s="2">
        <v>2</v>
      </c>
      <c r="G8">
        <f t="shared" si="1"/>
        <v>2.1000000000000463</v>
      </c>
      <c r="H8" s="1">
        <f t="shared" si="2"/>
        <v>-1.9999999999997797E-4</v>
      </c>
    </row>
    <row r="9" spans="1:8" x14ac:dyDescent="0.25">
      <c r="A9" t="s">
        <v>11</v>
      </c>
      <c r="B9" s="1">
        <v>0.68769999999999998</v>
      </c>
      <c r="C9" s="1">
        <v>0.65810000000000002</v>
      </c>
      <c r="D9" s="1">
        <v>0.65649999999999997</v>
      </c>
      <c r="E9" s="3">
        <f t="shared" si="0"/>
        <v>3.8000000000000256</v>
      </c>
      <c r="F9" s="2">
        <v>2.71</v>
      </c>
      <c r="G9">
        <f t="shared" si="1"/>
        <v>1.4022140221402308</v>
      </c>
      <c r="H9" s="1">
        <f t="shared" si="2"/>
        <v>-1.6000000000000458E-3</v>
      </c>
    </row>
    <row r="10" spans="1:8" x14ac:dyDescent="0.25">
      <c r="A10" t="s">
        <v>16</v>
      </c>
      <c r="B10" s="1">
        <v>0.68859999999999999</v>
      </c>
      <c r="C10" s="1">
        <v>0.65620000000000001</v>
      </c>
      <c r="D10" s="1">
        <v>0.65480000000000005</v>
      </c>
      <c r="E10" s="3">
        <f t="shared" si="0"/>
        <v>2.1000000000001018</v>
      </c>
      <c r="F10" s="2">
        <v>2</v>
      </c>
      <c r="G10">
        <f t="shared" si="1"/>
        <v>1.0500000000000509</v>
      </c>
      <c r="H10" s="1">
        <f t="shared" si="2"/>
        <v>-1.3999999999999568E-3</v>
      </c>
    </row>
    <row r="11" spans="1:8" x14ac:dyDescent="0.25">
      <c r="A11" t="s">
        <v>5</v>
      </c>
      <c r="B11" s="1">
        <v>0.68820000000000003</v>
      </c>
      <c r="C11" s="1">
        <v>0.65510000000000002</v>
      </c>
      <c r="D11" s="1">
        <v>0.65449999999999997</v>
      </c>
      <c r="E11" s="3">
        <f t="shared" si="0"/>
        <v>1.8000000000000238</v>
      </c>
      <c r="F11" s="2">
        <v>1.72</v>
      </c>
      <c r="G11">
        <f t="shared" si="1"/>
        <v>1.0465116279069906</v>
      </c>
      <c r="H11" s="1">
        <f t="shared" si="2"/>
        <v>-6.0000000000004494E-4</v>
      </c>
    </row>
    <row r="12" spans="1:8" x14ac:dyDescent="0.25">
      <c r="A12" t="s">
        <v>6</v>
      </c>
      <c r="B12" s="1">
        <v>0.68720000000000003</v>
      </c>
      <c r="C12" s="1">
        <v>0.65559999999999996</v>
      </c>
      <c r="D12" s="1">
        <v>0.65449999999999997</v>
      </c>
      <c r="E12" s="3">
        <f t="shared" si="0"/>
        <v>1.8000000000000238</v>
      </c>
      <c r="F12" s="2">
        <v>1.8</v>
      </c>
      <c r="G12">
        <f t="shared" si="1"/>
        <v>1.0000000000000131</v>
      </c>
      <c r="H12" s="1">
        <f t="shared" si="2"/>
        <v>-1.0999999999999899E-3</v>
      </c>
    </row>
    <row r="13" spans="1:8" x14ac:dyDescent="0.25">
      <c r="A13" t="s">
        <v>0</v>
      </c>
      <c r="B13" s="1">
        <v>0.67949999999999999</v>
      </c>
      <c r="C13" s="1">
        <v>0.65149999999999997</v>
      </c>
      <c r="D13" s="1">
        <v>0.65269999999999995</v>
      </c>
      <c r="E13" s="3">
        <f t="shared" si="0"/>
        <v>0</v>
      </c>
      <c r="F13" s="2">
        <v>1.5</v>
      </c>
      <c r="G13">
        <f t="shared" si="1"/>
        <v>0</v>
      </c>
      <c r="H13" s="1">
        <f t="shared" si="2"/>
        <v>1.1999999999999789E-3</v>
      </c>
    </row>
    <row r="14" spans="1:8" x14ac:dyDescent="0.25">
      <c r="A14" t="s">
        <v>8</v>
      </c>
      <c r="B14" s="1">
        <v>0.68579999999999997</v>
      </c>
      <c r="C14" s="1">
        <v>0.65300000000000002</v>
      </c>
      <c r="D14" s="1">
        <v>0.6482</v>
      </c>
      <c r="E14" s="3">
        <f t="shared" si="0"/>
        <v>-4.4999999999999485</v>
      </c>
      <c r="F14" s="2">
        <v>4.2699999999999996</v>
      </c>
      <c r="G14">
        <f t="shared" si="1"/>
        <v>-1.053864168618255</v>
      </c>
      <c r="H14" s="1">
        <f t="shared" si="2"/>
        <v>-4.8000000000000265E-3</v>
      </c>
    </row>
    <row r="15" spans="1:8" x14ac:dyDescent="0.25">
      <c r="A15" t="s">
        <v>21</v>
      </c>
      <c r="B15" s="1">
        <v>0.64700000000000002</v>
      </c>
      <c r="C15" s="1">
        <v>0.63390000000000002</v>
      </c>
      <c r="D15" s="1">
        <v>0.63959999999999995</v>
      </c>
      <c r="E15" s="3">
        <f t="shared" si="0"/>
        <v>-13.100000000000001</v>
      </c>
      <c r="H15" s="1">
        <f t="shared" si="2"/>
        <v>5.6999999999999273E-3</v>
      </c>
    </row>
    <row r="16" spans="1:8" x14ac:dyDescent="0.25">
      <c r="A16" t="s">
        <v>45</v>
      </c>
      <c r="B16" s="1">
        <v>0.69450000000000001</v>
      </c>
      <c r="C16" s="1">
        <v>0.66100000000000003</v>
      </c>
      <c r="D16" s="1">
        <v>0.65439999999999998</v>
      </c>
      <c r="E16" s="3">
        <f t="shared" si="0"/>
        <v>1.7000000000000348</v>
      </c>
      <c r="H16" s="1">
        <f t="shared" si="2"/>
        <v>-6.6000000000000503E-3</v>
      </c>
    </row>
  </sheetData>
  <sortState ref="A2:H15">
    <sortCondition descending="1"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34A0-024A-46CC-93CF-2182FE188C78}">
  <dimension ref="A1:B12"/>
  <sheetViews>
    <sheetView workbookViewId="0">
      <selection activeCell="B21" sqref="B21"/>
    </sheetView>
  </sheetViews>
  <sheetFormatPr defaultRowHeight="13.8" x14ac:dyDescent="0.25"/>
  <cols>
    <col min="1" max="1" width="16.5546875" customWidth="1"/>
    <col min="2" max="2" width="86.5546875" customWidth="1"/>
  </cols>
  <sheetData>
    <row r="1" spans="1:2" x14ac:dyDescent="0.25">
      <c r="A1" s="4" t="s">
        <v>17</v>
      </c>
      <c r="B1" s="4" t="s">
        <v>22</v>
      </c>
    </row>
    <row r="2" spans="1:2" x14ac:dyDescent="0.25">
      <c r="A2" t="s">
        <v>23</v>
      </c>
      <c r="B2" t="s">
        <v>43</v>
      </c>
    </row>
    <row r="3" spans="1:2" x14ac:dyDescent="0.25">
      <c r="A3" t="s">
        <v>24</v>
      </c>
      <c r="B3" t="s">
        <v>41</v>
      </c>
    </row>
    <row r="4" spans="1:2" x14ac:dyDescent="0.25">
      <c r="A4" t="s">
        <v>25</v>
      </c>
      <c r="B4" t="s">
        <v>42</v>
      </c>
    </row>
    <row r="5" spans="1:2" x14ac:dyDescent="0.25">
      <c r="A5" t="s">
        <v>26</v>
      </c>
      <c r="B5" t="s">
        <v>40</v>
      </c>
    </row>
    <row r="6" spans="1:2" x14ac:dyDescent="0.25">
      <c r="A6" t="s">
        <v>27</v>
      </c>
      <c r="B6" t="s">
        <v>34</v>
      </c>
    </row>
    <row r="7" spans="1:2" x14ac:dyDescent="0.25">
      <c r="A7" t="s">
        <v>28</v>
      </c>
      <c r="B7" t="s">
        <v>35</v>
      </c>
    </row>
    <row r="8" spans="1:2" x14ac:dyDescent="0.25">
      <c r="A8" t="s">
        <v>29</v>
      </c>
      <c r="B8" t="s">
        <v>36</v>
      </c>
    </row>
    <row r="9" spans="1:2" x14ac:dyDescent="0.25">
      <c r="A9" t="s">
        <v>30</v>
      </c>
      <c r="B9" t="s">
        <v>37</v>
      </c>
    </row>
    <row r="10" spans="1:2" x14ac:dyDescent="0.25">
      <c r="A10" t="s">
        <v>31</v>
      </c>
      <c r="B10" t="s">
        <v>44</v>
      </c>
    </row>
    <row r="11" spans="1:2" x14ac:dyDescent="0.25">
      <c r="A11" t="s">
        <v>32</v>
      </c>
      <c r="B11" t="s">
        <v>38</v>
      </c>
    </row>
    <row r="12" spans="1:2" x14ac:dyDescent="0.25">
      <c r="A12" t="s">
        <v>33</v>
      </c>
      <c r="B12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model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fuhang liang</dc:creator>
  <cp:lastModifiedBy>fuhang liang</cp:lastModifiedBy>
  <dcterms:created xsi:type="dcterms:W3CDTF">2019-07-12T08:12:08Z</dcterms:created>
  <dcterms:modified xsi:type="dcterms:W3CDTF">2019-07-25T12:26:12Z</dcterms:modified>
</cp:coreProperties>
</file>