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30" i="1" l="1"/>
  <c r="B30" i="1"/>
  <c r="C29" i="1"/>
  <c r="B29" i="1"/>
  <c r="C9" i="1"/>
  <c r="C10" i="1" s="1"/>
  <c r="B9" i="1"/>
  <c r="B10" i="1" s="1"/>
  <c r="G3" i="1"/>
  <c r="C35" i="1" s="1"/>
  <c r="F3" i="1"/>
  <c r="B35" i="1" s="1"/>
  <c r="G2" i="1"/>
  <c r="C34" i="1" s="1"/>
  <c r="F2" i="1"/>
  <c r="B34" i="1" s="1"/>
  <c r="E3" i="1"/>
  <c r="E2" i="1"/>
  <c r="B11" i="1" l="1"/>
  <c r="B38" i="1"/>
  <c r="F6" i="1"/>
  <c r="J2" i="1"/>
  <c r="G6" i="1"/>
  <c r="N3" i="1" s="1"/>
  <c r="M2" i="1" l="1"/>
  <c r="F7" i="1"/>
  <c r="B39" i="1"/>
  <c r="C18" i="1"/>
  <c r="C23" i="1" s="1"/>
  <c r="C12" i="1"/>
  <c r="C13" i="1" s="1"/>
  <c r="N2" i="1"/>
  <c r="B17" i="1"/>
  <c r="B22" i="1" s="1"/>
  <c r="M3" i="1"/>
  <c r="B18" i="1" s="1"/>
  <c r="B23" i="1" s="1"/>
  <c r="B12" i="1"/>
  <c r="B13" i="1" s="1"/>
  <c r="J3" i="1"/>
  <c r="K2" i="1" s="1"/>
  <c r="B14" i="1" l="1"/>
  <c r="B40" i="1" s="1"/>
  <c r="C17" i="1"/>
  <c r="C22" i="1" s="1"/>
  <c r="N6" i="1"/>
  <c r="M6" i="1"/>
  <c r="B26" i="1" l="1"/>
</calcChain>
</file>

<file path=xl/sharedStrings.xml><?xml version="1.0" encoding="utf-8"?>
<sst xmlns="http://schemas.openxmlformats.org/spreadsheetml/2006/main" count="19" uniqueCount="17">
  <si>
    <t>p(a1)</t>
  </si>
  <si>
    <t>p(a2)</t>
  </si>
  <si>
    <t>H(A)</t>
  </si>
  <si>
    <t>H(B)</t>
  </si>
  <si>
    <t>H(A/B)</t>
  </si>
  <si>
    <t>H(B/A)</t>
  </si>
  <si>
    <t>H(A,B)</t>
  </si>
  <si>
    <t>p(a)</t>
  </si>
  <si>
    <t>p(A,B)</t>
  </si>
  <si>
    <t>check</t>
  </si>
  <si>
    <t>p(A\B)</t>
  </si>
  <si>
    <t>p(B\A)</t>
  </si>
  <si>
    <t>p(b)</t>
  </si>
  <si>
    <t>log(a/b)</t>
  </si>
  <si>
    <t>p(a,b)*log</t>
  </si>
  <si>
    <t>log(b/a)</t>
  </si>
  <si>
    <t>I(a,b)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</si>
</sst>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abSelected="1" workbookViewId="0">
      <selection activeCell="E49" sqref="E49"/>
    </sheetView>
  </sheetViews>
  <sheetFormatPr defaultRowHeight="15" x14ac:dyDescent="0.25"/>
  <sheetData>
    <row r="1" spans="1:15" x14ac:dyDescent="0.25">
      <c r="A1" s="1" t="s">
        <v>11</v>
      </c>
      <c r="B1" s="1"/>
      <c r="C1" s="1"/>
      <c r="D1" s="1"/>
      <c r="E1" s="1" t="s">
        <v>9</v>
      </c>
      <c r="F1" s="1" t="s">
        <v>8</v>
      </c>
      <c r="G1" s="1"/>
      <c r="H1" s="1"/>
      <c r="I1" s="1"/>
      <c r="J1" s="1" t="s">
        <v>7</v>
      </c>
      <c r="K1" s="1"/>
      <c r="L1" s="1"/>
      <c r="M1" s="1" t="s">
        <v>10</v>
      </c>
      <c r="N1" s="1"/>
      <c r="O1" s="1"/>
    </row>
    <row r="2" spans="1:15" x14ac:dyDescent="0.25">
      <c r="A2" s="1">
        <v>0.77</v>
      </c>
      <c r="B2" s="1">
        <v>0.23</v>
      </c>
      <c r="C2" s="1"/>
      <c r="D2" s="1"/>
      <c r="E2" s="1">
        <f>SUM(A2:D2)</f>
        <v>1</v>
      </c>
      <c r="F2" s="1">
        <f>A2*$A7</f>
        <v>0.60830000000000006</v>
      </c>
      <c r="G2" s="1">
        <f>B2*$A7</f>
        <v>0.18170000000000003</v>
      </c>
      <c r="H2" s="1"/>
      <c r="I2" s="1"/>
      <c r="J2" s="1">
        <f>SUM(F2:I2)</f>
        <v>0.79</v>
      </c>
      <c r="K2" s="1">
        <f>SUM(J2:J5)</f>
        <v>1</v>
      </c>
      <c r="L2" s="1"/>
      <c r="M2" s="1">
        <f>F2/F$6</f>
        <v>0.89495365602471677</v>
      </c>
      <c r="N2" s="1">
        <f t="shared" ref="N2:P5" si="0">G2/G$6</f>
        <v>0.56728067436778029</v>
      </c>
      <c r="O2" s="1"/>
    </row>
    <row r="3" spans="1:15" x14ac:dyDescent="0.25">
      <c r="A3" s="1">
        <v>0.34</v>
      </c>
      <c r="B3" s="1">
        <v>0.66</v>
      </c>
      <c r="C3" s="1"/>
      <c r="D3" s="1"/>
      <c r="E3" s="1">
        <f t="shared" ref="E3:E5" si="1">SUM(A3:D3)</f>
        <v>1</v>
      </c>
      <c r="F3" s="1">
        <f>A3*$B$7</f>
        <v>7.1400000000000005E-2</v>
      </c>
      <c r="G3" s="1">
        <f t="shared" ref="G3:I3" si="2">B3*$B$7</f>
        <v>0.1386</v>
      </c>
      <c r="H3" s="1"/>
      <c r="I3" s="1"/>
      <c r="J3" s="1">
        <f t="shared" ref="J3:J5" si="3">SUM(F3:I3)</f>
        <v>0.21000000000000002</v>
      </c>
      <c r="K3" s="1"/>
      <c r="L3" s="1"/>
      <c r="M3" s="1">
        <f t="shared" ref="M3:M5" si="4">F3/F$6</f>
        <v>0.1050463439752832</v>
      </c>
      <c r="N3" s="1">
        <f>G3/G$6</f>
        <v>0.43271932563221976</v>
      </c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 t="s">
        <v>0</v>
      </c>
      <c r="B6" s="1" t="s">
        <v>1</v>
      </c>
      <c r="C6" s="1"/>
      <c r="D6" s="1"/>
      <c r="E6" s="1" t="s">
        <v>12</v>
      </c>
      <c r="F6" s="1">
        <f>SUM(F2:F5)</f>
        <v>0.67970000000000008</v>
      </c>
      <c r="G6" s="1">
        <f>SUM(G2:G5)</f>
        <v>0.32030000000000003</v>
      </c>
      <c r="H6" s="1"/>
      <c r="I6" s="1"/>
      <c r="J6" s="1"/>
      <c r="K6" s="1"/>
      <c r="L6" s="1" t="s">
        <v>9</v>
      </c>
      <c r="M6" s="1">
        <f>SUM(M2:M5)</f>
        <v>1</v>
      </c>
      <c r="N6" s="1">
        <f t="shared" ref="N6:P6" si="5">SUM(N2:N5)</f>
        <v>1</v>
      </c>
      <c r="O6" s="1"/>
    </row>
    <row r="7" spans="1:15" x14ac:dyDescent="0.25">
      <c r="A7" s="1">
        <v>0.79</v>
      </c>
      <c r="B7" s="1">
        <v>0.21</v>
      </c>
      <c r="C7" s="1"/>
      <c r="D7" s="1"/>
      <c r="E7" s="1"/>
      <c r="F7" s="1">
        <f>SUM(F6:I6)</f>
        <v>1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>
        <f>LOG(A7,2)</f>
        <v>-0.34007544159762171</v>
      </c>
      <c r="C9" s="1">
        <f t="shared" ref="C9:E9" si="6">LOG(B7,2)</f>
        <v>-2.2515387669959646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>
        <f>B9*A7</f>
        <v>-0.26865959886212115</v>
      </c>
      <c r="C10" s="1">
        <f t="shared" ref="C10:E10" si="7">C9*B7</f>
        <v>-0.47282314106915252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 t="s">
        <v>2</v>
      </c>
      <c r="B11" s="1">
        <f>-SUM(B10:E10)</f>
        <v>0.74148273993127367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>
        <f>LOG(F6,2)</f>
        <v>-0.55702997207265281</v>
      </c>
      <c r="C12" s="1">
        <f t="shared" ref="C12:E12" si="8">LOG(G6,2)</f>
        <v>-1.6425042967747656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>
        <f>B12*F6</f>
        <v>-0.37861327201778217</v>
      </c>
      <c r="C13" s="1">
        <f t="shared" ref="C13:E13" si="9">C12*G6</f>
        <v>-0.52609412625695751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 t="s">
        <v>3</v>
      </c>
      <c r="B14" s="1">
        <f>-SUM(B13:E13)</f>
        <v>0.90470739827473967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 t="s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>
        <f>LOG(M2,2)</f>
        <v>-0.16011511860479211</v>
      </c>
      <c r="C17" s="1">
        <f t="shared" ref="C17:E20" si="10">LOG(N2,2)</f>
        <v>-0.81786537854056751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>
        <f t="shared" ref="B18:B20" si="11">LOG(M3,2)</f>
        <v>-3.2509021434476972</v>
      </c>
      <c r="C18" s="1">
        <f t="shared" si="10"/>
        <v>-1.2084965406374699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1" t="s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>
        <f>F2*B17</f>
        <v>-9.739802664729505E-2</v>
      </c>
      <c r="C22" s="1">
        <f t="shared" ref="C22:E25" si="12">G2*C17</f>
        <v>-0.14860613928082114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>
        <f t="shared" ref="B23:B25" si="13">F3*B18</f>
        <v>-0.2321144130421656</v>
      </c>
      <c r="C23" s="1">
        <f t="shared" si="12"/>
        <v>-0.16749762053235334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 t="s">
        <v>4</v>
      </c>
      <c r="B26" s="1">
        <f>-SUM(B22:E25)</f>
        <v>0.64561619950263505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 t="s">
        <v>15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1">
        <f>LOG(A2,2)</f>
        <v>-0.37706964907982332</v>
      </c>
      <c r="C29" s="1">
        <f t="shared" ref="C29:E29" si="14">LOG(B2,2)</f>
        <v>-2.1202942337177118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>
        <f t="shared" ref="B30:E32" si="15">LOG(A3,2)</f>
        <v>-1.556393348524385</v>
      </c>
      <c r="C30" s="1">
        <f t="shared" si="15"/>
        <v>-0.5994620704162712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 t="s">
        <v>14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>
        <f>F2*B29</f>
        <v>-0.22937146753525656</v>
      </c>
      <c r="C34" s="1">
        <f t="shared" ref="C34:E37" si="16">G2*C29</f>
        <v>-0.38525746226650831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>
        <f t="shared" ref="B35:B36" si="17">F3*B30</f>
        <v>-0.1111264850846411</v>
      </c>
      <c r="C35" s="1">
        <f t="shared" si="16"/>
        <v>-8.3085442959695194E-2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 t="s">
        <v>5</v>
      </c>
      <c r="B38" s="1">
        <f>-SUM(B34:E37)</f>
        <v>0.80884085784610116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 t="s">
        <v>6</v>
      </c>
      <c r="B39" s="1">
        <f>B11+B38</f>
        <v>1.5503235977773748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 t="s">
        <v>16</v>
      </c>
      <c r="B40" s="1">
        <f>B11+B14-B39</f>
        <v>9.5866540428638514E-2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2020-06-18T20:11:14Z</dcterms:modified>
</cp:coreProperties>
</file>