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2" i="1" l="1"/>
  <c r="B21" i="1"/>
  <c r="G3" i="1" l="1"/>
  <c r="B5" i="1"/>
  <c r="F6" i="1"/>
  <c r="E2" i="1" l="1"/>
  <c r="I2" i="1" s="1"/>
  <c r="D24" i="1" s="1"/>
  <c r="D28" i="1" s="1"/>
  <c r="E3" i="1"/>
  <c r="C6" i="1" s="1"/>
  <c r="C7" i="1" s="1"/>
  <c r="E4" i="1"/>
  <c r="D6" i="1" s="1"/>
  <c r="D7" i="1" s="1"/>
  <c r="L3" i="1"/>
  <c r="B15" i="1" s="1"/>
  <c r="B19" i="1" s="1"/>
  <c r="C5" i="1"/>
  <c r="M3" i="1" s="1"/>
  <c r="C15" i="1" s="1"/>
  <c r="C19" i="1" s="1"/>
  <c r="D5" i="1"/>
  <c r="N2" i="1" s="1"/>
  <c r="N4" i="1" l="1"/>
  <c r="D16" i="1" s="1"/>
  <c r="D20" i="1" s="1"/>
  <c r="I3" i="1"/>
  <c r="D25" i="1" s="1"/>
  <c r="D29" i="1" s="1"/>
  <c r="H3" i="1"/>
  <c r="C25" i="1" s="1"/>
  <c r="C29" i="1" s="1"/>
  <c r="D14" i="1"/>
  <c r="D18" i="1" s="1"/>
  <c r="N3" i="1"/>
  <c r="D15" i="1" s="1"/>
  <c r="D19" i="1" s="1"/>
  <c r="D9" i="1"/>
  <c r="D10" i="1"/>
  <c r="G2" i="1"/>
  <c r="L2" i="1"/>
  <c r="B6" i="1"/>
  <c r="B7" i="1" s="1"/>
  <c r="B8" i="1" s="1"/>
  <c r="B9" i="1"/>
  <c r="B10" i="1" s="1"/>
  <c r="H2" i="1"/>
  <c r="C24" i="1" s="1"/>
  <c r="C28" i="1" s="1"/>
  <c r="L4" i="1"/>
  <c r="B16" i="1" s="1"/>
  <c r="B20" i="1" s="1"/>
  <c r="I4" i="1"/>
  <c r="D26" i="1" s="1"/>
  <c r="D30" i="1" s="1"/>
  <c r="G4" i="1"/>
  <c r="B26" i="1" s="1"/>
  <c r="B30" i="1" s="1"/>
  <c r="M2" i="1"/>
  <c r="C14" i="1" s="1"/>
  <c r="C18" i="1" s="1"/>
  <c r="C9" i="1"/>
  <c r="C10" i="1" s="1"/>
  <c r="M4" i="1"/>
  <c r="C16" i="1" s="1"/>
  <c r="C20" i="1" s="1"/>
  <c r="H4" i="1"/>
  <c r="J4" i="1" l="1"/>
  <c r="C26" i="1"/>
  <c r="C30" i="1" s="1"/>
  <c r="B25" i="1"/>
  <c r="B29" i="1" s="1"/>
  <c r="J3" i="1"/>
  <c r="N5" i="1"/>
  <c r="B11" i="1"/>
  <c r="L5" i="1"/>
  <c r="B14" i="1"/>
  <c r="B18" i="1" s="1"/>
  <c r="B24" i="1"/>
  <c r="B28" i="1" s="1"/>
  <c r="B31" i="1" s="1"/>
  <c r="J2" i="1"/>
  <c r="M5" i="1"/>
  <c r="B33" i="1" l="1"/>
</calcChain>
</file>

<file path=xl/sharedStrings.xml><?xml version="1.0" encoding="utf-8"?>
<sst xmlns="http://schemas.openxmlformats.org/spreadsheetml/2006/main" count="17" uniqueCount="15">
  <si>
    <t>p(A,B)</t>
  </si>
  <si>
    <t>p(a)</t>
  </si>
  <si>
    <t>p(b)</t>
  </si>
  <si>
    <t>p(b/a)</t>
  </si>
  <si>
    <t>check</t>
  </si>
  <si>
    <t>p(a/b)</t>
  </si>
  <si>
    <t>H(A)</t>
  </si>
  <si>
    <t>H(B)</t>
  </si>
  <si>
    <t>H(B/A)</t>
  </si>
  <si>
    <t>H(A/B)</t>
  </si>
  <si>
    <t>H(A,B)</t>
  </si>
  <si>
    <t>I(A,B)</t>
  </si>
  <si>
    <t>logp(a/b)</t>
  </si>
  <si>
    <t>p(ab)*log</t>
  </si>
  <si>
    <t>logp(b/a)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</si>
</sst>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37" workbookViewId="0">
      <selection activeCell="D34" sqref="D34"/>
    </sheetView>
  </sheetViews>
  <sheetFormatPr defaultRowHeight="15" x14ac:dyDescent="0.25"/>
  <sheetData>
    <row r="1" spans="1:15" x14ac:dyDescent="0.25">
      <c r="A1" s="1"/>
      <c r="B1" s="1" t="s">
        <v>0</v>
      </c>
      <c r="C1" s="1"/>
      <c r="D1" s="1"/>
      <c r="E1" s="1" t="s">
        <v>1</v>
      </c>
      <c r="F1" s="1"/>
      <c r="G1" s="1" t="s">
        <v>3</v>
      </c>
      <c r="H1" s="1"/>
      <c r="I1" s="1"/>
      <c r="J1" s="1" t="s">
        <v>4</v>
      </c>
      <c r="K1" s="1"/>
      <c r="L1" s="1" t="s">
        <v>5</v>
      </c>
      <c r="M1" s="1"/>
      <c r="N1" s="1"/>
      <c r="O1" s="1"/>
    </row>
    <row r="2" spans="1:15" x14ac:dyDescent="0.25">
      <c r="A2" s="1"/>
      <c r="B2" s="1">
        <v>0.3</v>
      </c>
      <c r="C2" s="1">
        <v>1E-42</v>
      </c>
      <c r="D2" s="1">
        <v>0.03</v>
      </c>
      <c r="E2" s="1">
        <f>SUM(B2:D2)</f>
        <v>0.32999999999999996</v>
      </c>
      <c r="F2" s="1"/>
      <c r="G2" s="1">
        <f>B2/$E2</f>
        <v>0.90909090909090917</v>
      </c>
      <c r="H2" s="1">
        <f>C2/$E2</f>
        <v>3.0303030303030308E-42</v>
      </c>
      <c r="I2" s="1">
        <f>D2/$E2</f>
        <v>9.0909090909090912E-2</v>
      </c>
      <c r="J2" s="1">
        <f>SUM(G2:I2)</f>
        <v>1</v>
      </c>
      <c r="K2" s="1"/>
      <c r="L2" s="1">
        <f>B2/B$5</f>
        <v>0.69767441860465129</v>
      </c>
      <c r="M2" s="1">
        <f>C2/C$5</f>
        <v>1.2499999999999999E-41</v>
      </c>
      <c r="N2" s="1">
        <f t="shared" ref="N2:N4" si="0">D2/D$5</f>
        <v>6.1224489795918359E-2</v>
      </c>
      <c r="O2" s="1"/>
    </row>
    <row r="3" spans="1:15" x14ac:dyDescent="0.25">
      <c r="A3" s="1"/>
      <c r="B3" s="1">
        <v>0.04</v>
      </c>
      <c r="C3" s="1">
        <v>0.03</v>
      </c>
      <c r="D3" s="1">
        <v>0.27</v>
      </c>
      <c r="E3" s="1">
        <f>SUM(B3:D3)</f>
        <v>0.34</v>
      </c>
      <c r="F3" s="1"/>
      <c r="G3" s="1">
        <f>B3/$E3</f>
        <v>0.11764705882352941</v>
      </c>
      <c r="H3" s="1">
        <f t="shared" ref="H3:H4" si="1">C3/$E3</f>
        <v>8.8235294117647051E-2</v>
      </c>
      <c r="I3" s="1">
        <f t="shared" ref="I3:I4" si="2">D3/$E3</f>
        <v>0.79411764705882348</v>
      </c>
      <c r="J3" s="1">
        <f t="shared" ref="J3:J4" si="3">SUM(G3:I3)</f>
        <v>1</v>
      </c>
      <c r="K3" s="1"/>
      <c r="L3" s="1">
        <f t="shared" ref="L3:L4" si="4">B3/B$5</f>
        <v>9.3023255813953501E-2</v>
      </c>
      <c r="M3" s="1">
        <f t="shared" ref="M3" si="5">C3/C$5</f>
        <v>0.375</v>
      </c>
      <c r="N3" s="1">
        <f t="shared" si="0"/>
        <v>0.55102040816326525</v>
      </c>
      <c r="O3" s="1"/>
    </row>
    <row r="4" spans="1:15" x14ac:dyDescent="0.25">
      <c r="A4" s="1"/>
      <c r="B4" s="1">
        <v>0.09</v>
      </c>
      <c r="C4" s="1">
        <v>0.05</v>
      </c>
      <c r="D4" s="1">
        <v>0.19</v>
      </c>
      <c r="E4" s="1">
        <f t="shared" ref="E4" si="6">SUM(B4:D4)</f>
        <v>0.33</v>
      </c>
      <c r="F4" s="1"/>
      <c r="G4" s="1">
        <f t="shared" ref="G3:G4" si="7">B4/$E4</f>
        <v>0.27272727272727271</v>
      </c>
      <c r="H4" s="1">
        <f t="shared" si="1"/>
        <v>0.15151515151515152</v>
      </c>
      <c r="I4" s="1">
        <f t="shared" si="2"/>
        <v>0.57575757575757569</v>
      </c>
      <c r="J4" s="1">
        <f t="shared" si="3"/>
        <v>0.99999999999999989</v>
      </c>
      <c r="K4" s="1"/>
      <c r="L4" s="1">
        <f t="shared" si="4"/>
        <v>0.20930232558139536</v>
      </c>
      <c r="M4" s="1">
        <f>C4/C$5</f>
        <v>0.625</v>
      </c>
      <c r="N4" s="1">
        <f t="shared" si="0"/>
        <v>0.38775510204081631</v>
      </c>
      <c r="O4" s="1"/>
    </row>
    <row r="5" spans="1:15" x14ac:dyDescent="0.25">
      <c r="A5" s="1" t="s">
        <v>2</v>
      </c>
      <c r="B5" s="1">
        <f>SUM(B2:B4)</f>
        <v>0.42999999999999994</v>
      </c>
      <c r="C5" s="1">
        <f>SUM(C2:C4)</f>
        <v>0.08</v>
      </c>
      <c r="D5" s="1">
        <f t="shared" ref="D5" si="8">SUM(D2:D4)</f>
        <v>0.49000000000000005</v>
      </c>
      <c r="E5" s="1"/>
      <c r="F5" s="1"/>
      <c r="G5" s="1"/>
      <c r="H5" s="1"/>
      <c r="I5" s="1"/>
      <c r="J5" s="1"/>
      <c r="K5" s="1" t="s">
        <v>4</v>
      </c>
      <c r="L5" s="1">
        <f>SUM(L2:L4)</f>
        <v>1.0000000000000002</v>
      </c>
      <c r="M5" s="1">
        <f t="shared" ref="M5:N5" si="9">SUM(M2:M4)</f>
        <v>1</v>
      </c>
      <c r="N5" s="1">
        <f t="shared" si="9"/>
        <v>0.99999999999999989</v>
      </c>
      <c r="O5" s="1"/>
    </row>
    <row r="6" spans="1:15" x14ac:dyDescent="0.25">
      <c r="A6" s="1"/>
      <c r="B6" s="1">
        <f>LOG($E2,2)</f>
        <v>-1.5994620704162716</v>
      </c>
      <c r="C6" s="1">
        <f>LOG($E3,2)</f>
        <v>-1.556393348524385</v>
      </c>
      <c r="D6" s="1">
        <f>LOG($E4,2)</f>
        <v>-1.5994620704162712</v>
      </c>
      <c r="E6" s="1"/>
      <c r="F6" s="1">
        <f>SUM(B2:D4)</f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>
        <f>B6*E2</f>
        <v>-0.52782248323736958</v>
      </c>
      <c r="C7" s="1">
        <f>C6*E3</f>
        <v>-0.52917373849829097</v>
      </c>
      <c r="D7" s="1">
        <f>D6*E4</f>
        <v>-0.52782248323736947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 t="s">
        <v>6</v>
      </c>
      <c r="B8" s="1">
        <f>-SUM(B7:D7)</f>
        <v>1.58481870497303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>
        <f>LOG(B5,2)</f>
        <v>-1.2175914350726269</v>
      </c>
      <c r="C9" s="1">
        <f>LOG(C5,2)</f>
        <v>-3.6438561897747253</v>
      </c>
      <c r="D9" s="1">
        <f>LOG(D5,2)</f>
        <v>-1.0291463456595165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>
        <f>B5*B9</f>
        <v>-0.52356431708122952</v>
      </c>
      <c r="C10" s="1">
        <f t="shared" ref="C10:D10" si="10">C5*C9</f>
        <v>-0.29150849518197802</v>
      </c>
      <c r="D10" s="1">
        <f t="shared" si="10"/>
        <v>-0.50428170937316308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 t="s">
        <v>7</v>
      </c>
      <c r="B11" s="1">
        <f>-SUM(B10:D10)</f>
        <v>1.3193545216363707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>
        <f>LOG(L2,2)</f>
        <v>-0.5193741590935792</v>
      </c>
      <c r="C14" s="1">
        <f>LOG(M2,2)</f>
        <v>-135.8771237954945</v>
      </c>
      <c r="D14" s="1">
        <f t="shared" ref="D14:D16" si="11">LOG(N2,2)</f>
        <v>-4.0297473433940523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>
        <f>LOG(L3,2)</f>
        <v>-3.4262647547020979</v>
      </c>
      <c r="C15" s="1">
        <f t="shared" ref="C15" si="12">LOG(M3,2)</f>
        <v>-1.4150374992788437</v>
      </c>
      <c r="D15" s="1">
        <f t="shared" si="11"/>
        <v>-0.8598223419517399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>
        <f t="shared" ref="B16" si="13">LOG(L4,2)</f>
        <v>-2.2563397532597858</v>
      </c>
      <c r="C16" s="1">
        <f>LOG(M4,2)</f>
        <v>-0.67807190511263771</v>
      </c>
      <c r="D16" s="1">
        <f t="shared" si="11"/>
        <v>-1.3667823306716229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>
        <f>B2*B14</f>
        <v>-0.15581224772807376</v>
      </c>
      <c r="C18" s="1">
        <f>C2*C14</f>
        <v>-1.358771237954945E-40</v>
      </c>
      <c r="D18" s="1">
        <f>D2*D14</f>
        <v>-0.12089242030182157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>
        <f t="shared" ref="B19:D19" si="14">B3*B15</f>
        <v>-0.13705059018808391</v>
      </c>
      <c r="C19" s="1">
        <f t="shared" si="14"/>
        <v>-4.2451124978365312E-2</v>
      </c>
      <c r="D19" s="1">
        <f t="shared" si="14"/>
        <v>-0.23215203232696979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>
        <f>B4*B16</f>
        <v>-0.2030705777933807</v>
      </c>
      <c r="C20" s="1">
        <f t="shared" ref="C20:D20" si="15">C4*C16</f>
        <v>-3.3903595255631885E-2</v>
      </c>
      <c r="D20" s="1">
        <f t="shared" si="15"/>
        <v>-0.25968864282760834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 t="s">
        <v>9</v>
      </c>
      <c r="B21" s="1">
        <f>-SUM(B18:D20)</f>
        <v>1.1850212313999353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 t="s">
        <v>14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>
        <f>LOG(G2,2)</f>
        <v>-0.13750352374993477</v>
      </c>
      <c r="C24" s="1">
        <f t="shared" ref="C24:D26" si="16">LOG(H2,2)</f>
        <v>-137.92151791485296</v>
      </c>
      <c r="D24" s="1">
        <f t="shared" si="16"/>
        <v>-3.4594316186372978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>
        <f t="shared" ref="B25:B26" si="17">LOG(G3,2)</f>
        <v>-3.0874628412503395</v>
      </c>
      <c r="C25" s="1">
        <f t="shared" si="16"/>
        <v>-3.5025003405291839</v>
      </c>
      <c r="D25" s="1">
        <f t="shared" si="16"/>
        <v>-0.33257533908687098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>
        <f t="shared" si="17"/>
        <v>-1.8744691179161412</v>
      </c>
      <c r="C26" s="1">
        <f t="shared" si="16"/>
        <v>-2.7224660244710912</v>
      </c>
      <c r="D26" s="1">
        <f t="shared" si="16"/>
        <v>-0.79646660591486806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 t="s">
        <v>13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>
        <f>B24*B2</f>
        <v>-4.1251057124980429E-2</v>
      </c>
      <c r="C28" s="1">
        <f t="shared" ref="C28:D28" si="18">C24*C2</f>
        <v>-1.3792151791485296E-40</v>
      </c>
      <c r="D28" s="1">
        <f t="shared" si="18"/>
        <v>-0.10378294855911893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>
        <f t="shared" ref="B29:D30" si="19">B25*B3</f>
        <v>-0.12349851365001359</v>
      </c>
      <c r="C29" s="1">
        <f t="shared" si="19"/>
        <v>-0.10507501021587551</v>
      </c>
      <c r="D29" s="1">
        <f t="shared" si="19"/>
        <v>-8.9795341553455171E-2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>
        <f t="shared" si="19"/>
        <v>-0.16870222061245271</v>
      </c>
      <c r="C30" s="1">
        <f t="shared" si="19"/>
        <v>-0.13612330122355457</v>
      </c>
      <c r="D30" s="1">
        <f t="shared" si="19"/>
        <v>-0.15132865512382493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 t="s">
        <v>8</v>
      </c>
      <c r="B31" s="1">
        <f>-SUM(B28:D30)</f>
        <v>0.91955704806327576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 t="s">
        <v>10</v>
      </c>
      <c r="B32" s="1">
        <f>B8+B31</f>
        <v>2.5043757530363058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 t="s">
        <v>11</v>
      </c>
      <c r="B33" s="1">
        <f>B8+B11-B32</f>
        <v>0.39979747357309492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2020-06-18T20:11:12Z</dcterms:modified>
</cp:coreProperties>
</file>