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0" i="1" l="1"/>
  <c r="B29" i="1"/>
  <c r="B28" i="1"/>
  <c r="C24" i="1"/>
  <c r="C27" i="1" s="1"/>
  <c r="B24" i="1"/>
  <c r="B27" i="1" s="1"/>
  <c r="C23" i="1"/>
  <c r="C26" i="1" s="1"/>
  <c r="B26" i="1"/>
  <c r="B23" i="1"/>
  <c r="B20" i="1"/>
  <c r="C19" i="1"/>
  <c r="B19" i="1"/>
  <c r="C18" i="1"/>
  <c r="B18" i="1"/>
  <c r="C16" i="1"/>
  <c r="B16" i="1"/>
  <c r="C15" i="1"/>
  <c r="B15" i="1"/>
  <c r="B12" i="1"/>
  <c r="C11" i="1"/>
  <c r="B11" i="1"/>
  <c r="B10" i="1"/>
  <c r="C10" i="1"/>
  <c r="B9" i="1"/>
  <c r="C8" i="1"/>
  <c r="B8" i="1"/>
  <c r="C7" i="1"/>
  <c r="B7" i="1"/>
  <c r="K3" i="1" l="1"/>
  <c r="J3" i="1"/>
  <c r="K2" i="1"/>
  <c r="L2" i="1" s="1"/>
  <c r="J2" i="1"/>
  <c r="L3" i="1"/>
  <c r="F3" i="1"/>
  <c r="E3" i="1"/>
  <c r="E4" i="1" s="1"/>
  <c r="E5" i="1" s="1"/>
  <c r="F2" i="1"/>
  <c r="E2" i="1"/>
  <c r="F4" i="1"/>
  <c r="G2" i="1"/>
  <c r="G3" i="1" l="1"/>
  <c r="H2" i="1" s="1"/>
</calcChain>
</file>

<file path=xl/sharedStrings.xml><?xml version="1.0" encoding="utf-8"?>
<sst xmlns="http://schemas.openxmlformats.org/spreadsheetml/2006/main" count="18" uniqueCount="17">
  <si>
    <t>P(A/B)</t>
  </si>
  <si>
    <t>p(b1)</t>
  </si>
  <si>
    <t>p(b2)</t>
  </si>
  <si>
    <t>p(A,B)</t>
  </si>
  <si>
    <t>check</t>
  </si>
  <si>
    <t>p(b)</t>
  </si>
  <si>
    <t>p(a)</t>
  </si>
  <si>
    <t>p(B/A)</t>
  </si>
  <si>
    <t>H(A)</t>
  </si>
  <si>
    <t>H(B)</t>
  </si>
  <si>
    <t>log(a/b)</t>
  </si>
  <si>
    <t>p(ab)log</t>
  </si>
  <si>
    <t>H(A/B)</t>
  </si>
  <si>
    <t>log(b/a)</t>
  </si>
  <si>
    <t>H(B/A)</t>
  </si>
  <si>
    <t>H(A,B)</t>
  </si>
  <si>
    <t>I(A,B)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</si>
</sst>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B31" sqref="B31"/>
    </sheetView>
  </sheetViews>
  <sheetFormatPr defaultRowHeight="15" x14ac:dyDescent="0.25"/>
  <sheetData>
    <row r="1" spans="1:12" x14ac:dyDescent="0.25">
      <c r="B1" t="s">
        <v>0</v>
      </c>
      <c r="E1" t="s">
        <v>3</v>
      </c>
      <c r="G1" t="s">
        <v>5</v>
      </c>
      <c r="J1" t="s">
        <v>7</v>
      </c>
      <c r="L1" t="s">
        <v>4</v>
      </c>
    </row>
    <row r="2" spans="1:12" x14ac:dyDescent="0.25">
      <c r="B2">
        <v>0.95</v>
      </c>
      <c r="C2">
        <v>0.09</v>
      </c>
      <c r="E2">
        <f>B5*B2</f>
        <v>0.19949999999999998</v>
      </c>
      <c r="F2">
        <f>B5*B3</f>
        <v>1.0500000000000001E-2</v>
      </c>
      <c r="G2">
        <f>SUM(E2:F2)</f>
        <v>0.21</v>
      </c>
      <c r="H2">
        <f>SUM(G2:G3)</f>
        <v>1</v>
      </c>
      <c r="J2">
        <f>E2/E$4</f>
        <v>0.7372505543237251</v>
      </c>
      <c r="K2">
        <f>E3/E$4</f>
        <v>0.26274944567627501</v>
      </c>
      <c r="L2">
        <f>SUM(J2:K2)</f>
        <v>1</v>
      </c>
    </row>
    <row r="3" spans="1:12" x14ac:dyDescent="0.25">
      <c r="B3">
        <v>0.05</v>
      </c>
      <c r="C3">
        <v>0.91</v>
      </c>
      <c r="E3">
        <f>C5*C2</f>
        <v>7.1099999999999997E-2</v>
      </c>
      <c r="F3">
        <f>C5*C3</f>
        <v>0.71890000000000009</v>
      </c>
      <c r="G3">
        <f>SUM(E3:F3)</f>
        <v>0.79</v>
      </c>
      <c r="J3">
        <f>F2/F4</f>
        <v>1.4395393474088292E-2</v>
      </c>
      <c r="K3">
        <f>F3/F4</f>
        <v>0.98560460652591175</v>
      </c>
      <c r="L3">
        <f>SUM(J3:K3)</f>
        <v>1</v>
      </c>
    </row>
    <row r="4" spans="1:12" x14ac:dyDescent="0.25">
      <c r="B4" t="s">
        <v>1</v>
      </c>
      <c r="C4" t="s">
        <v>2</v>
      </c>
      <c r="D4" t="s">
        <v>6</v>
      </c>
      <c r="E4">
        <f>SUM(E2:E3)</f>
        <v>0.27059999999999995</v>
      </c>
      <c r="F4">
        <f>SUM(F2:F3)</f>
        <v>0.72940000000000005</v>
      </c>
    </row>
    <row r="5" spans="1:12" x14ac:dyDescent="0.25">
      <c r="B5">
        <v>0.21</v>
      </c>
      <c r="C5">
        <v>0.79</v>
      </c>
      <c r="E5">
        <f>SUM(E4:F4)</f>
        <v>1</v>
      </c>
    </row>
    <row r="7" spans="1:12" x14ac:dyDescent="0.25">
      <c r="B7">
        <f>LOG(E4,2)</f>
        <v>-1.8857662555729127</v>
      </c>
      <c r="C7">
        <f>LOG(F4,2)</f>
        <v>-0.45521789521333694</v>
      </c>
    </row>
    <row r="8" spans="1:12" x14ac:dyDescent="0.25">
      <c r="B8">
        <f>E4*B7</f>
        <v>-0.51028834875803009</v>
      </c>
      <c r="C8">
        <f>F4*C7</f>
        <v>-0.33203593276860799</v>
      </c>
    </row>
    <row r="9" spans="1:12" x14ac:dyDescent="0.25">
      <c r="A9" t="s">
        <v>8</v>
      </c>
      <c r="B9">
        <f>-SUM(B8:C8)</f>
        <v>0.84232428152663807</v>
      </c>
    </row>
    <row r="10" spans="1:12" x14ac:dyDescent="0.25">
      <c r="B10">
        <f>LOG(B5,2)</f>
        <v>-2.2515387669959646</v>
      </c>
      <c r="C10">
        <f>LOG(C5,2)</f>
        <v>-0.34007544159762171</v>
      </c>
    </row>
    <row r="11" spans="1:12" x14ac:dyDescent="0.25">
      <c r="B11">
        <f>B5*B10</f>
        <v>-0.47282314106915252</v>
      </c>
      <c r="C11">
        <f>C5*C10</f>
        <v>-0.26865959886212115</v>
      </c>
    </row>
    <row r="12" spans="1:12" x14ac:dyDescent="0.25">
      <c r="A12" t="s">
        <v>9</v>
      </c>
      <c r="B12">
        <f>-SUM(B11:C11)</f>
        <v>0.74148273993127367</v>
      </c>
    </row>
    <row r="14" spans="1:12" x14ac:dyDescent="0.25">
      <c r="B14" t="s">
        <v>10</v>
      </c>
    </row>
    <row r="15" spans="1:12" x14ac:dyDescent="0.25">
      <c r="B15">
        <f>LOG(B2,2)</f>
        <v>-7.4000581443776928E-2</v>
      </c>
      <c r="C15">
        <f>LOG(C2,2)</f>
        <v>-3.4739311883324127</v>
      </c>
    </row>
    <row r="16" spans="1:12" x14ac:dyDescent="0.25">
      <c r="B16">
        <f>LOG(B3,2)</f>
        <v>-4.3219280948873626</v>
      </c>
      <c r="C16">
        <f>LOG(C3,2)</f>
        <v>-0.13606154957602837</v>
      </c>
    </row>
    <row r="17" spans="1:3" x14ac:dyDescent="0.25">
      <c r="B17" t="s">
        <v>11</v>
      </c>
    </row>
    <row r="18" spans="1:3" x14ac:dyDescent="0.25">
      <c r="B18">
        <f>E2*B15</f>
        <v>-1.4763115998033496E-2</v>
      </c>
      <c r="C18">
        <f>F2*C15</f>
        <v>-3.6476277477490333E-2</v>
      </c>
    </row>
    <row r="19" spans="1:3" x14ac:dyDescent="0.25">
      <c r="B19">
        <f>E3*B16</f>
        <v>-0.30728908754649148</v>
      </c>
      <c r="C19">
        <f>F3*C16</f>
        <v>-9.781464799020681E-2</v>
      </c>
    </row>
    <row r="20" spans="1:3" x14ac:dyDescent="0.25">
      <c r="A20" t="s">
        <v>12</v>
      </c>
      <c r="B20">
        <f>-SUM(B18:C19)</f>
        <v>0.45634312901222207</v>
      </c>
    </row>
    <row r="22" spans="1:3" x14ac:dyDescent="0.25">
      <c r="B22" t="s">
        <v>13</v>
      </c>
    </row>
    <row r="23" spans="1:3" x14ac:dyDescent="0.25">
      <c r="B23">
        <f>LOG(J2,2)</f>
        <v>-0.43977309286682892</v>
      </c>
      <c r="C23">
        <f>LOG(K2,2)</f>
        <v>-1.9282403743571217</v>
      </c>
    </row>
    <row r="24" spans="1:3" x14ac:dyDescent="0.25">
      <c r="B24">
        <f>LOG(J3,2)</f>
        <v>-6.1182489666699897</v>
      </c>
      <c r="C24">
        <f>LOG(K3,2)</f>
        <v>-2.0919095960313081E-2</v>
      </c>
    </row>
    <row r="25" spans="1:3" x14ac:dyDescent="0.25">
      <c r="B25" t="s">
        <v>11</v>
      </c>
    </row>
    <row r="26" spans="1:3" x14ac:dyDescent="0.25">
      <c r="B26">
        <f>E2*B23</f>
        <v>-8.7734732026932355E-2</v>
      </c>
      <c r="C26">
        <f>F2*C23</f>
        <v>-2.0246523930749778E-2</v>
      </c>
    </row>
    <row r="27" spans="1:3" x14ac:dyDescent="0.25">
      <c r="B27">
        <f>E3*B24</f>
        <v>-0.43500750153023626</v>
      </c>
      <c r="C27">
        <f>F3*C24</f>
        <v>-1.5038738085869077E-2</v>
      </c>
    </row>
    <row r="28" spans="1:3" x14ac:dyDescent="0.25">
      <c r="A28" t="s">
        <v>14</v>
      </c>
      <c r="B28">
        <f>-SUM(B26:C27)</f>
        <v>0.5580274955737875</v>
      </c>
    </row>
    <row r="29" spans="1:3" x14ac:dyDescent="0.25">
      <c r="A29" t="s">
        <v>15</v>
      </c>
      <c r="B29">
        <f>B9+B28</f>
        <v>1.4003517771004255</v>
      </c>
    </row>
    <row r="30" spans="1:3" x14ac:dyDescent="0.25">
      <c r="A30" t="s">
        <v>16</v>
      </c>
      <c r="B30">
        <f>B9+B12-B29</f>
        <v>0.18345524435748617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2019-06-20T20:04:43Z</dcterms:modified>
</cp:coreProperties>
</file>