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ala\Desktop\UORRPTL201905DATA5\Homework\"/>
    </mc:Choice>
  </mc:AlternateContent>
  <xr:revisionPtr revIDLastSave="0" documentId="13_ncr:1_{79727F89-E178-4C5C-9B39-B5E03DD3214F}" xr6:coauthVersionLast="43" xr6:coauthVersionMax="43" xr10:uidLastSave="{00000000-0000-0000-0000-000000000000}"/>
  <bookViews>
    <workbookView xWindow="2568" yWindow="2676" windowWidth="17280" windowHeight="8964" firstSheet="1" activeTab="4" xr2:uid="{00000000-000D-0000-FFFF-FFFF00000000}"/>
  </bookViews>
  <sheets>
    <sheet name="Pivot Table 1" sheetId="2" r:id="rId1"/>
    <sheet name="Pivot Table 2" sheetId="3" r:id="rId2"/>
    <sheet name="Pivot Table 3" sheetId="4" r:id="rId3"/>
    <sheet name="Sheet1" sheetId="1" r:id="rId4"/>
    <sheet name="Success and Backers" sheetId="5" r:id="rId5"/>
  </sheets>
  <definedNames>
    <definedName name="_xlnm._FilterDatabase" localSheetId="3" hidden="1">Sheet1!$F$1:$F$4115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5" l="1"/>
  <c r="I6" i="5"/>
  <c r="I5" i="5"/>
  <c r="I4" i="5"/>
  <c r="I3" i="5"/>
  <c r="I2" i="5"/>
  <c r="G7" i="5"/>
  <c r="G6" i="5"/>
  <c r="G5" i="5"/>
  <c r="G4" i="5"/>
  <c r="G3" i="5"/>
  <c r="G2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<sst xmlns="http://schemas.openxmlformats.org/spreadsheetml/2006/main" count="40794" uniqueCount="8388">
  <si>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</si>
  <si>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</si>
  <si>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</si>
  <si>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</si>
  <si>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</si>
  <si>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</si>
  <si>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</si>
  <si>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</si>
  <si>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</si>
  <si>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</si>
  <si>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</si>
  <si>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</si>
  <si>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</si>
  <si>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</si>
  <si>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</si>
  <si>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</si>
  <si>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</si>
  <si>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</si>
  <si>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</si>
  <si>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</si>
  <si>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</si>
  <si>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</si>
  <si>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</si>
  <si>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</si>
  <si>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</si>
  <si>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</si>
  <si>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</si>
  <si>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</si>
  <si>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</si>
  <si>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</si>
  <si>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</si>
  <si>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</si>
  <si>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</si>
  <si>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</si>
  <si>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</si>
  <si>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</si>
  <si>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</si>
  <si>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</si>
  <si>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</si>
  <si>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</si>
  <si>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</si>
  <si>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</si>
  <si>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</si>
  <si>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</si>
  <si>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</si>
  <si>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</si>
  <si>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</si>
  <si>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</si>
  <si>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</si>
  <si>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</si>
  <si>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</si>
  <si>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</si>
  <si>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</si>
  <si>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</si>
  <si>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</si>
  <si>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</si>
  <si>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</si>
  <si>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</si>
  <si>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</si>
  <si>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</si>
  <si>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</si>
  <si>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</si>
  <si>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</si>
  <si>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</si>
  <si>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</si>
  <si>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</si>
  <si>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</si>
  <si>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</si>
  <si>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</si>
  <si>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</si>
  <si>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</si>
  <si>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</si>
  <si>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</si>
  <si>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</si>
  <si>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</si>
  <si>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</si>
  <si>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</si>
  <si>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</si>
  <si>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</si>
  <si>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</si>
  <si>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</si>
  <si>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</si>
  <si>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</si>
  <si>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</si>
  <si>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</si>
  <si>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</si>
  <si>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</si>
  <si>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</si>
  <si>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</si>
  <si>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</si>
  <si>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</si>
  <si>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</si>
  <si>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</si>
  <si>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</si>
  <si>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</si>
  <si>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</si>
  <si>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</si>
  <si>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</si>
  <si>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</si>
  <si>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</si>
  <si>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</si>
  <si>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</si>
  <si>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</si>
  <si>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</si>
  <si>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</si>
  <si>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</si>
  <si>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</si>
  <si>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</si>
  <si>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</si>
  <si>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</si>
  <si>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</si>
  <si>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</si>
  <si>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</si>
  <si>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</si>
  <si>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</si>
  <si>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</si>
  <si>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</si>
  <si>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</si>
  <si>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</si>
  <si>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</si>
  <si>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</si>
  <si>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</si>
  <si>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</si>
  <si>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</si>
  <si>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</si>
  <si>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</si>
  <si>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</si>
  <si>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</si>
  <si>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</si>
  <si>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</si>
  <si>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</si>
  <si>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</si>
  <si>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</si>
  <si>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</si>
  <si>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</si>
  <si>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</si>
  <si>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</si>
  <si>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</si>
  <si>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</si>
  <si>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</si>
  <si>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</si>
  <si>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</si>
  <si>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</si>
  <si>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</si>
  <si>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</si>
  <si>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</si>
  <si>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</si>
  <si>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</si>
  <si>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</si>
  <si>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</si>
  <si>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</si>
  <si>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</si>
  <si>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</si>
  <si>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</si>
  <si>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</si>
  <si>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</si>
  <si>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</si>
  <si>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</si>
  <si>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</si>
  <si>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</si>
  <si>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</si>
  <si>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</si>
  <si>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</si>
  <si>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</si>
  <si>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</si>
  <si>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</si>
  <si>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</si>
  <si>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</si>
  <si>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</si>
  <si>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</si>
  <si>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</si>
  <si>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</si>
  <si>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</si>
  <si>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</si>
  <si>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</si>
  <si>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</si>
  <si>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</si>
  <si>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</si>
  <si>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</si>
  <si>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</si>
  <si>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</si>
  <si>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</si>
  <si>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</si>
  <si>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</si>
  <si>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</si>
  <si>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</si>
  <si>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</si>
  <si>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</si>
  <si>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</si>
  <si>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</si>
  <si>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</si>
  <si>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</si>
  <si>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</si>
  <si>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</si>
  <si>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</si>
  <si>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</si>
  <si>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</si>
  <si>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</si>
  <si>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</si>
  <si>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</si>
  <si>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</si>
  <si>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</si>
  <si>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</si>
  <si>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</si>
  <si>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</si>
  <si>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</si>
  <si>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</si>
  <si>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</si>
  <si>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</si>
  <si>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</si>
  <si>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</si>
  <si>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</si>
  <si>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</si>
  <si>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</si>
  <si>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</si>
  <si>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</si>
  <si>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</si>
  <si>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</si>
  <si>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</si>
  <si>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</si>
  <si>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</si>
  <si>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</si>
  <si>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</si>
  <si>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</si>
  <si>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</si>
  <si>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</si>
  <si>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</si>
  <si>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</si>
  <si>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</si>
  <si>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</si>
  <si>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</si>
  <si>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</si>
  <si>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</si>
  <si>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</si>
  <si>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</si>
  <si>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</si>
  <si>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</si>
  <si>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</si>
  <si>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</si>
  <si>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</si>
  <si>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</si>
  <si>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</si>
  <si>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</si>
  <si>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</si>
  <si>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</si>
  <si>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</si>
  <si>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</si>
  <si>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</si>
  <si>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</si>
  <si>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</si>
  <si>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</si>
  <si>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</si>
  <si>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</si>
  <si>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</si>
  <si>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</si>
  <si>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</si>
  <si>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</si>
  <si>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</si>
  <si>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</si>
  <si>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</si>
  <si>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</si>
  <si>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</si>
  <si>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</si>
  <si>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</si>
  <si>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</si>
  <si>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</si>
  <si>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</si>
  <si>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</si>
  <si>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</si>
  <si>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</si>
  <si>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</si>
  <si>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</si>
  <si>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</si>
  <si>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</si>
  <si>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</si>
  <si>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</si>
  <si>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</si>
  <si>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</si>
  <si>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</si>
  <si>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</si>
  <si>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</si>
  <si>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</si>
  <si>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</si>
  <si>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</si>
  <si>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</si>
  <si>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</si>
  <si>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</si>
  <si>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</si>
  <si>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</si>
  <si>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</si>
  <si>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</si>
  <si>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</si>
  <si>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</si>
  <si>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</si>
  <si>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</si>
  <si>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</si>
  <si>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</si>
  <si>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</si>
  <si>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</si>
  <si>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</si>
  <si>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</si>
  <si>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</si>
  <si>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</si>
  <si>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</si>
  <si>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</si>
  <si>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</si>
  <si>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</si>
  <si>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</si>
  <si>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</si>
  <si>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</si>
  <si>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</si>
  <si>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</si>
  <si>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</si>
  <si>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</si>
  <si>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</si>
  <si>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</si>
  <si>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</si>
  <si>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</si>
  <si>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</si>
  <si>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</si>
  <si>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</si>
  <si>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</si>
  <si>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</si>
  <si>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</si>
  <si>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</si>
  <si>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</si>
  <si>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</si>
  <si>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</si>
  <si>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</si>
  <si>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</si>
  <si>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</si>
  <si>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</si>
  <si>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</si>
  <si>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</si>
  <si>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</si>
  <si>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</si>
  <si>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</si>
  <si>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</si>
  <si>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</si>
  <si>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</si>
  <si>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</si>
  <si>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</si>
  <si>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</si>
  <si>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</si>
  <si>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</si>
  <si>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</si>
  <si>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</si>
  <si>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</si>
  <si>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</si>
  <si>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</si>
  <si>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</si>
  <si>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</si>
  <si>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</si>
  <si>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</si>
  <si>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</si>
  <si>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</si>
  <si>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</si>
  <si>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</si>
  <si>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</si>
  <si>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</si>
  <si>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</si>
  <si>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</si>
  <si>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</si>
  <si>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</si>
  <si>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</si>
  <si>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</si>
  <si>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</si>
  <si>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</si>
  <si>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</si>
  <si>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</si>
  <si>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</si>
  <si>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</si>
  <si>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</si>
  <si>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</si>
  <si>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</si>
  <si>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</si>
  <si>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</si>
  <si>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</si>
  <si>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</si>
  <si>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</si>
  <si>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</si>
  <si>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</si>
  <si>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</si>
  <si>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</si>
  <si>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</si>
  <si>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</si>
  <si>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</si>
  <si>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</si>
  <si>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</si>
  <si>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</si>
  <si>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</si>
  <si>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</si>
  <si>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</si>
  <si>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</si>
  <si>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</si>
  <si>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</si>
  <si>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</si>
  <si>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</si>
  <si>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</si>
  <si>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</si>
  <si>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</si>
  <si>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</si>
  <si>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</si>
  <si>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</si>
  <si>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</si>
  <si>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</si>
  <si>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</si>
  <si>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</si>
  <si>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</si>
  <si>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</si>
  <si>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</si>
  <si>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</si>
  <si>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</si>
  <si>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</si>
  <si>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</si>
  <si>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</si>
  <si>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</si>
  <si>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</si>
  <si>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</si>
  <si>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</si>
  <si>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</si>
  <si>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</si>
  <si>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</si>
  <si>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</si>
  <si>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</si>
  <si>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</si>
  <si>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</si>
  <si>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</si>
  <si>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</si>
  <si>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</si>
  <si>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</si>
  <si>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</si>
  <si>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</si>
  <si>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</si>
  <si>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</si>
  <si>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</si>
  <si>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</si>
  <si>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</si>
  <si>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</si>
  <si>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</si>
  <si>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</si>
  <si>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</si>
  <si>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</si>
  <si>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</si>
  <si>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</si>
  <si>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</si>
  <si>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</si>
  <si>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</si>
  <si>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</si>
  <si>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</si>
  <si>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</si>
  <si>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</si>
  <si>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</si>
  <si>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</si>
  <si>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</si>
  <si>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</si>
  <si>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</si>
  <si>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</si>
  <si>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</si>
  <si>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</si>
  <si>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</si>
  <si>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</si>
  <si>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</si>
  <si>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</si>
  <si>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</si>
  <si>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</si>
  <si>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</si>
  <si>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</si>
  <si>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</si>
  <si>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</si>
  <si>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</si>
  <si>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</si>
  <si>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</si>
  <si>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</si>
  <si>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</si>
  <si>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</si>
  <si>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</si>
  <si>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</si>
  <si>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</si>
  <si>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</si>
  <si>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</si>
  <si>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</si>
  <si>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</si>
  <si>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</si>
  <si>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</si>
  <si>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</si>
  <si>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</si>
  <si>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</si>
  <si>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</si>
  <si>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</si>
  <si>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</si>
  <si>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</si>
  <si>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</si>
  <si>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</si>
  <si>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</si>
  <si>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</si>
  <si>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</si>
  <si>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</si>
  <si>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</si>
  <si>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</si>
  <si>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</si>
  <si>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</si>
  <si>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</si>
  <si>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</si>
  <si>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</si>
  <si>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</si>
  <si>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</si>
  <si>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</si>
  <si>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</si>
  <si>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</si>
  <si>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</si>
  <si>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</si>
  <si>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</si>
  <si>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</si>
  <si>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</si>
  <si>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</si>
  <si>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</si>
  <si>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</si>
  <si>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</si>
  <si>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</si>
  <si>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</si>
  <si>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</si>
  <si>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</si>
  <si>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</si>
  <si>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</si>
  <si>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</si>
  <si>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</si>
  <si>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</si>
  <si>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</si>
  <si>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</si>
  <si>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</si>
  <si>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</si>
  <si>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</si>
  <si>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</si>
  <si>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</si>
  <si>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</si>
  <si>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</si>
  <si>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</si>
  <si>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</si>
  <si>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</si>
  <si>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</si>
  <si>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</si>
  <si>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</si>
  <si>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</si>
  <si>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</si>
  <si>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</si>
  <si>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</si>
  <si>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</si>
  <si>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</si>
  <si>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</si>
  <si>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</si>
  <si>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</si>
  <si>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</si>
  <si>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</si>
  <si>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</si>
  <si>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</si>
  <si>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</si>
  <si>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</si>
  <si>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</si>
  <si>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</si>
  <si>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</si>
  <si>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</si>
  <si>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</si>
  <si>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</si>
  <si>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</si>
  <si>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</si>
  <si>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</si>
  <si>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</si>
  <si>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</si>
  <si>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</si>
  <si>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</si>
  <si>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</si>
  <si>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</si>
  <si>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</si>
  <si>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</si>
  <si>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</si>
  <si>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</si>
  <si>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</si>
  <si>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</si>
  <si>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</si>
  <si>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</si>
  <si>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</si>
  <si>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</si>
  <si>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</si>
  <si>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</si>
  <si>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</si>
  <si>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</si>
  <si>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</si>
  <si>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</si>
  <si>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</si>
  <si>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</si>
  <si>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</si>
  <si>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</si>
  <si>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</si>
  <si>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</si>
  <si>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</si>
  <si>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</si>
  <si>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</si>
  <si>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</si>
  <si>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</si>
  <si>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</si>
  <si>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</si>
  <si>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</si>
  <si>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</si>
  <si>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</si>
  <si>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</si>
  <si>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</si>
  <si>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</si>
  <si>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</si>
  <si>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</si>
  <si>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</si>
  <si>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</si>
  <si>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</si>
  <si>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</si>
  <si>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</si>
  <si>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</si>
  <si>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</si>
  <si>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</si>
  <si>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</si>
  <si>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</si>
  <si>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</si>
  <si>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</si>
  <si>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</si>
  <si>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</si>
  <si>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</si>
  <si>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</si>
  <si>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</si>
  <si>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</si>
  <si>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</si>
  <si>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</si>
  <si>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</si>
  <si>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</si>
  <si>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</si>
  <si>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</si>
  <si>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</si>
  <si>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</si>
  <si>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</si>
  <si>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</si>
  <si>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</si>
  <si>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</si>
  <si>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</si>
  <si>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</si>
  <si>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</si>
  <si>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</si>
  <si>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</si>
  <si>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</si>
  <si>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</si>
  <si>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</si>
  <si>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</si>
  <si>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</si>
  <si>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</si>
  <si>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</si>
  <si>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</si>
  <si>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</si>
  <si>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</si>
  <si>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</si>
  <si>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</si>
  <si>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</si>
  <si>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</si>
  <si>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</si>
  <si>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</si>
  <si>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</si>
  <si>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</si>
  <si>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</si>
  <si>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</si>
  <si>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</si>
  <si>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</si>
  <si>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</si>
  <si>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</si>
  <si>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</si>
  <si>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</si>
  <si>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</si>
  <si>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</si>
  <si>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</si>
  <si>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</si>
  <si>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</si>
  <si>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</si>
  <si>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</si>
  <si>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</si>
  <si>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</si>
  <si>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</si>
  <si>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</si>
  <si>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</si>
  <si>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</si>
  <si>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</si>
  <si>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</si>
  <si>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</si>
  <si>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</si>
  <si>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</si>
  <si>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</si>
  <si>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</si>
  <si>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</si>
  <si>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</si>
  <si>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</si>
  <si>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</si>
  <si>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</si>
  <si>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</si>
  <si>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</si>
  <si>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</si>
  <si>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</si>
  <si>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</si>
  <si>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</si>
  <si>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</si>
  <si>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</si>
  <si>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</si>
  <si>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</si>
  <si>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</si>
  <si>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</si>
  <si>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</si>
  <si>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</si>
  <si>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</si>
  <si>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</si>
  <si>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</si>
  <si>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</si>
  <si>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</si>
  <si>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</si>
  <si>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</si>
  <si>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</si>
  <si>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</si>
  <si>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</si>
  <si>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</si>
  <si>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</si>
  <si>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</si>
  <si>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</si>
  <si>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</si>
  <si>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</si>
  <si>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</si>
  <si>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</si>
  <si>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</si>
  <si>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</si>
  <si>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</si>
  <si>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</si>
  <si>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</si>
  <si>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</si>
  <si>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</si>
  <si>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</si>
  <si>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</si>
  <si>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</si>
  <si>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</si>
  <si>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</si>
  <si>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</si>
  <si>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</si>
  <si>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</si>
  <si>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</si>
  <si>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</si>
  <si>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</si>
  <si>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</si>
  <si>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</si>
  <si>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</si>
  <si>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</si>
  <si>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</si>
  <si>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</si>
  <si>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</si>
  <si>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</si>
  <si>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</si>
  <si>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</si>
  <si>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</si>
  <si>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</si>
  <si>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</si>
  <si>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</si>
  <si>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</si>
  <si>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</si>
  <si>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</si>
  <si>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</si>
  <si>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</si>
  <si>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</si>
  <si>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</si>
  <si>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</si>
  <si>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</si>
  <si>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</si>
  <si>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</si>
  <si>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</si>
  <si>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</si>
  <si>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</si>
  <si>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</si>
  <si>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</si>
  <si>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</si>
  <si>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</si>
  <si>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</si>
  <si>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</si>
  <si>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</si>
  <si>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</si>
  <si>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</si>
  <si>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</si>
  <si>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</si>
  <si>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</si>
  <si>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</si>
  <si>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</si>
  <si>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</si>
  <si>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</si>
  <si>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</si>
  <si>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</si>
  <si>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</si>
  <si>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</si>
  <si>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</si>
  <si>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</si>
  <si>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</si>
  <si>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</si>
  <si>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</si>
  <si>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</si>
  <si>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</si>
  <si>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</si>
  <si>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</si>
  <si>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</si>
  <si>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</si>
  <si>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</si>
  <si>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</si>
  <si>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</si>
  <si>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</si>
  <si>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</si>
  <si>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</si>
  <si>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</si>
  <si>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</si>
  <si>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</si>
  <si>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</si>
  <si>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</si>
  <si>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</si>
  <si>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</si>
  <si>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</si>
  <si>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</si>
  <si>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</si>
  <si>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</si>
  <si>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</si>
  <si>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</si>
  <si>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</si>
  <si>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</si>
  <si>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</si>
  <si>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</si>
  <si>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</si>
  <si>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</si>
  <si>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</si>
  <si>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</si>
  <si>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</si>
  <si>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</si>
  <si>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</si>
  <si>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</si>
  <si>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</si>
  <si>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</si>
  <si>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</si>
  <si>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</si>
  <si>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</si>
  <si>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</si>
  <si>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</si>
  <si>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</si>
  <si>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</si>
  <si>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</si>
  <si>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</si>
  <si>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</si>
  <si>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</si>
  <si>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</si>
  <si>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</si>
  <si>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</si>
  <si>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</si>
  <si>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</si>
  <si>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</si>
  <si>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</si>
  <si>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</si>
  <si>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</si>
  <si>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</si>
  <si>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</si>
  <si>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</si>
  <si>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</si>
  <si>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</si>
  <si>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</si>
  <si>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</si>
  <si>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</si>
  <si>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</si>
  <si>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</si>
  <si>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</si>
  <si>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</si>
  <si>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</si>
  <si>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</si>
  <si>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</si>
  <si>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</si>
  <si>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</si>
  <si>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</si>
  <si>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</si>
  <si>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</si>
  <si>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</si>
  <si>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</si>
  <si>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</si>
  <si>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</si>
  <si>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</si>
  <si>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</si>
  <si>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</si>
  <si>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</si>
  <si>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</si>
  <si>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</si>
  <si>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</si>
  <si>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</si>
  <si>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</si>
  <si>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</si>
  <si>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</si>
  <si>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</si>
  <si>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</si>
  <si>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</si>
  <si>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</si>
  <si>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</si>
  <si>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</si>
  <si>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</si>
  <si>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</si>
  <si>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</si>
  <si>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</si>
  <si>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</si>
  <si>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</si>
  <si>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</si>
  <si>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</si>
  <si>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</si>
  <si>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</si>
  <si>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</si>
  <si>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</si>
  <si>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</si>
  <si>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</si>
  <si>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</si>
  <si>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</si>
  <si>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</si>
  <si>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</si>
  <si>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</si>
  <si>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</si>
  <si>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</si>
  <si>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</si>
  <si>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</si>
  <si>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</si>
  <si>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</si>
  <si>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</si>
  <si>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</si>
  <si>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</si>
  <si>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</si>
  <si>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</si>
  <si>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</si>
  <si>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</si>
  <si>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</si>
  <si>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</si>
  <si>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</si>
  <si>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</si>
  <si>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</si>
  <si>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</si>
  <si>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</si>
  <si>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</si>
  <si>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</si>
  <si>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</si>
  <si>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</si>
  <si>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</si>
  <si>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</si>
  <si>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</si>
  <si>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</si>
  <si>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</si>
  <si>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</si>
  <si>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</si>
  <si>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</si>
  <si>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</si>
  <si>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</si>
  <si>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</si>
  <si>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</si>
  <si>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</si>
  <si>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</si>
  <si>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</si>
  <si>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</si>
  <si>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</si>
  <si>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</si>
  <si>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</si>
  <si>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</si>
  <si>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</si>
  <si>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</si>
  <si>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</si>
  <si>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</si>
  <si>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</si>
  <si>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</si>
  <si>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</si>
  <si>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</si>
  <si>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</si>
  <si>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</si>
  <si>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</si>
  <si>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</si>
  <si>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</si>
  <si>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</si>
  <si>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</si>
  <si>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</si>
  <si>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</si>
  <si>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</si>
  <si>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</si>
  <si>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</si>
  <si>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</si>
  <si>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</si>
  <si>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</si>
  <si>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</si>
  <si>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</si>
  <si>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</si>
  <si>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</si>
  <si>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</si>
  <si>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</si>
  <si>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</si>
  <si>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</si>
  <si>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</si>
  <si>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</si>
  <si>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</si>
  <si>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</si>
  <si>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</si>
  <si>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</si>
  <si>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</si>
  <si>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</si>
  <si>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</si>
  <si>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</si>
  <si>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</si>
  <si>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</si>
  <si>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</si>
  <si>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</si>
  <si>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</si>
  <si>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</si>
  <si>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</si>
  <si>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</si>
  <si>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</si>
  <si>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</si>
  <si>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</si>
  <si>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</si>
  <si>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</si>
  <si>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</si>
  <si>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</si>
  <si>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</si>
  <si>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</si>
  <si>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</si>
  <si>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</si>
  <si>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</si>
  <si>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</si>
  <si>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</si>
  <si>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</si>
  <si>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</si>
  <si>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</si>
  <si>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</si>
  <si>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</si>
  <si>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</si>
  <si>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</si>
  <si>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</si>
  <si>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</si>
  <si>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</si>
  <si>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</si>
  <si>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</si>
  <si>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</si>
  <si>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</si>
  <si>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</si>
  <si>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</si>
  <si>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</si>
  <si>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</si>
  <si>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</si>
  <si>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</si>
  <si>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</si>
  <si>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</si>
  <si>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</si>
  <si>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</si>
  <si>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</si>
  <si>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</si>
  <si>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</si>
  <si>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</si>
  <si>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</si>
  <si>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</si>
  <si>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</si>
  <si>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</si>
  <si>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</si>
  <si>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</si>
  <si>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</si>
  <si>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</si>
  <si>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</si>
  <si>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</si>
  <si>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</si>
  <si>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</si>
  <si>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</si>
  <si>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</si>
  <si>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</si>
  <si>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</si>
  <si>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</si>
  <si>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</si>
  <si>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</si>
  <si>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</si>
  <si>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</si>
  <si>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</si>
  <si>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</si>
  <si>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</si>
  <si>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</si>
  <si>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</si>
  <si>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</si>
  <si>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</si>
  <si>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</si>
  <si>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</si>
  <si>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</si>
  <si>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</si>
  <si>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</si>
  <si>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</si>
  <si>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</si>
  <si>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</si>
  <si>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</si>
  <si>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</si>
  <si>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</si>
  <si>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</si>
  <si>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</si>
  <si>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</si>
  <si>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</si>
  <si>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</si>
  <si>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</si>
  <si>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</si>
  <si>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</si>
  <si>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</si>
  <si>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</si>
  <si>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</si>
  <si>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</si>
  <si>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</si>
  <si>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</si>
  <si>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</si>
  <si>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</si>
  <si>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</si>
  <si>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</si>
  <si>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</si>
  <si>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</si>
  <si>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</si>
  <si>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</si>
  <si>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</si>
  <si>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</si>
  <si>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</si>
  <si>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</si>
  <si>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</si>
  <si>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</si>
  <si>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</si>
  <si>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</si>
  <si>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</si>
  <si>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</si>
  <si>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</si>
  <si>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</si>
  <si>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</si>
  <si>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</si>
  <si>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</si>
  <si>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</si>
  <si>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</si>
  <si>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</si>
  <si>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</si>
  <si>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</si>
  <si>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</si>
  <si>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</si>
  <si>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</si>
  <si>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</si>
  <si>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</si>
  <si>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</si>
  <si>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</si>
  <si>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</si>
  <si>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</si>
  <si>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</si>
  <si>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</si>
  <si>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</si>
  <si>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</si>
  <si>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</si>
  <si>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</si>
  <si>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</si>
  <si>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</si>
  <si>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</si>
  <si>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</si>
  <si>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</si>
  <si>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</si>
  <si>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</si>
  <si>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</si>
  <si>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</si>
  <si>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</si>
  <si>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</si>
  <si>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</si>
  <si>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</si>
  <si>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</si>
  <si>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</si>
  <si>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</si>
  <si>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</si>
  <si>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</si>
  <si>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</si>
  <si>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</si>
  <si>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</si>
  <si>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</si>
  <si>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</si>
  <si>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</si>
  <si>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</si>
  <si>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</si>
  <si>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</si>
  <si>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</si>
  <si>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</si>
  <si>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</si>
  <si>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</si>
  <si>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</si>
  <si>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</si>
  <si>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</si>
  <si>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</si>
  <si>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</si>
  <si>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</si>
  <si>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</si>
  <si>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</si>
  <si>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</si>
  <si>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</si>
  <si>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</si>
  <si>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</si>
  <si>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</si>
  <si>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</si>
  <si>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</si>
  <si>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</si>
  <si>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</si>
  <si>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</si>
  <si>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</si>
  <si>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</si>
  <si>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</si>
  <si>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</si>
  <si>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</si>
  <si>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</si>
  <si>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</si>
  <si>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</si>
  <si>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</si>
  <si>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</si>
  <si>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</si>
  <si>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</si>
  <si>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</si>
  <si>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</si>
  <si>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</si>
  <si>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</si>
  <si>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</si>
  <si>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</si>
  <si>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</si>
  <si>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</si>
  <si>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</si>
  <si>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</si>
  <si>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</si>
  <si>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</si>
  <si>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</si>
  <si>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</si>
  <si>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</si>
  <si>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</si>
  <si>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</si>
  <si>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</si>
  <si>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</si>
  <si>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</si>
  <si>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</si>
  <si>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</si>
  <si>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</si>
  <si>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</si>
  <si>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</si>
  <si>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</si>
  <si>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</si>
  <si>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</si>
  <si>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</si>
  <si>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</si>
  <si>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</si>
  <si>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</si>
  <si>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</si>
  <si>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</si>
  <si>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</si>
  <si>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</si>
  <si>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</si>
  <si>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</si>
  <si>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</si>
  <si>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</si>
  <si>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</si>
  <si>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</si>
  <si>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</si>
  <si>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</si>
  <si>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</si>
  <si>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</si>
  <si>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</si>
  <si>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</si>
  <si>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</si>
  <si>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</si>
  <si>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</si>
  <si>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</si>
  <si>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</si>
  <si>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</si>
  <si>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</si>
  <si>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</si>
  <si>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</si>
  <si>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</si>
  <si>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</si>
  <si>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</si>
  <si>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</si>
  <si>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</si>
  <si>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</si>
  <si>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</si>
  <si>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</si>
  <si>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</si>
  <si>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</si>
  <si>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</si>
  <si>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</si>
  <si>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</si>
  <si>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</si>
  <si>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</si>
  <si>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</si>
  <si>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</si>
  <si>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</si>
  <si>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</si>
  <si>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</si>
  <si>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</si>
  <si>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</si>
  <si>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</si>
  <si>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</si>
  <si>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</si>
  <si>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</si>
  <si>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</si>
  <si>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</si>
  <si>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</si>
  <si>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</si>
  <si>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</si>
  <si>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</si>
  <si>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</si>
  <si>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</si>
  <si>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</si>
  <si>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</si>
  <si>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</si>
  <si>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</si>
  <si>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</si>
  <si>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</si>
  <si>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</si>
  <si>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</si>
  <si>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</si>
  <si>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</si>
  <si>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</si>
  <si>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</si>
  <si>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</si>
  <si>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</si>
  <si>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</si>
  <si>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</si>
  <si>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</si>
  <si>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</si>
  <si>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</si>
  <si>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</si>
  <si>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</si>
  <si>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</si>
  <si>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</si>
  <si>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</si>
  <si>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</si>
  <si>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</si>
  <si>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</si>
  <si>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</si>
  <si>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</si>
  <si>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</si>
  <si>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</si>
  <si>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</si>
  <si>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</si>
  <si>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</si>
  <si>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</si>
  <si>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</si>
  <si>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</si>
  <si>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</si>
  <si>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</si>
  <si>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</si>
  <si>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</si>
  <si>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</si>
  <si>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</si>
  <si>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</si>
  <si>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</si>
  <si>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</si>
  <si>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</si>
  <si>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</si>
  <si>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</si>
  <si>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</si>
  <si>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</si>
  <si>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</si>
  <si>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</si>
  <si>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</si>
  <si>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</si>
  <si>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</si>
  <si>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</si>
  <si>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</si>
  <si>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</si>
  <si>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</si>
  <si>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</si>
  <si>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</si>
  <si>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</si>
  <si>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</si>
  <si>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</si>
  <si>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</si>
  <si>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</si>
  <si>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</si>
  <si>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</si>
  <si>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</si>
  <si>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</si>
  <si>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</si>
  <si>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</si>
  <si>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</si>
  <si>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</si>
  <si>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</si>
  <si>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</si>
  <si>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</si>
  <si>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</si>
  <si>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</si>
  <si>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</si>
  <si>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</si>
  <si>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</si>
  <si>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</si>
  <si>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</si>
  <si>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</si>
  <si>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</si>
  <si>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</si>
  <si>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</si>
  <si>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</si>
  <si>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</si>
  <si>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</si>
  <si>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</si>
  <si>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</si>
  <si>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</si>
  <si>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</si>
  <si>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</si>
  <si>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</si>
  <si>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</si>
  <si>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</si>
  <si>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</si>
  <si>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</si>
  <si>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</si>
  <si>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</si>
  <si>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</si>
  <si>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</si>
  <si>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</si>
  <si>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</si>
  <si>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</si>
  <si>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</si>
  <si>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</si>
  <si>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</si>
  <si>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</si>
  <si>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</si>
  <si>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</si>
  <si>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</si>
  <si>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</si>
  <si>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</si>
  <si>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</si>
  <si>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</si>
  <si>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</si>
  <si>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</si>
  <si>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</si>
  <si>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</si>
  <si>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</si>
  <si>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</si>
  <si>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</si>
  <si>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</si>
  <si>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</si>
  <si>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</si>
  <si>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</si>
  <si>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</si>
  <si>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</si>
  <si>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</si>
  <si>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</si>
  <si>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</si>
  <si>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</si>
  <si>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</si>
  <si>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</si>
  <si>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</si>
  <si>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</si>
  <si>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</si>
  <si>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</si>
  <si>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</si>
  <si>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</si>
  <si>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</si>
  <si>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</si>
  <si>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</si>
  <si>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</si>
  <si>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</si>
  <si>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</si>
  <si>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</si>
  <si>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</si>
  <si>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</si>
  <si>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</si>
  <si>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</si>
  <si>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</si>
  <si>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</si>
  <si>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</si>
  <si>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</si>
  <si>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</si>
  <si>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</si>
  <si>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</si>
  <si>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</si>
  <si>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</si>
  <si>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</si>
  <si>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</si>
  <si>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</si>
  <si>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</si>
  <si>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</si>
  <si>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</si>
  <si>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</si>
  <si>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</si>
  <si>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</si>
  <si>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</si>
  <si>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</si>
  <si>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</si>
  <si>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</si>
  <si>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</si>
  <si>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</si>
  <si>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</si>
  <si>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</si>
  <si>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</si>
  <si>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</si>
  <si>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</si>
  <si>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</si>
  <si>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</si>
  <si>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</si>
  <si>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</si>
  <si>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</si>
  <si>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</si>
  <si>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</si>
  <si>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</si>
  <si>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</si>
  <si>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</si>
  <si>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</si>
  <si>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</si>
  <si>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</si>
  <si>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</si>
  <si>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</si>
  <si>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</si>
  <si>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</si>
  <si>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</si>
  <si>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</si>
  <si>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</si>
  <si>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</si>
  <si>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</si>
  <si>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</si>
  <si>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</si>
  <si>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</si>
  <si>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</si>
  <si>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</si>
  <si>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</si>
  <si>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</si>
  <si>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</si>
  <si>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</si>
  <si>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</si>
  <si>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</si>
  <si>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</si>
  <si>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</si>
  <si>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</si>
  <si>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</si>
  <si>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</si>
  <si>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</si>
  <si>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</si>
  <si>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</si>
  <si>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</si>
  <si>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</si>
  <si>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</si>
  <si>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</si>
  <si>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</si>
  <si>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</si>
  <si>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</si>
  <si>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</si>
  <si>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</si>
  <si>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</si>
  <si>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</si>
  <si>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</si>
  <si>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</si>
  <si>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</si>
  <si>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</si>
  <si>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</si>
  <si>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</si>
  <si>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</si>
  <si>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</si>
  <si>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</si>
  <si>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</si>
  <si>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</si>
  <si>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</si>
  <si>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</si>
  <si>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</si>
  <si>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</si>
  <si>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</si>
  <si>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</si>
  <si>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</si>
  <si>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</si>
  <si>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</si>
  <si>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</si>
  <si>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</si>
  <si>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</si>
  <si>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</si>
  <si>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</si>
  <si>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</si>
  <si>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</si>
  <si>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</si>
  <si>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</si>
  <si>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</si>
  <si>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</si>
  <si>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</si>
  <si>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</si>
  <si>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</si>
  <si>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</si>
  <si>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</si>
  <si>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</si>
  <si>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</si>
  <si>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</si>
  <si>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</si>
  <si>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</si>
  <si>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</si>
  <si>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</si>
  <si>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</si>
  <si>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</si>
  <si>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</si>
  <si>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</si>
  <si>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</si>
  <si>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</si>
  <si>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</si>
  <si>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</si>
  <si>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</si>
  <si>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</si>
  <si>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</si>
  <si>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</si>
  <si>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</si>
  <si>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</si>
  <si>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</si>
  <si>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</si>
  <si>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</si>
  <si>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</si>
  <si>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</si>
  <si>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</si>
  <si>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</si>
  <si>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</si>
  <si>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</si>
  <si>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</si>
  <si>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</si>
  <si>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</si>
  <si>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</si>
  <si>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</si>
  <si>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</si>
  <si>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</si>
  <si>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</si>
  <si>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</si>
  <si>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</si>
  <si>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</si>
  <si>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</si>
  <si>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</si>
  <si>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</si>
  <si>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</si>
  <si>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</si>
  <si>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</si>
  <si>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</si>
  <si>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</si>
  <si>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</si>
  <si>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</si>
  <si>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</si>
  <si>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</si>
  <si>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</si>
  <si>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</si>
  <si>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</si>
  <si>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</si>
  <si>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</si>
  <si>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</si>
  <si>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</si>
  <si>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</si>
  <si>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</si>
  <si>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</si>
  <si>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</si>
  <si>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</si>
  <si>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</si>
  <si>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</si>
  <si>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</si>
  <si>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</si>
  <si>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</si>
  <si>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</si>
  <si>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</si>
  <si>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</si>
  <si>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</si>
  <si>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</si>
  <si>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</si>
  <si>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</si>
  <si>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</si>
  <si>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</si>
  <si>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</si>
  <si>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</si>
  <si>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</si>
  <si>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</si>
  <si>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</si>
  <si>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</si>
  <si>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</si>
  <si>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</si>
  <si>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</si>
  <si>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</si>
  <si>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</si>
  <si>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</si>
  <si>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</si>
  <si>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</si>
  <si>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</si>
  <si>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</si>
  <si>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</si>
  <si>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</si>
  <si>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</si>
  <si>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</si>
  <si>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</si>
  <si>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</si>
  <si>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</si>
  <si>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</si>
  <si>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</si>
  <si>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</si>
  <si>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</si>
  <si>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</si>
  <si>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</si>
  <si>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</si>
  <si>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</si>
  <si>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</si>
  <si>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</si>
  <si>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</si>
  <si>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</si>
  <si>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</si>
  <si>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</si>
  <si>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</si>
  <si>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</si>
  <si>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</si>
  <si>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</si>
  <si>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</si>
  <si>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</si>
  <si>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</si>
  <si>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</si>
  <si>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</si>
  <si>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</si>
  <si>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</si>
  <si>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</si>
  <si>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</si>
  <si>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</si>
  <si>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</si>
  <si>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</si>
  <si>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</si>
  <si>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</si>
  <si>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</si>
  <si>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</si>
  <si>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</si>
  <si>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</si>
  <si>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</si>
  <si>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</si>
  <si>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</si>
  <si>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</si>
  <si>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</si>
  <si>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</si>
  <si>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</si>
  <si>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</si>
  <si>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</si>
  <si>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</si>
  <si>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</si>
  <si>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</si>
  <si>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</si>
  <si>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</si>
  <si>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</si>
  <si>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</si>
  <si>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</si>
  <si>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</si>
  <si>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</si>
  <si>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</si>
  <si>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</si>
  <si>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</si>
  <si>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</si>
  <si>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</si>
  <si>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</si>
  <si>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</si>
  <si>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</si>
  <si>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</si>
  <si>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</si>
  <si>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</si>
  <si>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</si>
  <si>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</si>
  <si>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</si>
  <si>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</si>
  <si>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</si>
  <si>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</si>
  <si>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</si>
  <si>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</si>
  <si>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</si>
  <si>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</si>
  <si>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</si>
  <si>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</si>
  <si>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</si>
  <si>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</si>
  <si>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</si>
  <si>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</si>
  <si>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</si>
  <si>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</si>
  <si>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</si>
  <si>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</si>
  <si>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</si>
  <si>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</si>
  <si>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</si>
  <si>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</si>
  <si>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</si>
  <si>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</si>
  <si>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</si>
  <si>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</si>
  <si>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</si>
  <si>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</si>
  <si>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</si>
  <si>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</si>
  <si>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</si>
  <si>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</si>
  <si>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</si>
  <si>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</si>
  <si>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</si>
  <si>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</si>
  <si>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</si>
  <si>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</si>
  <si>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</si>
  <si>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</si>
  <si>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</si>
  <si>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</si>
  <si>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</si>
  <si>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</si>
  <si>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</si>
  <si>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</si>
  <si>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</si>
  <si>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</si>
  <si>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</si>
  <si>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</si>
  <si>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</si>
  <si>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</si>
  <si>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</si>
  <si>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</si>
  <si>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</si>
  <si>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</si>
  <si>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</si>
  <si>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</si>
  <si>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</si>
  <si>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</si>
  <si>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</si>
  <si>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</si>
  <si>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</si>
  <si>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</si>
  <si>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</si>
  <si>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</si>
  <si>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</si>
  <si>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</si>
  <si>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</si>
  <si>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</si>
  <si>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</si>
  <si>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</si>
  <si>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</si>
  <si>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</si>
  <si>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</si>
  <si>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</si>
  <si>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</si>
  <si>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</si>
  <si>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</si>
  <si>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</si>
  <si>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</si>
  <si>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</si>
  <si>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</si>
  <si>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</si>
  <si>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</si>
  <si>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</si>
  <si>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</si>
  <si>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</si>
  <si>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</si>
  <si>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</si>
  <si>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</si>
  <si>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</si>
  <si>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</si>
  <si>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</si>
  <si>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</si>
  <si>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</si>
  <si>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</si>
  <si>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</si>
  <si>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</si>
  <si>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</si>
  <si>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</si>
  <si>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</si>
  <si>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</si>
  <si>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</si>
  <si>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</si>
  <si>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</si>
  <si>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</si>
  <si>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</si>
  <si>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</si>
  <si>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</si>
  <si>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</si>
  <si>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</si>
  <si>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</si>
  <si>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</si>
  <si>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</si>
  <si>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</si>
  <si>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</si>
  <si>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</si>
  <si>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</si>
  <si>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</si>
  <si>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</si>
  <si>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</si>
  <si>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</si>
  <si>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</si>
  <si>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</si>
  <si>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</si>
  <si>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</si>
  <si>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</si>
  <si>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</si>
  <si>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</si>
  <si>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</si>
  <si>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</si>
  <si>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</si>
  <si>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</si>
  <si>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</si>
  <si>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</si>
  <si>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</si>
  <si>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</si>
  <si>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</si>
  <si>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</si>
  <si>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</si>
  <si>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</si>
  <si>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</si>
  <si>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</si>
  <si>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</si>
  <si>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</si>
  <si>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</si>
  <si>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</si>
  <si>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</si>
  <si>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</si>
  <si>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</si>
  <si>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</si>
  <si>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</si>
  <si>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</si>
  <si>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</si>
  <si>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</si>
  <si>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</si>
  <si>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</si>
  <si>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</si>
  <si>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</si>
  <si>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</si>
  <si>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</si>
  <si>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</si>
  <si>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</si>
  <si>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</si>
  <si>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</si>
  <si>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</si>
  <si>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</si>
  <si>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</si>
  <si>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</si>
  <si>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</si>
  <si>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</si>
  <si>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</si>
  <si>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</si>
  <si>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</si>
  <si>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</si>
  <si>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</si>
  <si>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</si>
  <si>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</si>
  <si>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</si>
  <si>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</si>
  <si>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</si>
  <si>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</si>
  <si>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</si>
  <si>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</si>
  <si>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</si>
  <si>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</si>
  <si>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</si>
  <si>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</si>
  <si>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</si>
  <si>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</si>
  <si>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</si>
  <si>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</si>
  <si>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</si>
  <si>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</si>
  <si>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</si>
  <si>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</si>
  <si>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</si>
  <si>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</si>
  <si>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</si>
  <si>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</si>
  <si>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</si>
  <si>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</si>
  <si>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</si>
  <si>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</si>
  <si>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</si>
  <si>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</si>
  <si>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</si>
  <si>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</si>
  <si>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</si>
  <si>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</si>
  <si>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</si>
  <si>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</si>
  <si>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</si>
  <si>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</si>
  <si>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</si>
  <si>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</si>
  <si>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</si>
  <si>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</si>
  <si>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</si>
  <si>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</si>
  <si>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</si>
  <si>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</si>
  <si>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</si>
  <si>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</si>
  <si>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</si>
  <si>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</si>
  <si>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</si>
  <si>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</si>
  <si>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</si>
  <si>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</si>
  <si>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</si>
  <si>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</si>
  <si>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</si>
  <si>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</si>
  <si>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</si>
  <si>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</si>
  <si>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</si>
  <si>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</si>
  <si>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</si>
  <si>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</si>
  <si>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</si>
  <si>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</si>
  <si>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</si>
  <si>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</si>
  <si>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</si>
  <si>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</si>
  <si>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</si>
  <si>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</si>
  <si>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</si>
  <si>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</si>
  <si>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</si>
  <si>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</si>
  <si>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</si>
  <si>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</si>
  <si>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</si>
  <si>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</si>
  <si>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</si>
  <si>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</si>
  <si>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</si>
  <si>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</si>
  <si>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</si>
  <si>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</si>
  <si>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</si>
  <si>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</si>
  <si>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</si>
  <si>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</si>
  <si>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</si>
  <si>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</si>
  <si>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</si>
  <si>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</si>
  <si>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</si>
  <si>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</si>
  <si>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</si>
  <si>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</si>
  <si>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</si>
  <si>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</si>
  <si>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</si>
  <si>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</si>
  <si>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</si>
  <si>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</si>
  <si>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</si>
  <si>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</si>
  <si>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</si>
  <si>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</si>
  <si>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</si>
  <si>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</si>
  <si>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</si>
  <si>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</si>
  <si>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</si>
  <si>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</si>
  <si>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</si>
  <si>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</si>
  <si>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</si>
  <si>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</si>
  <si>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</si>
  <si>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</si>
  <si>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</si>
  <si>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</si>
  <si>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</si>
  <si>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</si>
  <si>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</si>
  <si>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</si>
  <si>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</si>
  <si>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</si>
  <si>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</si>
  <si>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</si>
  <si>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</si>
  <si>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</si>
  <si>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</si>
  <si>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</si>
  <si>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</si>
  <si>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</si>
  <si>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</si>
  <si>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</si>
  <si>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</si>
  <si>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</si>
  <si>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</si>
  <si>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</si>
  <si>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</si>
  <si>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</si>
  <si>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</si>
  <si>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</si>
  <si>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</si>
  <si>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</si>
  <si>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</si>
  <si>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</si>
  <si>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</si>
  <si>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</si>
  <si>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</si>
  <si>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</si>
  <si>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</si>
  <si>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</si>
  <si>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</si>
  <si>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</si>
  <si>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</si>
  <si>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</si>
  <si>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</si>
  <si>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</si>
  <si>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</si>
  <si>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</si>
  <si>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</si>
  <si>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</si>
  <si>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</si>
  <si>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</si>
  <si>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</si>
  <si>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</si>
  <si>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</si>
  <si>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</si>
  <si>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</si>
  <si>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</si>
  <si>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</si>
  <si>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</si>
  <si>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</si>
  <si>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</si>
  <si>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</si>
  <si>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</si>
  <si>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</si>
  <si>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</si>
  <si>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</si>
  <si>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</si>
  <si>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</si>
  <si>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</si>
  <si>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</si>
  <si>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</si>
  <si>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</si>
  <si>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</si>
  <si>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</si>
  <si>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</si>
  <si>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</si>
  <si>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</si>
  <si>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</si>
  <si>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</si>
  <si>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</si>
  <si>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</si>
  <si>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</si>
  <si>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</si>
  <si>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</si>
  <si>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</si>
  <si>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</si>
  <si>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</si>
  <si>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</si>
  <si>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</si>
  <si>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</si>
  <si>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</si>
  <si>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</si>
  <si>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</si>
  <si>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</si>
  <si>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</si>
  <si>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</si>
  <si>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</si>
  <si>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</si>
  <si>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</si>
  <si>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</si>
  <si>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</si>
  <si>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</si>
  <si>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</si>
  <si>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</si>
  <si>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</si>
  <si>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</si>
  <si>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</si>
  <si>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</si>
  <si>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</si>
  <si>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</si>
  <si>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</si>
  <si>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</si>
  <si>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</si>
  <si>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</si>
  <si>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</si>
  <si>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</si>
  <si>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</si>
  <si>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</si>
  <si>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</si>
  <si>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</si>
  <si>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</si>
  <si>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</si>
  <si>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</si>
  <si>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</si>
  <si>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</si>
  <si>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</si>
  <si>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</si>
  <si>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</si>
  <si>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</si>
  <si>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</si>
  <si>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</si>
  <si>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</si>
  <si>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</si>
  <si>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</si>
  <si>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</si>
  <si>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</si>
  <si>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</si>
  <si>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</si>
  <si>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</si>
  <si>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</si>
  <si>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</si>
  <si>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</si>
  <si>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</si>
  <si>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</si>
  <si>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</si>
  <si>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</si>
  <si>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</si>
  <si>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</si>
  <si>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</si>
  <si>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</si>
  <si>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</si>
  <si>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</si>
  <si>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</si>
  <si>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</si>
  <si>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</si>
  <si>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</si>
  <si>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</si>
  <si>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</si>
  <si>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</si>
  <si>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</si>
  <si>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</si>
  <si>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</si>
  <si>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</si>
  <si>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</si>
  <si>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</si>
  <si>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</si>
  <si>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</si>
  <si>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</si>
  <si>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</si>
  <si>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</si>
  <si>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</si>
  <si>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</si>
  <si>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</si>
  <si>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</si>
  <si>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</si>
  <si>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</si>
  <si>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</si>
  <si>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</si>
  <si>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</si>
  <si>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</si>
  <si>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</si>
  <si>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</si>
  <si>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</si>
  <si>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</si>
  <si>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</si>
  <si>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</si>
  <si>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</si>
  <si>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</si>
  <si>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</si>
  <si>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</si>
  <si>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</si>
  <si>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</si>
  <si>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</si>
  <si>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</si>
  <si>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</si>
  <si>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</si>
  <si>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</si>
  <si>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</si>
  <si>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</si>
  <si>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</si>
  <si>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</si>
  <si>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</si>
  <si>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</si>
  <si>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</si>
  <si>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</si>
  <si>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</si>
  <si>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</si>
  <si>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</si>
  <si>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</si>
  <si>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</si>
  <si>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</si>
  <si>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</si>
  <si>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</si>
  <si>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</si>
  <si>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</si>
  <si>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</si>
  <si>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</si>
  <si>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</si>
  <si>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</si>
  <si>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</si>
  <si>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</si>
  <si>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</si>
  <si>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</si>
  <si>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</si>
  <si>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</si>
  <si>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</si>
  <si>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</si>
  <si>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</si>
  <si>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</si>
  <si>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</si>
  <si>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</si>
  <si>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</si>
  <si>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</si>
  <si>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</si>
  <si>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</si>
  <si>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</si>
  <si>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</si>
  <si>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</si>
  <si>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</si>
  <si>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</si>
  <si>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</si>
  <si>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</si>
  <si>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</si>
  <si>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</si>
  <si>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</si>
  <si>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</si>
  <si>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</si>
  <si>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</si>
  <si>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</si>
  <si>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</si>
  <si>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</si>
  <si>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</si>
  <si>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</si>
  <si>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</si>
  <si>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</si>
  <si>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</si>
  <si>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</si>
  <si>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</si>
  <si>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</si>
  <si>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</si>
  <si>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</si>
  <si>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</si>
  <si>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</si>
  <si>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</si>
  <si>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</si>
  <si>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</si>
  <si>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</si>
  <si>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</si>
  <si>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</si>
  <si>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</si>
  <si>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</si>
  <si>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</si>
  <si>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</si>
  <si>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</si>
  <si>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</si>
  <si>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</si>
  <si>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</si>
  <si>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</si>
  <si>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</si>
  <si>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</si>
  <si>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</si>
  <si>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</si>
  <si>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</si>
  <si>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</si>
  <si>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</si>
  <si>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</si>
  <si>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</si>
  <si>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</si>
  <si>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</si>
  <si>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</si>
  <si>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</si>
  <si>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</si>
  <si>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</si>
  <si>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</si>
  <si>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</si>
  <si>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</si>
  <si>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</si>
  <si>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</si>
  <si>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</si>
  <si>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</si>
  <si>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</si>
  <si>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</si>
  <si>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</si>
  <si>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</si>
  <si>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</si>
  <si>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</si>
  <si>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</si>
  <si>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</si>
  <si>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</si>
  <si>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</si>
  <si>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</si>
  <si>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</si>
  <si>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</si>
  <si>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</si>
  <si>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</si>
  <si>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</si>
  <si>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</si>
  <si>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</si>
  <si>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</si>
  <si>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</si>
  <si>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</si>
  <si>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</si>
  <si>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</si>
  <si>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</si>
  <si>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</si>
  <si>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</si>
  <si>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</si>
  <si>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</si>
  <si>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</si>
  <si>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</si>
  <si>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</si>
  <si>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</si>
  <si>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</si>
  <si>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</si>
  <si>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</si>
  <si>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</si>
  <si>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</si>
  <si>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</si>
  <si>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</si>
  <si>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</si>
  <si>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</si>
  <si>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</si>
  <si>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</si>
  <si>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</si>
  <si>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</si>
  <si>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</si>
  <si>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</si>
  <si>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</si>
  <si>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</si>
  <si>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</si>
  <si>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</si>
  <si>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</si>
  <si>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</si>
  <si>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</si>
  <si>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</si>
  <si>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</si>
  <si>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</si>
  <si>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</si>
  <si>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</si>
  <si>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</si>
  <si>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</si>
  <si>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</si>
  <si>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</si>
  <si>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</si>
  <si>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</si>
  <si>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</si>
  <si>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</si>
  <si>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</si>
  <si>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</si>
  <si>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</si>
  <si>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</si>
  <si>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</si>
  <si>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</si>
  <si>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</si>
  <si>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</si>
  <si>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</si>
  <si>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</si>
  <si>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</si>
  <si>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</si>
  <si>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</si>
  <si>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</si>
  <si>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</si>
  <si>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</si>
  <si>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</si>
  <si>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</si>
  <si>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</si>
  <si>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</si>
  <si>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</si>
  <si>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</si>
  <si>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</si>
  <si>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</si>
  <si>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</si>
  <si>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</si>
  <si>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</si>
  <si>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</si>
  <si>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</si>
  <si>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</si>
  <si>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</si>
  <si>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</si>
  <si>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</si>
  <si>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</si>
  <si>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</si>
  <si>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</si>
  <si>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</si>
  <si>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</si>
  <si>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</si>
  <si>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</si>
  <si>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</si>
  <si>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</si>
  <si>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</si>
  <si>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</si>
  <si>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</si>
  <si>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</si>
  <si>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</si>
  <si>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</si>
  <si>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</si>
  <si>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</si>
  <si>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</si>
  <si>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</si>
  <si>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</si>
  <si>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</si>
  <si>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</si>
  <si>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</si>
  <si>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</si>
  <si>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</si>
  <si>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</si>
  <si>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</si>
  <si>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</si>
  <si>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</si>
  <si>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</si>
  <si>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</si>
  <si>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</si>
  <si>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</si>
  <si>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</si>
  <si>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</si>
  <si>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</si>
  <si>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</si>
  <si>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</si>
  <si>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</si>
  <si>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</si>
  <si>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</si>
  <si>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</si>
  <si>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</si>
  <si>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</si>
  <si>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</si>
  <si>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</si>
  <si>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</si>
  <si>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</si>
  <si>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</si>
  <si>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</si>
  <si>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</si>
  <si>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</si>
  <si>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</si>
  <si>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</si>
  <si>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</si>
  <si>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</si>
  <si>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</si>
  <si>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</si>
  <si>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</si>
  <si>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</si>
  <si>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</si>
  <si>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</si>
  <si>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</si>
  <si>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</si>
  <si>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</si>
  <si>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</si>
  <si>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</si>
  <si>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</si>
  <si>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</si>
  <si>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</si>
  <si>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</si>
  <si>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</si>
  <si>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</si>
  <si>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</si>
  <si>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</si>
  <si>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</si>
  <si>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</si>
  <si>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</si>
  <si>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</si>
  <si>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</si>
  <si>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</si>
  <si>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</si>
  <si>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</si>
  <si>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</si>
  <si>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</si>
  <si>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</si>
  <si>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</si>
  <si>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</si>
  <si>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</si>
  <si>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</si>
  <si>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</si>
  <si>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</si>
  <si>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</si>
  <si>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</si>
  <si>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</si>
  <si>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</si>
  <si>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</si>
  <si>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</si>
  <si>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</si>
  <si>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</si>
  <si>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</si>
  <si>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</si>
  <si>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</si>
  <si>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</si>
  <si>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</si>
  <si>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</si>
  <si>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</si>
  <si>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</si>
  <si>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</si>
  <si>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</si>
  <si>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</si>
  <si>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</si>
  <si>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</si>
  <si>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</si>
  <si>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</si>
  <si>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</si>
  <si>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</si>
  <si>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</si>
  <si>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</si>
  <si>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</si>
  <si>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</si>
  <si>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</si>
  <si>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</si>
  <si>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</si>
  <si>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</si>
  <si>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</si>
  <si>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</si>
  <si>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</si>
  <si>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</si>
  <si>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</si>
  <si>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</si>
  <si>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</si>
  <si>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</si>
  <si>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</si>
  <si>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</si>
  <si>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</si>
  <si>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</si>
  <si>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</si>
  <si>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</si>
  <si>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</si>
  <si>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</si>
  <si>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</si>
  <si>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</si>
  <si>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</si>
  <si>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</si>
  <si>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</si>
  <si>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</si>
  <si>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</si>
  <si>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</si>
  <si>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</si>
  <si>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</si>
  <si>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</si>
  <si>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</si>
  <si>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</si>
  <si>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</si>
  <si>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</si>
  <si>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</si>
  <si>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</si>
  <si>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</si>
  <si>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</si>
  <si>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</si>
  <si>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</si>
  <si>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</si>
  <si>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</si>
  <si>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</si>
  <si>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</si>
  <si>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</si>
  <si>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</si>
  <si>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</si>
  <si>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</si>
  <si>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</si>
  <si>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</si>
  <si>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</si>
  <si>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</si>
  <si>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</si>
  <si>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</si>
  <si>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</si>
  <si>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</si>
  <si>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</si>
  <si>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</si>
  <si>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</si>
  <si>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</si>
  <si>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</si>
  <si>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</si>
  <si>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</si>
  <si>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</si>
  <si>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</si>
  <si>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</si>
  <si>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</si>
  <si>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</si>
  <si>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</si>
  <si>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</si>
  <si>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</si>
  <si>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</si>
  <si>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</si>
  <si>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</si>
  <si>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</si>
  <si>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</si>
  <si>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</si>
  <si>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</si>
  <si>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</si>
  <si>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</si>
  <si>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</si>
  <si>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</si>
  <si>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</si>
  <si>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</si>
  <si>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</si>
  <si>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</si>
  <si>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</si>
  <si>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</si>
  <si>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</si>
  <si>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</si>
  <si>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</si>
  <si>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</si>
  <si>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</si>
  <si>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</si>
  <si>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</si>
  <si>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</si>
  <si>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</si>
  <si>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</si>
  <si>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</si>
  <si>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</si>
  <si>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</si>
  <si>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</si>
  <si>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</si>
  <si>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</si>
  <si>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</si>
  <si>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</si>
  <si>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</si>
  <si>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</si>
  <si>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</si>
  <si>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</si>
  <si>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</si>
  <si>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</si>
  <si>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</si>
  <si>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</si>
  <si>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</si>
  <si>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</si>
  <si>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</si>
  <si>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</si>
  <si>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</si>
  <si>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</si>
  <si>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</si>
  <si>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</si>
  <si>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</si>
  <si>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</si>
  <si>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</si>
  <si>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</si>
  <si>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</si>
  <si>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</si>
  <si>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</si>
  <si>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</si>
  <si>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</si>
  <si>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</si>
  <si>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</si>
  <si>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</si>
  <si>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</si>
  <si>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</si>
  <si>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</si>
  <si>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</si>
  <si>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</si>
  <si>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</si>
  <si>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</si>
  <si>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</si>
  <si>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</si>
  <si>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</si>
  <si>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</si>
  <si>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</si>
  <si>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</si>
  <si>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</si>
  <si>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</si>
  <si>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</si>
  <si>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</si>
  <si>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</si>
  <si>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</si>
  <si>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</si>
  <si>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</si>
  <si>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</si>
  <si>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</si>
  <si>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</si>
  <si>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</si>
  <si>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</si>
  <si>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</si>
  <si>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</si>
  <si>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</si>
  <si>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</si>
  <si>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</si>
  <si>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</si>
  <si>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</si>
  <si>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</si>
  <si>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</si>
  <si>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</si>
  <si>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</si>
  <si>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</si>
  <si>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</si>
  <si>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</si>
  <si>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</si>
  <si>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</si>
  <si>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</si>
  <si>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</si>
  <si>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</si>
  <si>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</si>
  <si>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</si>
  <si>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</si>
  <si>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</si>
  <si>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</si>
  <si>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</si>
  <si>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</si>
  <si>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</si>
  <si>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</si>
  <si>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</si>
  <si>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</si>
  <si>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</si>
  <si>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</si>
  <si>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</si>
  <si>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</si>
  <si>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</si>
  <si>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</si>
  <si>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</si>
  <si>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</si>
  <si>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</si>
  <si>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</si>
  <si>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</si>
  <si>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</si>
  <si>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</si>
  <si>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</si>
  <si>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</si>
  <si>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</si>
  <si>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</si>
  <si>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</si>
  <si>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</si>
  <si>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</si>
  <si>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</si>
  <si>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</si>
  <si>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</si>
  <si>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</si>
  <si>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</si>
  <si>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</si>
  <si>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</si>
  <si>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</si>
  <si>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</si>
  <si>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</si>
  <si>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</si>
  <si>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</si>
  <si>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</si>
  <si>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</si>
  <si>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</si>
  <si>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</si>
  <si>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</si>
  <si>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</si>
  <si>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</si>
  <si>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</si>
  <si>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</si>
  <si>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</si>
  <si>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</si>
  <si>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</si>
  <si>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</si>
  <si>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</si>
  <si>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</si>
  <si>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</si>
  <si>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</si>
  <si>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</si>
  <si>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</si>
  <si>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</si>
  <si>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</si>
  <si>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</si>
  <si>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</si>
  <si>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</si>
  <si>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</si>
  <si>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</si>
  <si>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</si>
  <si>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</si>
  <si>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</si>
  <si>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</si>
  <si>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</si>
  <si>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</si>
  <si>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</si>
  <si>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</si>
  <si>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</si>
  <si>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</si>
  <si>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</si>
  <si>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</si>
  <si>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</si>
  <si>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</si>
  <si>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</si>
  <si>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</si>
  <si>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</si>
  <si>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</si>
  <si>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</si>
  <si>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</si>
  <si>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</si>
  <si>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</si>
  <si>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</si>
  <si>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</si>
  <si>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</si>
  <si>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</si>
  <si>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</si>
  <si>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</si>
  <si>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</si>
  <si>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</si>
  <si>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</si>
  <si>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</si>
  <si>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</si>
  <si>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</si>
  <si>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</si>
  <si>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</si>
  <si>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</si>
  <si>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</si>
  <si>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</si>
  <si>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</si>
  <si>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</si>
  <si>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</si>
  <si>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</si>
  <si>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</si>
  <si>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</si>
  <si>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</si>
  <si>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</si>
  <si>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</si>
  <si>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</si>
  <si>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</si>
  <si>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</si>
  <si>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</si>
  <si>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</si>
  <si>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</si>
  <si>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</si>
  <si>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</si>
  <si>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</si>
  <si>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</si>
  <si>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</si>
  <si>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</si>
  <si>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</si>
  <si>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</si>
  <si>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</si>
  <si>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</si>
  <si>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</si>
  <si>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</si>
  <si>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</si>
  <si>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</si>
  <si>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</si>
  <si>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</si>
  <si>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</si>
  <si>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</si>
  <si>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</si>
  <si>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</si>
  <si>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</si>
  <si>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</si>
  <si>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</si>
  <si>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</si>
  <si>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</si>
  <si>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</si>
  <si>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</si>
  <si>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</si>
  <si>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</si>
  <si>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</si>
  <si>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</si>
  <si>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</si>
  <si>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</si>
  <si>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</si>
  <si>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</si>
  <si>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</si>
  <si>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</si>
  <si>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</si>
  <si>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</si>
  <si>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</si>
  <si>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</si>
  <si>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</si>
  <si>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</si>
  <si>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</si>
  <si>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</si>
  <si>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</si>
  <si>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</si>
  <si>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</si>
  <si>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</si>
  <si>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</si>
  <si>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</si>
  <si>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</si>
  <si>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</si>
  <si>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</si>
  <si>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</si>
  <si>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</si>
  <si>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</si>
  <si>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</si>
  <si>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</si>
  <si>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</si>
  <si>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</si>
  <si>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</si>
  <si>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</si>
  <si>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</si>
  <si>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</si>
  <si>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</si>
  <si>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</si>
  <si>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</si>
  <si>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</si>
  <si>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</si>
  <si>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</si>
  <si>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</si>
  <si>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</si>
  <si>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</si>
  <si>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</si>
  <si>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</si>
  <si>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</si>
  <si>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</si>
  <si>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</si>
  <si>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</si>
  <si>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</si>
  <si>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</si>
  <si>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</si>
  <si>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</si>
  <si>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</si>
  <si>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</si>
  <si>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</si>
  <si>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</si>
  <si>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</si>
  <si>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</si>
  <si>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</si>
  <si>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</si>
  <si>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</si>
  <si>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</si>
  <si>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</si>
  <si>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</si>
  <si>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</si>
  <si>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</si>
  <si>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</si>
  <si>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</si>
  <si>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</si>
  <si>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</si>
  <si>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</si>
  <si>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</si>
  <si>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</si>
  <si>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</si>
  <si>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</si>
  <si>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</si>
  <si>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</si>
  <si>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</si>
  <si>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</si>
  <si>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</si>
  <si>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</si>
  <si>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</si>
  <si>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</si>
  <si>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</si>
  <si>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</si>
  <si>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</si>
  <si>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</si>
  <si>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</si>
  <si>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</si>
  <si>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</si>
  <si>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</si>
  <si>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</si>
  <si>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</si>
  <si>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</si>
  <si>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</si>
  <si>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</si>
  <si>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</si>
  <si>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</si>
  <si>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</si>
  <si>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</si>
  <si>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</si>
  <si>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</si>
  <si>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</si>
  <si>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</si>
  <si>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</si>
  <si>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</si>
  <si>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</si>
  <si>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</si>
  <si>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</si>
  <si>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</si>
  <si>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</si>
  <si>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</si>
  <si>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</si>
  <si>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</si>
  <si>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</si>
  <si>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</si>
  <si>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</si>
  <si>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</si>
  <si>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</si>
  <si>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</si>
  <si>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</si>
  <si>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</si>
  <si>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</si>
  <si>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</si>
  <si>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</si>
  <si>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</si>
  <si>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</si>
  <si>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</si>
  <si>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</si>
  <si>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</si>
  <si>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</si>
  <si>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</si>
  <si>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</si>
  <si>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</si>
  <si>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</si>
  <si>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</si>
  <si>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</si>
  <si>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</si>
  <si>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</si>
  <si>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</si>
  <si>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</si>
  <si>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</si>
  <si>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</si>
  <si>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</si>
  <si>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</si>
  <si>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</si>
  <si>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</si>
  <si>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</si>
  <si>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</si>
  <si>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</si>
  <si>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</si>
  <si>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</si>
  <si>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</si>
  <si>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</si>
  <si>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</si>
  <si>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</si>
  <si>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</si>
  <si>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</si>
  <si>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</si>
  <si>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</si>
  <si>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</si>
  <si>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</si>
  <si>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</si>
  <si>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</si>
  <si>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</si>
  <si>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</si>
  <si>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</si>
  <si>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</si>
  <si>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</si>
  <si>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</si>
  <si>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</si>
  <si>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</si>
  <si>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</si>
  <si>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</si>
  <si>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</si>
  <si>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</si>
  <si>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</si>
  <si>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</si>
  <si>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</si>
  <si>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</si>
  <si>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</si>
  <si>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</si>
  <si>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</si>
  <si>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</si>
  <si>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</si>
  <si>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</si>
  <si>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</si>
  <si>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</si>
  <si>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</si>
  <si>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</si>
  <si>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</si>
  <si>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</si>
  <si>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</si>
  <si>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</si>
  <si>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</si>
  <si>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</si>
  <si>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</si>
  <si>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</si>
  <si>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</si>
  <si>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</si>
  <si>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</si>
  <si>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</si>
  <si>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</si>
  <si>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</si>
  <si>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</si>
  <si>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</si>
  <si>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</si>
  <si>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</si>
  <si>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</si>
  <si>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</si>
  <si>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</si>
  <si>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</si>
  <si>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</si>
  <si>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</si>
  <si>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</si>
  <si>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</si>
  <si>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</si>
  <si>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</si>
  <si>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</si>
  <si>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</si>
  <si>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</si>
  <si>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</si>
  <si>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</si>
  <si>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</si>
  <si>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</si>
  <si>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</si>
  <si>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</si>
  <si>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</si>
  <si>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</si>
  <si>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</si>
  <si>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</si>
  <si>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</si>
  <si>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</si>
  <si>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</si>
  <si>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</si>
  <si>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</si>
  <si>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</si>
  <si>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</si>
  <si>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</si>
  <si>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</si>
  <si>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</si>
  <si>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</si>
  <si>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</si>
  <si>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</si>
  <si>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</si>
  <si>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</si>
  <si>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</si>
  <si>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</si>
  <si>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</si>
  <si>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</si>
  <si>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</si>
  <si>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</si>
  <si>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</si>
  <si>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</si>
  <si>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</si>
  <si>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</si>
  <si>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</si>
  <si>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</si>
  <si>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</si>
  <si>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</si>
  <si>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</si>
  <si>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</si>
  <si>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</si>
  <si>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</si>
  <si>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</si>
  <si>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</si>
  <si>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</si>
  <si>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</si>
  <si>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</si>
  <si>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</si>
  <si>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</si>
  <si>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</si>
  <si>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</si>
  <si>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</si>
  <si>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</si>
  <si>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</si>
  <si>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</si>
  <si>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</si>
  <si>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</si>
  <si>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</si>
  <si>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</si>
  <si>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</si>
  <si>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</si>
  <si>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</si>
  <si>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</si>
  <si>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</si>
  <si>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</si>
  <si>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</si>
  <si>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</si>
  <si>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</si>
  <si>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</si>
  <si>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</si>
  <si>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</si>
  <si>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</si>
  <si>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</si>
  <si>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</si>
  <si>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</si>
  <si>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</si>
  <si>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</si>
  <si>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</si>
  <si>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</si>
  <si>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</si>
  <si>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</si>
  <si>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</si>
  <si>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</si>
  <si>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</si>
  <si>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</si>
  <si>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</si>
  <si>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</si>
  <si>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</si>
  <si>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</si>
  <si>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</si>
  <si>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</si>
  <si>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</si>
  <si>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</si>
  <si>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</si>
  <si>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</si>
  <si>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</si>
  <si>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</si>
  <si>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</si>
  <si>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</si>
  <si>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</si>
  <si>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</si>
  <si>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</si>
  <si>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</si>
  <si>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</si>
  <si>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</si>
  <si>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</si>
  <si>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</si>
  <si>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</si>
  <si>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</si>
  <si>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</si>
  <si>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</si>
  <si>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</si>
  <si>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</si>
  <si>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</si>
  <si>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</si>
  <si>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</si>
  <si>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</si>
  <si>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</si>
  <si>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</si>
  <si>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</si>
  <si>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</si>
  <si>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</si>
  <si>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</si>
  <si>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</si>
  <si>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</si>
  <si>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</si>
  <si>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</si>
  <si>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</si>
  <si>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</si>
  <si>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</si>
  <si>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</si>
  <si>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</si>
  <si>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</si>
  <si>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</si>
  <si>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</si>
  <si>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</si>
  <si>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</si>
  <si>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</si>
  <si>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</si>
  <si>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</si>
  <si>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</si>
  <si>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</si>
  <si>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</si>
  <si>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</si>
  <si>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</si>
  <si>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</si>
  <si>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</si>
  <si>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</si>
  <si>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</si>
  <si>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</si>
  <si>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</si>
  <si>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</si>
  <si>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</si>
  <si>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</si>
  <si>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</si>
  <si>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</si>
  <si>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</si>
  <si>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</si>
  <si>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</si>
  <si>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</si>
  <si>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</si>
  <si>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</si>
  <si>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</si>
  <si>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</si>
  <si>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</si>
  <si>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</si>
  <si>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</si>
  <si>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</si>
  <si>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</si>
  <si>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</si>
  <si>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</si>
  <si>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</si>
  <si>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</si>
  <si>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</si>
  <si>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</si>
  <si>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</si>
  <si>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</si>
  <si>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</si>
  <si>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</si>
  <si>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</si>
  <si>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</si>
  <si>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</si>
  <si>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</si>
  <si>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</si>
  <si>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</si>
  <si>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</si>
  <si>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</si>
  <si>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</si>
  <si>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</si>
  <si>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</si>
  <si>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</si>
  <si>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</si>
  <si>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</si>
  <si>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</si>
  <si>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</si>
  <si>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</si>
  <si>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</si>
  <si>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</si>
  <si>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</si>
  <si>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</si>
  <si>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</si>
  <si>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</si>
  <si>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</si>
  <si>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</si>
  <si>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</si>
  <si>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</si>
  <si>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</si>
  <si>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</si>
  <si>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</si>
  <si>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</si>
  <si>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</si>
  <si>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</si>
  <si>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</si>
  <si>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</si>
  <si>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</si>
  <si>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</si>
  <si>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</si>
  <si>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</si>
  <si>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</si>
  <si>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</si>
  <si>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</si>
  <si>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</si>
  <si>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</si>
  <si>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</si>
  <si>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</si>
  <si>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</si>
  <si>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</si>
  <si>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</si>
  <si>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</si>
  <si>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</si>
  <si>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</si>
  <si>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</si>
  <si>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</si>
  <si>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</si>
  <si>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</si>
  <si>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</si>
  <si>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</si>
  <si>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</si>
  <si>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</si>
  <si>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</si>
  <si>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</si>
  <si>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</si>
  <si>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</si>
  <si>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</si>
  <si>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</si>
  <si>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</si>
  <si>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</si>
  <si>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</si>
  <si>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</si>
  <si>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</si>
  <si>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</si>
  <si>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</si>
  <si>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</si>
  <si>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</si>
  <si>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</si>
  <si>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</si>
  <si>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</si>
  <si>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</si>
  <si>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</si>
  <si>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</si>
  <si>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</si>
  <si>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</si>
  <si>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</si>
  <si>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</si>
  <si>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</si>
  <si>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</si>
  <si>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</si>
  <si>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</si>
  <si>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</si>
  <si>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</si>
  <si>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</si>
  <si>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</si>
  <si>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</si>
  <si>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</si>
  <si>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</si>
  <si>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</si>
  <si>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</si>
  <si>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</si>
  <si>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</si>
  <si>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</si>
  <si>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</si>
  <si>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</si>
  <si>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</si>
  <si>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</si>
  <si>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</si>
  <si>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</si>
  <si>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</si>
  <si>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</si>
  <si>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</si>
  <si>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</si>
  <si>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</si>
  <si>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</si>
  <si>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</si>
  <si>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</si>
  <si>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</si>
  <si>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</si>
  <si>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</si>
  <si>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</si>
  <si>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</si>
  <si>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</si>
  <si>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</si>
  <si>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</si>
  <si>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</si>
  <si>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</si>
  <si>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</si>
  <si>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</si>
  <si>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</si>
  <si>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</si>
  <si>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</si>
  <si>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</si>
  <si>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</si>
  <si>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</si>
  <si>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</si>
  <si>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</si>
  <si>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</si>
  <si>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</si>
  <si>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</si>
  <si>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</si>
  <si>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</si>
  <si>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</si>
  <si>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</si>
  <si>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</si>
  <si>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</si>
  <si>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</si>
  <si>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</si>
  <si>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</si>
  <si>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</si>
  <si>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</si>
  <si>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</si>
  <si>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</si>
  <si>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</si>
  <si>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</si>
  <si>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</si>
  <si>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</si>
  <si>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</si>
  <si>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</si>
  <si>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</si>
  <si>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</si>
  <si>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</si>
  <si>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</si>
  <si>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</si>
  <si>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</si>
  <si>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</si>
  <si>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</si>
  <si>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</si>
  <si>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</si>
  <si>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</si>
  <si>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</si>
  <si>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</si>
  <si>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</si>
  <si>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</si>
  <si>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</si>
  <si>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</si>
  <si>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</si>
  <si>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</si>
  <si>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</si>
  <si>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</si>
  <si>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</si>
  <si>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</si>
  <si>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</si>
  <si>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</si>
  <si>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</si>
  <si>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</si>
  <si>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</si>
  <si>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</si>
  <si>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</si>
  <si>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</si>
  <si>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</si>
  <si>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</si>
  <si>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</si>
  <si>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</si>
  <si>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</si>
  <si>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</si>
  <si>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</si>
  <si>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</si>
  <si>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</si>
  <si>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</si>
  <si>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</si>
  <si>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</si>
  <si>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</si>
  <si>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</si>
  <si>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</si>
  <si>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</si>
  <si>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</si>
  <si>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</si>
  <si>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</si>
  <si>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</si>
  <si>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</si>
  <si>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</si>
  <si>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</si>
  <si>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</si>
  <si>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</si>
  <si>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</si>
  <si>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</si>
  <si>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</si>
  <si>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</si>
  <si>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</si>
  <si>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</si>
  <si>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</si>
  <si>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</si>
  <si>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</si>
  <si>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</si>
  <si>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</si>
  <si>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</si>
  <si>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</si>
  <si>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</si>
  <si>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</si>
  <si>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</si>
  <si>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</si>
  <si>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</si>
  <si>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</si>
  <si>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</si>
  <si>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</si>
  <si>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</si>
  <si>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</si>
  <si>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</si>
  <si>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</si>
  <si>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</si>
  <si>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</si>
  <si>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</si>
  <si>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</si>
  <si>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</si>
  <si>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</si>
  <si>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</si>
  <si>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</si>
  <si>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</si>
  <si>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</si>
  <si>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</si>
  <si>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</si>
  <si>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</si>
  <si>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</si>
  <si>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</si>
  <si>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</si>
  <si>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</si>
  <si>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</si>
  <si>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</si>
  <si>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</si>
  <si>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</si>
  <si>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</si>
  <si>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</si>
  <si>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</si>
  <si>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</si>
  <si>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</si>
  <si>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</si>
  <si>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</si>
  <si>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</si>
  <si>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</si>
  <si>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</si>
  <si>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</si>
  <si>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</si>
  <si>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</si>
  <si>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</si>
  <si>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</si>
  <si>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</si>
  <si>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</si>
  <si>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</si>
  <si>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</si>
  <si>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</si>
  <si>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</si>
  <si>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</si>
  <si>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</si>
  <si>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</si>
  <si>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</si>
  <si>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</si>
  <si>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</si>
  <si>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</si>
  <si>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</si>
  <si>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</si>
  <si>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</si>
  <si>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</si>
  <si>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</si>
  <si>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</si>
  <si>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</si>
  <si>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</si>
  <si>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</si>
  <si>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</si>
  <si>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</si>
  <si>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</si>
  <si>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</si>
  <si>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</si>
  <si>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</si>
  <si>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</si>
  <si>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</si>
  <si>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</si>
  <si>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</si>
  <si>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</si>
  <si>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</si>
  <si>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</si>
  <si>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</si>
  <si>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</si>
  <si>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</si>
  <si>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</si>
  <si>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</si>
  <si>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</si>
  <si>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</si>
  <si>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</si>
  <si>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</si>
  <si>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</si>
  <si>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</si>
  <si>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</si>
  <si>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</si>
  <si>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</si>
  <si>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</si>
  <si>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</si>
  <si>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</si>
  <si>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</si>
  <si>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</si>
  <si>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</si>
  <si>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</si>
  <si>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</si>
  <si>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</si>
  <si>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</si>
  <si>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</si>
  <si>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</si>
  <si>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</si>
  <si>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</si>
  <si>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</si>
  <si>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</si>
  <si>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</si>
  <si>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</si>
  <si>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</si>
  <si>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</si>
  <si>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</si>
  <si>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</si>
  <si>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</si>
  <si>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</si>
  <si>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</si>
  <si>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</si>
  <si>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</si>
  <si>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</si>
  <si>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</si>
  <si>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</si>
  <si>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</si>
  <si>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</si>
  <si>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</si>
  <si>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</si>
  <si>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</si>
  <si>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</si>
  <si>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</si>
  <si>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</si>
  <si>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</si>
  <si>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</si>
  <si>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</si>
  <si>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</si>
  <si>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</si>
  <si>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</si>
  <si>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</si>
  <si>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</si>
  <si>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</si>
  <si>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</si>
  <si>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</si>
  <si>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</si>
  <si>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</si>
  <si>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</si>
  <si>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</si>
  <si>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</si>
  <si>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</si>
  <si>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</si>
  <si>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</si>
  <si>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</si>
  <si>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</si>
  <si>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</si>
  <si>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</si>
  <si>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</si>
  <si>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</si>
  <si>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</si>
  <si>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</si>
  <si>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</si>
  <si>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</si>
  <si>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</si>
  <si>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</si>
  <si>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</si>
  <si>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</si>
  <si>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</si>
  <si>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</si>
  <si>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</si>
  <si>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</si>
  <si>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</si>
  <si>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</si>
  <si>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</si>
  <si>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</si>
  <si>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</si>
  <si>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</si>
  <si>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</si>
  <si>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</si>
  <si>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</si>
  <si>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</si>
  <si>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</si>
  <si>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</si>
  <si>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</si>
  <si>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</si>
  <si>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</si>
  <si>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</si>
  <si>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</si>
  <si>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</si>
  <si>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</si>
  <si>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</si>
  <si>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</si>
  <si>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</si>
  <si>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</si>
  <si>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</si>
  <si>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</si>
  <si>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</si>
  <si>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</si>
  <si>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</si>
  <si>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</si>
  <si>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</si>
  <si>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</si>
  <si>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</si>
  <si>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</si>
  <si>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</si>
  <si>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</si>
  <si>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</si>
  <si>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</si>
  <si>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</si>
  <si>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</si>
  <si>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</si>
  <si>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</si>
  <si>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</si>
  <si>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</si>
  <si>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</si>
  <si>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</si>
  <si>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</si>
  <si>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</si>
  <si>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</si>
  <si>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</si>
  <si>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</si>
  <si>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</si>
  <si>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</si>
  <si>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</si>
  <si>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</si>
  <si>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</si>
  <si>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</si>
  <si>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</si>
  <si>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</si>
  <si>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</si>
  <si>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</si>
  <si>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</si>
  <si>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</si>
  <si>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</si>
  <si>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</si>
  <si>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</si>
  <si>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</si>
  <si>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</si>
  <si>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</si>
  <si>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</si>
  <si>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</si>
  <si>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</si>
  <si>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</si>
  <si>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</si>
  <si>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</si>
  <si>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</si>
  <si>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</si>
  <si>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</si>
  <si>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</si>
  <si>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</si>
  <si>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</si>
  <si>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</si>
  <si>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</si>
  <si>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</si>
  <si>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</si>
  <si>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</si>
  <si>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</si>
  <si>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</si>
  <si>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</si>
  <si>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</si>
  <si>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</si>
  <si>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</si>
  <si>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</si>
  <si>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</si>
  <si>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</si>
  <si>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</si>
  <si>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</si>
  <si>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</si>
  <si>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</si>
  <si>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</si>
  <si>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</si>
  <si>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</si>
  <si>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</si>
  <si>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</si>
  <si>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</si>
  <si>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</si>
  <si>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</si>
  <si>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</si>
  <si>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</si>
  <si>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</si>
  <si>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</si>
  <si>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</si>
  <si>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</si>
  <si>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</si>
  <si>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</si>
  <si>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</si>
  <si>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</si>
  <si>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</si>
  <si>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</si>
  <si>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</si>
  <si>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</si>
  <si>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</si>
  <si>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</si>
  <si>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</si>
  <si>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</si>
  <si>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</si>
  <si>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</si>
  <si>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</si>
  <si>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</si>
  <si>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</si>
  <si>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</si>
  <si>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</si>
  <si>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</si>
  <si>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</si>
  <si>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</si>
  <si>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</si>
  <si>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</si>
  <si>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</si>
  <si>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</si>
  <si>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</si>
  <si>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</si>
  <si>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</si>
  <si>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</si>
  <si>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</si>
  <si>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</si>
  <si>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</si>
  <si>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</si>
  <si>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</si>
  <si>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</si>
  <si>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</si>
  <si>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</si>
  <si>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</si>
  <si>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</si>
  <si>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</si>
  <si>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</si>
  <si>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</si>
  <si>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</si>
  <si>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</si>
  <si>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</si>
  <si>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</si>
  <si>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</si>
  <si>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</si>
  <si>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</si>
  <si>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</si>
  <si>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</si>
  <si>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</si>
  <si>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</si>
  <si>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</si>
  <si>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</si>
  <si>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</si>
  <si>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</si>
  <si>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</si>
  <si>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</si>
  <si>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</si>
  <si>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</si>
  <si>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</si>
  <si>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</si>
  <si>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</si>
  <si>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</si>
  <si>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</si>
  <si>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</si>
  <si>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</si>
  <si>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</si>
  <si>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</si>
  <si>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</si>
  <si>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</si>
  <si>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</si>
  <si>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</si>
  <si>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</si>
  <si>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</si>
  <si>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</si>
  <si>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</si>
  <si>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</si>
  <si>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</si>
  <si>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</si>
  <si>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</si>
  <si>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</si>
  <si>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</si>
  <si>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</si>
  <si>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</si>
  <si>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</si>
  <si>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</si>
  <si>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</si>
  <si>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</si>
  <si>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</si>
  <si>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</si>
  <si>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</si>
  <si>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</si>
  <si>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</si>
  <si>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</si>
  <si>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</si>
  <si>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</si>
  <si>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</si>
  <si>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</si>
  <si>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</si>
  <si>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</si>
  <si>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</si>
  <si>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</si>
  <si>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</si>
  <si>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</si>
  <si>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</si>
  <si>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</si>
  <si>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</si>
  <si>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</si>
  <si>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</si>
  <si>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</si>
  <si>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</si>
  <si>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</si>
  <si>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</si>
  <si>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</si>
  <si>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</si>
  <si>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</si>
  <si>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</si>
  <si>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</si>
  <si>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</si>
  <si>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</si>
  <si>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</si>
  <si>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</si>
  <si>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</si>
  <si>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</si>
  <si>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</si>
  <si>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</si>
  <si>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</si>
  <si>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</si>
  <si>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</si>
  <si>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</si>
  <si>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</si>
  <si>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</si>
  <si>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</si>
  <si>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</si>
  <si>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</si>
  <si>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</si>
  <si>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</si>
  <si>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</si>
  <si>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</si>
  <si>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</si>
  <si>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</si>
  <si>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</si>
  <si>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</si>
  <si>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</si>
  <si>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</si>
  <si>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</si>
  <si>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</si>
  <si>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</si>
  <si>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</si>
  <si>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</si>
  <si>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</si>
  <si>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</si>
  <si>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</si>
  <si>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</si>
  <si>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</si>
  <si>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</si>
  <si>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</si>
  <si>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</si>
  <si>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</si>
  <si>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</si>
  <si>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</si>
  <si>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</si>
  <si>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</si>
  <si>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</si>
  <si>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</si>
  <si>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</si>
  <si>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</si>
  <si>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</si>
  <si>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</si>
  <si>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</si>
  <si>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</si>
  <si>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</si>
  <si>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</si>
  <si>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</si>
  <si>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</si>
  <si>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</si>
  <si>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</si>
  <si>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</si>
  <si>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</si>
  <si>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</si>
  <si>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</si>
  <si>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</si>
  <si>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</si>
  <si>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</si>
  <si>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</si>
  <si>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</si>
  <si>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</si>
  <si>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</si>
  <si>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</si>
  <si>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</si>
  <si>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</si>
  <si>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</si>
  <si>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</si>
  <si>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</si>
  <si>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</si>
  <si>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</si>
  <si>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</si>
  <si>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</si>
  <si>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</si>
  <si>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</si>
  <si>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</si>
  <si>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</si>
  <si>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</si>
  <si>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</si>
  <si>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</si>
  <si>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</si>
  <si>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</si>
  <si>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</si>
  <si>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</si>
  <si>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</si>
  <si>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</si>
  <si>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</si>
  <si>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</si>
  <si>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</si>
  <si>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</si>
  <si>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</si>
  <si>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</si>
  <si>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</si>
  <si>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</si>
  <si>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</si>
  <si>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</si>
  <si>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</si>
  <si>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</si>
  <si>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</si>
  <si>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</si>
  <si>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</si>
  <si>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</si>
  <si>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</si>
  <si>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</si>
  <si>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</si>
  <si>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</si>
  <si>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</si>
  <si>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</si>
  <si>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</si>
  <si>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</si>
  <si>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</si>
  <si>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</si>
  <si>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</si>
  <si>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</si>
  <si>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</si>
  <si>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</si>
  <si>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</si>
  <si>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</si>
  <si>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</si>
  <si>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</si>
  <si>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</si>
  <si>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</si>
  <si>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</si>
  <si>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</si>
  <si>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</si>
  <si>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</si>
  <si>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</si>
  <si>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</si>
  <si>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</si>
  <si>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</si>
  <si>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</si>
  <si>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</si>
  <si>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</si>
  <si>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</si>
  <si>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</si>
  <si>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</si>
  <si>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</si>
  <si>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</si>
  <si>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</si>
  <si>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</si>
  <si>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</si>
  <si>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</si>
  <si>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</si>
  <si>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</si>
  <si>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</si>
  <si>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</si>
  <si>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</si>
  <si>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</si>
  <si>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</si>
  <si>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</si>
  <si>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</si>
  <si>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</si>
  <si>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</si>
  <si>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</si>
  <si>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</si>
  <si>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</si>
  <si>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</si>
  <si>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</si>
  <si>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</si>
  <si>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</si>
  <si>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</si>
  <si>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</si>
  <si>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</si>
  <si>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</si>
  <si>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</si>
  <si>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</si>
  <si>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</si>
  <si>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</si>
  <si>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</si>
  <si>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</si>
  <si>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</si>
  <si>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</si>
  <si>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</si>
  <si>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</si>
  <si>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</si>
  <si>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</si>
  <si>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</si>
  <si>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</si>
  <si>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</si>
  <si>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</si>
  <si>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</si>
  <si>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</si>
  <si>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</si>
  <si>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</si>
  <si>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</si>
  <si>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</si>
  <si>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</si>
  <si>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</si>
  <si>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</si>
  <si>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</si>
  <si>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</si>
  <si>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</si>
  <si>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</si>
  <si>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</si>
  <si>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</si>
  <si>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</si>
  <si>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</si>
  <si>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</si>
  <si>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</si>
  <si>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</si>
  <si>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</si>
  <si>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</si>
  <si>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</si>
  <si>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</si>
  <si>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</si>
  <si>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</si>
  <si>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</si>
  <si>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</si>
  <si>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</si>
  <si>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</si>
  <si>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</si>
  <si>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</si>
  <si>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</si>
  <si>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</si>
  <si>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</si>
  <si>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</si>
  <si>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</si>
  <si>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</si>
  <si>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</si>
  <si>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</si>
  <si>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</si>
  <si>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</si>
  <si>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</si>
  <si>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</si>
  <si>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</si>
  <si>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</si>
  <si>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</si>
  <si>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</si>
  <si>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</si>
  <si>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</si>
  <si>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</si>
  <si>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</si>
  <si>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</si>
  <si>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</si>
  <si>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</si>
  <si>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</si>
  <si>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</si>
  <si>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</si>
  <si>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</si>
  <si>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</si>
  <si>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</si>
  <si>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</si>
  <si>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</si>
  <si>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</si>
  <si>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</si>
  <si>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</si>
  <si>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</si>
  <si>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</si>
  <si>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</si>
  <si>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</si>
  <si>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</si>
  <si>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</si>
  <si>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</si>
  <si>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</si>
  <si>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</si>
  <si>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</si>
  <si>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</si>
  <si>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</si>
  <si>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</si>
  <si>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</si>
  <si>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</si>
  <si>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</si>
  <si>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</si>
  <si>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</si>
  <si>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</si>
  <si>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</si>
  <si>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</si>
  <si>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</si>
  <si>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</si>
  <si>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</si>
  <si>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</si>
  <si>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</si>
  <si>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</si>
  <si>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</si>
  <si>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</si>
  <si>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</si>
  <si>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</si>
  <si>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</si>
  <si>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</si>
  <si>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</si>
  <si>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</si>
  <si>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</si>
  <si>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</si>
  <si>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</si>
  <si>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</si>
  <si>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</si>
  <si>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</si>
  <si>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</si>
  <si>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</si>
  <si>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</si>
  <si>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</si>
  <si>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</si>
  <si>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</si>
  <si>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</si>
  <si>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</si>
  <si>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</si>
  <si>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</si>
  <si>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</si>
  <si>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</si>
  <si>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</si>
  <si>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</si>
  <si>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</si>
  <si>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</si>
  <si>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</si>
  <si>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</si>
  <si>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</si>
  <si>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</si>
  <si>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</si>
  <si>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</si>
  <si>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</si>
  <si>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</si>
  <si>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</si>
  <si>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</si>
  <si>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</si>
  <si>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</si>
  <si>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</si>
  <si>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</si>
  <si>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</si>
  <si>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</si>
  <si>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</si>
  <si>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</si>
  <si>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</si>
  <si>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</si>
  <si>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</si>
  <si>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</si>
  <si>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</si>
  <si>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</si>
  <si>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</si>
  <si>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</si>
  <si>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</si>
  <si>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</si>
  <si>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</si>
  <si>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</si>
  <si>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</si>
  <si>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</si>
  <si>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</si>
  <si>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</si>
  <si>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</si>
  <si>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</si>
  <si>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</si>
  <si>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</si>
  <si>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</si>
  <si>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</si>
  <si>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</si>
  <si>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</si>
  <si>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</si>
  <si>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</si>
  <si>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</si>
  <si>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</si>
  <si>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</si>
  <si>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</si>
  <si>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</si>
  <si>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</si>
  <si>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</si>
  <si>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</si>
  <si>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</si>
  <si>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</si>
  <si>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</si>
  <si>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</si>
  <si>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</si>
  <si>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</si>
  <si>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</si>
  <si>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</si>
  <si>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</si>
  <si>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</si>
  <si>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</si>
  <si>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</si>
  <si>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</si>
  <si>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</si>
  <si>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</si>
  <si>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</si>
  <si>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</si>
  <si>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</si>
  <si>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</si>
  <si>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</si>
  <si>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</si>
  <si>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</si>
  <si>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</si>
  <si>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</si>
  <si>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</si>
  <si>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</si>
  <si>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</si>
  <si>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</si>
  <si>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</si>
  <si>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</si>
  <si>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</si>
  <si>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</si>
  <si>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</si>
  <si>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</si>
  <si>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</si>
  <si>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</si>
  <si>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</si>
  <si>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</si>
  <si>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</si>
  <si>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</si>
  <si>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</si>
  <si>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</si>
  <si>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</si>
  <si>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</si>
  <si>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</si>
  <si>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</si>
  <si>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</si>
  <si>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</si>
  <si>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</si>
  <si>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</si>
  <si>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</si>
  <si>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</si>
  <si>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</si>
  <si>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</si>
  <si>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</si>
  <si>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</si>
  <si>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</si>
  <si>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</si>
  <si>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</si>
  <si>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</si>
  <si>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</si>
  <si>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</si>
  <si>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</si>
  <si>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</si>
  <si>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</si>
  <si>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</si>
  <si>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</si>
  <si>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</si>
  <si>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</si>
  <si>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</si>
  <si>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</si>
  <si>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</si>
  <si>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</si>
  <si>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</si>
  <si>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</si>
  <si>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</si>
  <si>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</si>
  <si>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</si>
  <si>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</si>
  <si>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</si>
  <si>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</si>
  <si>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</si>
  <si>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</si>
  <si>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</si>
  <si>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</si>
  <si>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</si>
  <si>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</si>
  <si>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</si>
  <si>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</si>
  <si>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</si>
  <si>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</si>
  <si>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</si>
  <si>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</si>
  <si>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</si>
  <si>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</si>
  <si>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</si>
  <si>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</si>
  <si>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</si>
  <si>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</si>
  <si>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</si>
  <si>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</si>
  <si>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</si>
  <si>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</si>
  <si>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</si>
  <si>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</si>
  <si>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</si>
  <si>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</si>
  <si>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</si>
  <si>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</si>
  <si>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</si>
  <si>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</si>
  <si>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</si>
  <si>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</si>
  <si>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</si>
  <si>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</si>
  <si>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</si>
  <si>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</si>
  <si>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</si>
  <si>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</si>
  <si>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</si>
  <si>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</si>
  <si>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</si>
  <si>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</si>
  <si>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</si>
  <si>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</si>
  <si>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</si>
  <si>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</si>
  <si>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</si>
  <si>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</si>
  <si>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</si>
  <si>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</si>
  <si>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</si>
  <si>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</si>
  <si>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</si>
  <si>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</si>
  <si>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</si>
  <si>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</si>
  <si>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</si>
  <si>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</si>
  <si>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</si>
  <si>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</si>
  <si>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</si>
  <si>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</si>
  <si>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</si>
  <si>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</si>
  <si>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</si>
  <si>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</si>
  <si>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</si>
  <si>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</si>
  <si>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</si>
  <si>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</si>
  <si>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</si>
  <si>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</si>
  <si>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</si>
  <si>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</si>
  <si>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</si>
  <si>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</si>
  <si>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</si>
  <si>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</si>
  <si>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</si>
  <si>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</si>
  <si>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</si>
  <si>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</si>
  <si>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</si>
  <si>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</si>
  <si>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</si>
  <si>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</si>
  <si>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</si>
  <si>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</si>
  <si>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</si>
  <si>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</si>
  <si>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</si>
  <si>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</si>
  <si>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</si>
  <si>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</si>
  <si>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</si>
  <si>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</si>
  <si>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</si>
  <si>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</si>
  <si>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</si>
  <si>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</si>
  <si>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</si>
  <si>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</si>
  <si>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</si>
  <si>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</si>
  <si>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</si>
  <si>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</si>
  <si>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</si>
  <si>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</si>
  <si>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</si>
  <si>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</si>
  <si>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</si>
  <si>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</si>
  <si>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</si>
  <si>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</si>
  <si>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</si>
  <si>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</si>
  <si>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</si>
  <si>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</si>
  <si>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</si>
  <si>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</si>
  <si>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</si>
  <si>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</si>
  <si>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</si>
  <si>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</si>
  <si>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</si>
  <si>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</si>
  <si>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</si>
  <si>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</si>
  <si>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</si>
  <si>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</si>
  <si>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</si>
  <si>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</si>
  <si>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</si>
  <si>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</si>
  <si>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</si>
  <si>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</si>
  <si>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</si>
  <si>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</si>
  <si>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</si>
  <si>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</si>
  <si>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</si>
  <si>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</si>
  <si>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</si>
  <si>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</si>
  <si>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</si>
  <si>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</si>
  <si>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</si>
  <si>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</si>
  <si>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</si>
  <si>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</si>
  <si>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</si>
  <si>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</si>
  <si>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</si>
  <si>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</si>
  <si>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</si>
  <si>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</si>
  <si>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</si>
  <si>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</si>
  <si>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</si>
  <si>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</si>
  <si>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</si>
  <si>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</si>
  <si>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</si>
  <si>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</si>
  <si>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</si>
  <si>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</si>
  <si>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</si>
  <si>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</si>
  <si>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</si>
  <si>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</si>
  <si>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</si>
  <si>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</si>
  <si>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</si>
  <si>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</si>
  <si>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</si>
  <si>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</si>
  <si>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</si>
  <si>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</si>
  <si>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</si>
  <si>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</si>
  <si>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</si>
  <si>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</si>
  <si>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</si>
  <si>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</si>
  <si>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</si>
  <si>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</si>
  <si>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</si>
  <si>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</si>
  <si>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</si>
  <si>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</si>
  <si>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</si>
  <si>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</si>
  <si>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</si>
  <si>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</si>
  <si>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</si>
  <si>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</si>
  <si>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</si>
  <si>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</si>
  <si>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</si>
  <si>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</si>
  <si>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</si>
  <si>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</si>
  <si>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</si>
  <si>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</si>
  <si>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</si>
  <si>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</si>
  <si>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</si>
  <si>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</si>
  <si>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</si>
  <si>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</si>
  <si>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</si>
  <si>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</si>
  <si>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</si>
  <si>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</si>
  <si>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</si>
  <si>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</si>
  <si>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</si>
  <si>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</si>
  <si>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</si>
  <si>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</si>
  <si>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</si>
  <si>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</si>
  <si>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</si>
  <si>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</si>
  <si>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</si>
  <si>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</si>
  <si>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</si>
  <si>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</si>
  <si>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</si>
  <si>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</si>
  <si>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</si>
  <si>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</si>
  <si>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</si>
  <si>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</si>
  <si>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</si>
  <si>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</si>
  <si>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</si>
  <si>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</si>
  <si>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</si>
  <si>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</si>
  <si>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</si>
  <si>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</si>
  <si>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</si>
  <si>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</si>
  <si>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</si>
  <si>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</si>
  <si>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</si>
  <si>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</si>
  <si>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</si>
  <si>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</si>
  <si>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</si>
  <si>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</si>
  <si>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</si>
  <si>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</si>
  <si>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</si>
  <si>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</si>
  <si>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</si>
  <si>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</si>
  <si>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</si>
  <si>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</si>
  <si>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</si>
  <si>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</si>
  <si>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</si>
  <si>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</si>
  <si>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</si>
  <si>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</si>
  <si>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</si>
  <si>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</si>
  <si>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</si>
  <si>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</si>
  <si>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</si>
  <si>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</si>
  <si>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</si>
  <si>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</si>
  <si>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</si>
  <si>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</si>
  <si>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</si>
  <si>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</si>
  <si>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</si>
  <si>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</si>
  <si>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</si>
  <si>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</si>
  <si>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</si>
  <si>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</si>
  <si>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</si>
  <si>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</si>
  <si>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</si>
  <si>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</si>
  <si>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</si>
  <si>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</si>
  <si>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</si>
  <si>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</si>
  <si>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</si>
  <si>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</si>
  <si>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</si>
  <si>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</si>
  <si>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</si>
  <si>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</si>
  <si>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</si>
  <si>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</si>
  <si>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</si>
  <si>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</si>
  <si>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</si>
  <si>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</si>
  <si>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</si>
  <si>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</si>
  <si>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</si>
  <si>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</si>
  <si>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</si>
  <si>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</si>
  <si>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</si>
  <si>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</si>
  <si>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</si>
  <si>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</si>
  <si>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</si>
  <si>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</si>
  <si>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</si>
  <si>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</si>
  <si>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</si>
  <si>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</si>
  <si>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</si>
  <si>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</si>
  <si>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</si>
  <si>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</si>
  <si>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</si>
  <si>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</si>
  <si>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</si>
  <si>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</si>
  <si>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</si>
  <si>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</si>
  <si>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</si>
  <si>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</si>
  <si>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</si>
  <si>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</si>
  <si>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</si>
  <si>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</si>
  <si>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</si>
  <si>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</si>
  <si>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</si>
  <si>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</si>
  <si>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</si>
  <si>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</si>
  <si>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</si>
  <si>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</si>
  <si>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</si>
  <si>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</si>
  <si>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</si>
  <si>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</si>
  <si>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</si>
  <si>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</si>
  <si>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</si>
  <si>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</si>
  <si>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</si>
  <si>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</si>
  <si>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</si>
  <si>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</si>
  <si>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</si>
  <si>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</si>
  <si>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</si>
  <si>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</si>
  <si>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</si>
  <si>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</si>
  <si>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</si>
  <si>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</si>
  <si>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</si>
  <si>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</si>
  <si>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</si>
  <si>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</si>
  <si>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</si>
  <si>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</si>
  <si>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</si>
  <si>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</si>
  <si>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</si>
  <si>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</si>
  <si>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</si>
  <si>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</si>
  <si>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</si>
  <si>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</si>
  <si>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</si>
  <si>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</si>
  <si>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</si>
  <si>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</si>
  <si>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</si>
  <si>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</si>
  <si>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</si>
  <si>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</si>
  <si>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</si>
  <si>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</si>
  <si>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</si>
  <si>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</si>
  <si>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</si>
  <si>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</si>
  <si>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</si>
  <si>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</si>
  <si>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</si>
  <si>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</si>
  <si>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</si>
  <si>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</si>
  <si>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</si>
  <si>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</si>
  <si>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</si>
  <si>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</si>
  <si>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</si>
  <si>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</si>
  <si>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</si>
  <si>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</si>
  <si>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</si>
  <si>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</si>
  <si>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</si>
  <si>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</si>
  <si>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</si>
  <si>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</si>
  <si>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</si>
  <si>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</si>
  <si>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</si>
  <si>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</si>
  <si>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</si>
  <si>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</si>
  <si>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</si>
  <si>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</si>
  <si>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</si>
  <si>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</si>
  <si>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</si>
  <si>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</si>
  <si>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</si>
  <si>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</si>
  <si>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</si>
  <si>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</si>
  <si>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</si>
  <si>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</si>
  <si>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</si>
  <si>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</si>
  <si>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</si>
  <si>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</si>
  <si>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</si>
  <si>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</si>
  <si>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</si>
  <si>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</si>
  <si>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</si>
  <si>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</si>
  <si>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</si>
  <si>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</si>
  <si>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</si>
  <si>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</si>
  <si>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</si>
  <si>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</si>
  <si>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</si>
  <si>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</si>
  <si>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</si>
  <si>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</si>
  <si>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</si>
  <si>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</si>
  <si>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</si>
  <si>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</si>
  <si>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</si>
  <si>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</si>
  <si>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</si>
  <si>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</si>
  <si>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</si>
  <si>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</si>
  <si>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</si>
  <si>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</si>
  <si>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</si>
  <si>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</si>
  <si>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</si>
  <si>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</si>
  <si>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</si>
  <si>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</si>
  <si>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</si>
  <si>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</si>
  <si>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</si>
  <si>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</si>
  <si>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</si>
  <si>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</si>
  <si>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</si>
  <si>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</si>
  <si>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</si>
  <si>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</si>
  <si>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</si>
  <si>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</si>
  <si>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</si>
  <si>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</si>
  <si>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</si>
  <si>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</si>
  <si>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</si>
  <si>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</si>
  <si>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</si>
  <si>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</si>
  <si>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</si>
  <si>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</si>
  <si>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</si>
  <si>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</si>
  <si>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</si>
  <si>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</si>
  <si>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</si>
  <si>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</si>
  <si>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</si>
  <si>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</si>
  <si>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</si>
  <si>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</si>
  <si>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</si>
  <si>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</si>
  <si>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</si>
  <si>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</si>
  <si>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</si>
  <si>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</si>
  <si>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</si>
  <si>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</si>
  <si>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</si>
  <si>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</si>
  <si>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</si>
  <si>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</si>
  <si>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</si>
  <si>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</si>
  <si>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</si>
  <si>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</si>
  <si>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</si>
  <si>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</si>
  <si>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</si>
  <si>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</si>
  <si>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</si>
  <si>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</si>
  <si>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</si>
  <si>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</si>
  <si>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</si>
  <si>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</si>
  <si>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</si>
  <si>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</si>
  <si>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</si>
  <si>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</si>
  <si>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</si>
  <si>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</si>
  <si>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</si>
  <si>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</si>
  <si>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</si>
  <si>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</si>
  <si>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</si>
  <si>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</si>
  <si>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</si>
  <si>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</si>
  <si>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</si>
  <si>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</si>
  <si>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</si>
  <si>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</si>
  <si>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</si>
  <si>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</si>
  <si>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</si>
  <si>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</si>
  <si>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</si>
  <si>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</si>
  <si>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</si>
  <si>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</si>
  <si>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</si>
  <si>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</si>
  <si>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</si>
  <si>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</si>
  <si>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</si>
  <si>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</si>
  <si>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</si>
  <si>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</si>
  <si>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</si>
  <si>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</si>
  <si>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</si>
  <si>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</si>
  <si>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</si>
  <si>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</si>
  <si>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</si>
  <si>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</si>
  <si>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</si>
  <si>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</si>
  <si>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</si>
  <si>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</si>
  <si>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</si>
  <si>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</si>
  <si>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</si>
  <si>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</si>
  <si>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</si>
  <si>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</si>
  <si>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</si>
  <si>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</si>
  <si>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</si>
  <si>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</si>
  <si>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</si>
  <si>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</si>
  <si>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</si>
  <si>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</si>
  <si>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</si>
  <si>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</si>
  <si>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</si>
  <si>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</si>
  <si>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</si>
  <si>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</si>
  <si>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</si>
  <si>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</si>
  <si>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</si>
  <si>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</si>
  <si>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</si>
  <si>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</si>
  <si>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</si>
  <si>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</si>
  <si>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</si>
  <si>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</si>
  <si>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</si>
  <si>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</si>
  <si>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</si>
  <si>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</si>
  <si>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</si>
  <si>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</si>
  <si>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</si>
  <si>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</si>
  <si>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</si>
  <si>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</si>
  <si>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</si>
  <si>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</si>
  <si>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</si>
  <si>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</si>
  <si>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</si>
  <si>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</si>
  <si>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</si>
  <si>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</si>
  <si>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</si>
  <si>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</si>
  <si>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</si>
  <si>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</si>
  <si>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</si>
  <si>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</si>
  <si>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</si>
  <si>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</si>
  <si>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</si>
  <si>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</si>
  <si>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</si>
  <si>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</si>
  <si>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</si>
  <si>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</si>
  <si>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</si>
  <si>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</si>
  <si>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</si>
  <si>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</si>
  <si>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</si>
  <si>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</si>
  <si>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</si>
  <si>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</si>
  <si>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</si>
  <si>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</si>
  <si>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</si>
  <si>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</si>
  <si>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</si>
  <si>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</si>
  <si>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</si>
  <si>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</si>
  <si>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</si>
  <si>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</si>
  <si>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</si>
  <si>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</si>
  <si>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</si>
  <si>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</si>
  <si>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</si>
  <si>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</si>
  <si>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</si>
  <si>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</si>
  <si>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</si>
  <si>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</si>
  <si>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</si>
  <si>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</si>
  <si>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</si>
  <si>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</si>
  <si>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</si>
  <si>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</si>
  <si>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</si>
  <si>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</si>
  <si>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</si>
  <si>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</si>
  <si>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</si>
  <si>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</si>
  <si>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</si>
  <si>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</si>
  <si>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</si>
  <si>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</si>
  <si>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</si>
  <si>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</si>
  <si>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</si>
  <si>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</si>
  <si>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</si>
  <si>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</si>
  <si>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</si>
  <si>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</si>
  <si>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</si>
  <si>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</si>
  <si>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</si>
  <si>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</si>
  <si>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</si>
  <si>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</si>
  <si>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</si>
  <si>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</si>
  <si>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</si>
  <si>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</si>
  <si>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</si>
  <si>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</si>
  <si>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</si>
  <si>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</si>
  <si>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</si>
  <si>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</si>
  <si>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</si>
  <si>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</si>
  <si>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</si>
  <si>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</si>
  <si>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</si>
  <si>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</si>
  <si>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</si>
  <si>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</si>
  <si>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</si>
  <si>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</si>
  <si>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</si>
  <si>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</si>
  <si>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</si>
  <si>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</si>
  <si>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</si>
  <si>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</si>
  <si>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</si>
  <si>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</si>
  <si>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</si>
  <si>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</si>
  <si>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</si>
  <si>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</si>
  <si>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</si>
  <si>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</si>
  <si>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</si>
  <si>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</si>
  <si>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</si>
  <si>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</si>
  <si>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</si>
  <si>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</si>
  <si>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</si>
  <si>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</si>
  <si>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</si>
  <si>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</si>
  <si>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</si>
  <si>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</si>
  <si>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</si>
  <si>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</si>
  <si>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</si>
  <si>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</si>
  <si>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</si>
  <si>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</si>
  <si>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</si>
  <si>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</si>
  <si>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</si>
  <si>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</si>
  <si>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</si>
  <si>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</si>
  <si>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</si>
  <si>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</si>
  <si>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</si>
  <si>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</si>
  <si>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</si>
  <si>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</si>
  <si>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</si>
  <si>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</si>
  <si>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</si>
  <si>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</si>
  <si>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</si>
  <si>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</si>
  <si>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</si>
  <si>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</si>
  <si>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</si>
  <si>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</si>
  <si>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</si>
  <si>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</si>
  <si>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</si>
  <si>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</si>
  <si>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</si>
  <si>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</si>
  <si>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</si>
  <si>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</si>
  <si>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</si>
  <si>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</si>
  <si>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</si>
  <si>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</si>
  <si>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</si>
  <si>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</si>
  <si>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</si>
  <si>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</si>
  <si>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</si>
  <si>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</si>
  <si>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</si>
  <si>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</si>
  <si>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</si>
  <si>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</si>
  <si>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</si>
  <si>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</si>
  <si>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</si>
  <si>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</si>
  <si>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</si>
  <si>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</si>
  <si>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</si>
  <si>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</si>
  <si>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</si>
  <si>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</si>
  <si>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</si>
  <si>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</si>
  <si>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</si>
  <si>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</si>
  <si>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</si>
  <si>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</si>
  <si>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</si>
  <si>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</si>
  <si>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</si>
  <si>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</si>
  <si>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</si>
  <si>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</si>
  <si>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</si>
  <si>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</si>
  <si>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</si>
  <si>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</si>
  <si>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</si>
  <si>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</si>
  <si>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</si>
  <si>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</si>
  <si>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</si>
  <si>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</si>
  <si>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</si>
  <si>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</si>
  <si>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</si>
  <si>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</si>
  <si>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</si>
  <si>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</si>
  <si>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</si>
  <si>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</si>
  <si>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</si>
  <si>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</si>
  <si>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</si>
  <si>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</si>
  <si>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</si>
  <si>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</si>
  <si>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</si>
  <si>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</si>
  <si>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</si>
  <si>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</si>
  <si>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</si>
  <si>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</si>
  <si>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</si>
  <si>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</si>
  <si>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</si>
  <si>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</si>
  <si>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</si>
  <si>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</si>
  <si>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</si>
  <si>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</si>
  <si>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</si>
  <si>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</si>
  <si>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</si>
  <si>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</si>
  <si>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</si>
  <si>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</si>
  <si>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</si>
  <si>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</si>
  <si>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</si>
  <si>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</si>
  <si>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</si>
  <si>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</si>
  <si>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</si>
  <si>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</si>
  <si>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</si>
  <si>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</si>
  <si>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</si>
  <si>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</si>
  <si>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</si>
  <si>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</si>
  <si>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</si>
  <si>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</si>
  <si>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</si>
  <si>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</si>
  <si>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</si>
  <si>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</si>
  <si>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</si>
  <si>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</si>
  <si>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</si>
  <si>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</si>
  <si>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</si>
  <si>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</si>
  <si>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</si>
  <si>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</si>
  <si>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</si>
  <si>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</si>
  <si>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</si>
  <si>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</si>
  <si>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</si>
  <si>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</si>
  <si>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</si>
  <si>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</si>
  <si>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</si>
  <si>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</si>
  <si>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</si>
  <si>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</si>
  <si>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</si>
  <si>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</si>
  <si>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</si>
  <si>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</si>
  <si>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</si>
  <si>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</si>
  <si>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</si>
  <si>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</si>
  <si>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</si>
  <si>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</si>
  <si>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</si>
  <si>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</si>
  <si>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</si>
  <si>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</si>
  <si>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</si>
  <si>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</si>
  <si>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</si>
  <si>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</si>
  <si>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</si>
  <si>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</si>
  <si>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</si>
  <si>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</si>
  <si>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</si>
  <si>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</si>
  <si>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</si>
  <si>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</si>
  <si>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</si>
  <si>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</si>
  <si>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</si>
  <si>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</si>
  <si>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</si>
  <si>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</si>
  <si>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</si>
  <si>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</si>
  <si>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</si>
  <si>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</si>
  <si>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</si>
  <si>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</si>
  <si>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</si>
  <si>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</si>
  <si>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</si>
  <si>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</si>
  <si>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</si>
  <si>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</si>
  <si>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</si>
  <si>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</si>
  <si>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</si>
  <si>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</si>
  <si>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</si>
  <si>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</si>
  <si>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</si>
  <si>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</si>
  <si>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</si>
  <si>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</si>
  <si>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</si>
  <si>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</si>
  <si>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</si>
  <si>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</si>
  <si>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</si>
  <si>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</si>
  <si>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</si>
  <si>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</si>
  <si>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</si>
  <si>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</si>
  <si>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</si>
  <si>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</si>
  <si>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</si>
  <si>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</si>
  <si>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</si>
  <si>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</si>
  <si>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</si>
  <si>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</si>
  <si>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</si>
  <si>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</si>
  <si>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</si>
  <si>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</si>
  <si>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</si>
  <si>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</si>
  <si>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</si>
  <si>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</si>
  <si>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</si>
  <si>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</si>
  <si>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</si>
  <si>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</si>
  <si>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</si>
  <si>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</si>
  <si>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</si>
  <si>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</si>
  <si>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</si>
  <si>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</si>
  <si>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</si>
  <si>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</si>
  <si>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</si>
  <si>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</si>
  <si>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</si>
  <si>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</si>
  <si>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</si>
  <si>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</si>
  <si>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</si>
  <si>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</si>
  <si>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</si>
  <si>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</si>
  <si>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</si>
  <si>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</si>
  <si>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</si>
  <si>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</si>
  <si>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</si>
  <si>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</si>
  <si>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</si>
  <si>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</si>
  <si>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</si>
  <si>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</si>
  <si>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</si>
  <si>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</si>
  <si>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</si>
  <si>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</si>
  <si>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</si>
  <si>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</si>
  <si>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</si>
  <si>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</si>
  <si>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</si>
  <si>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</si>
  <si>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</si>
  <si>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</si>
  <si>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</si>
  <si>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</si>
  <si>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</si>
  <si>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</si>
  <si>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</si>
  <si>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</si>
  <si>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</si>
  <si>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</si>
  <si>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</si>
  <si>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</si>
  <si>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</si>
  <si>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</si>
  <si>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</si>
  <si>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</si>
  <si>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</si>
  <si>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</si>
  <si>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</si>
  <si>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</si>
  <si>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</si>
  <si>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</si>
  <si>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</si>
  <si>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</si>
  <si>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</si>
  <si>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</si>
  <si>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</si>
  <si>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</si>
  <si>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</si>
  <si>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</si>
  <si>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</si>
  <si>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</si>
  <si>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</si>
  <si>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</si>
  <si>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</si>
  <si>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</si>
  <si>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</si>
  <si>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</si>
  <si>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</si>
  <si>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</si>
  <si>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</si>
  <si>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</si>
  <si>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</si>
  <si>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</si>
  <si>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</si>
  <si>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</si>
  <si>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</si>
  <si>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</si>
  <si>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</si>
  <si>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</si>
  <si>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</si>
  <si>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</si>
  <si>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</si>
  <si>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</si>
  <si>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</si>
  <si>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</si>
  <si>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</si>
  <si>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</si>
  <si>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</si>
  <si>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</si>
  <si>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</si>
  <si>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</si>
  <si>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</si>
  <si>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</si>
  <si>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</si>
  <si>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</si>
  <si>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</si>
  <si>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</si>
  <si>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</si>
  <si>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</si>
  <si>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</si>
  <si>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</si>
  <si>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</si>
  <si>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</si>
  <si>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</si>
  <si>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</si>
  <si>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</si>
  <si>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</si>
  <si>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</si>
  <si>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</si>
  <si>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</si>
  <si>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</si>
  <si>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</si>
  <si>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</si>
  <si>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</si>
  <si>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</si>
  <si>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</si>
  <si>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</si>
  <si>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</si>
  <si>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</si>
  <si>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</si>
  <si>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</si>
  <si>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</si>
  <si>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</si>
  <si>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</si>
  <si>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</si>
  <si>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</si>
  <si>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</si>
  <si>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</si>
  <si>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</si>
  <si>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</si>
  <si>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</si>
  <si>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</si>
  <si>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</si>
  <si>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</si>
  <si>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</si>
  <si>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</si>
  <si>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</si>
  <si>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</si>
  <si>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</si>
  <si>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</si>
  <si>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</si>
  <si>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</si>
  <si>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</si>
  <si>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</si>
  <si>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</si>
  <si>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</si>
  <si>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</si>
  <si>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</si>
  <si>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</si>
  <si>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</si>
  <si>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</si>
  <si>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</si>
  <si>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</si>
  <si>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</si>
  <si>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</si>
  <si>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</si>
  <si>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</si>
  <si>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</si>
  <si>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</si>
  <si>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</si>
  <si>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</si>
  <si>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</si>
  <si>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</si>
  <si>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</si>
  <si>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</si>
  <si>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</si>
  <si>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</si>
  <si>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</si>
  <si>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</si>
  <si>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</si>
  <si>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</si>
  <si>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</si>
  <si>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</si>
  <si>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</si>
  <si>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</si>
  <si>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</si>
  <si>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</si>
  <si>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</si>
  <si>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</si>
  <si>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</si>
  <si>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</si>
  <si>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</si>
  <si>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</si>
  <si>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</si>
  <si>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</si>
  <si>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</si>
  <si>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</si>
  <si>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</si>
  <si>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</si>
  <si>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</si>
  <si>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</si>
  <si>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</si>
  <si>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</si>
  <si>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</si>
  <si>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</si>
  <si>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</si>
  <si>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</si>
  <si>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</si>
  <si>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</si>
  <si>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</si>
  <si>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</si>
  <si>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</si>
  <si>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</si>
  <si>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</si>
  <si>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</si>
  <si>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</si>
  <si>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</si>
  <si>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</si>
  <si>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</si>
  <si>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</si>
  <si>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</si>
  <si>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</si>
  <si>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</si>
  <si>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</si>
  <si>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</si>
  <si>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</si>
  <si>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</si>
  <si>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</si>
  <si>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</si>
  <si>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</si>
  <si>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</si>
  <si>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</si>
  <si>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</si>
  <si>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</si>
  <si>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</si>
  <si>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</si>
  <si>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</si>
  <si>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</si>
  <si>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</si>
  <si>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</si>
  <si>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</si>
  <si>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</si>
  <si>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</si>
  <si>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</si>
  <si>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</si>
  <si>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</si>
  <si>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</si>
  <si>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</si>
  <si>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</si>
  <si>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</si>
  <si>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</si>
  <si>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</si>
  <si>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</si>
  <si>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</si>
  <si>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</si>
  <si>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</si>
  <si>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</si>
  <si>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</si>
  <si>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</si>
  <si>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</si>
  <si>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</si>
  <si>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</si>
  <si>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</si>
  <si>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</si>
  <si>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</si>
  <si>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</si>
  <si>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</si>
  <si>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</si>
  <si>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</si>
  <si>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</si>
  <si>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</si>
  <si>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</si>
  <si>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</si>
  <si>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</si>
  <si>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</si>
  <si>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</si>
  <si>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</si>
  <si>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</si>
  <si>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</si>
  <si>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</si>
  <si>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</si>
  <si>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</si>
  <si>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</si>
  <si>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</si>
  <si>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</si>
  <si>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</si>
  <si>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</si>
  <si>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</si>
  <si>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</si>
  <si>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</si>
  <si>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</si>
  <si>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</si>
  <si>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</si>
  <si>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</si>
  <si>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</si>
  <si>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</si>
  <si>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</si>
  <si>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</si>
  <si>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</si>
  <si>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</si>
  <si>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</si>
  <si>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</si>
  <si>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</si>
  <si>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</si>
  <si>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</si>
  <si>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</si>
  <si>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</si>
  <si>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</si>
  <si>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</si>
  <si>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</si>
  <si>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</si>
  <si>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</si>
  <si>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</si>
  <si>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</si>
  <si>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</si>
  <si>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</si>
  <si>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</si>
  <si>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</si>
  <si>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</si>
  <si>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</si>
  <si>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</si>
  <si>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</si>
  <si>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</si>
  <si>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</si>
  <si>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</si>
  <si>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</si>
  <si>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</si>
  <si>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</si>
  <si>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</si>
  <si>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</si>
  <si>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</si>
  <si>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</si>
  <si>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</si>
  <si>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</si>
  <si>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</si>
  <si>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</si>
  <si>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</si>
  <si>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</si>
  <si>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</si>
  <si>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</si>
  <si>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</si>
  <si>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</si>
  <si>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</si>
  <si>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</si>
  <si>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</si>
  <si>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</si>
  <si>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</si>
  <si>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</si>
  <si>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</si>
  <si>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</si>
  <si>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</si>
  <si>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</si>
  <si>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</si>
  <si>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</si>
  <si>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</si>
  <si>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</si>
  <si>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</si>
  <si>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</si>
  <si>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</si>
  <si>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</si>
  <si>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</si>
  <si>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</si>
  <si>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</si>
  <si>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</si>
  <si>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</si>
  <si>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</si>
  <si>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</si>
  <si>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</si>
  <si>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</si>
  <si>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</si>
  <si>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</si>
  <si>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</si>
  <si>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</si>
  <si>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</si>
  <si>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</si>
  <si>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</si>
  <si>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</si>
  <si>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</si>
  <si>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</si>
  <si>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</si>
  <si>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</si>
  <si>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</si>
  <si>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</si>
  <si>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</si>
  <si>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</si>
  <si>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</si>
  <si>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</si>
  <si>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</si>
  <si>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</si>
  <si>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</si>
  <si>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</si>
  <si>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</si>
  <si>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</si>
  <si>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</si>
  <si>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</si>
  <si>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</si>
  <si>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</si>
  <si>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</si>
  <si>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</si>
  <si>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</si>
  <si>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</si>
  <si>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</si>
  <si>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</si>
  <si>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</si>
  <si>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</si>
  <si>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</si>
  <si>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</si>
  <si>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</si>
  <si>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</si>
  <si>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</si>
  <si>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</si>
  <si>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</si>
  <si>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</si>
  <si>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</si>
  <si>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</si>
  <si>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</si>
  <si>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</si>
  <si>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</si>
  <si>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</si>
  <si>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</si>
  <si>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</si>
  <si>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</si>
  <si>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</si>
  <si>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</si>
  <si>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</si>
  <si>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</si>
  <si>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</si>
  <si>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</si>
  <si>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</si>
  <si>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</si>
  <si>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</si>
  <si>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</si>
  <si>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</si>
  <si>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</si>
  <si>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</si>
  <si>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</si>
  <si>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</si>
  <si>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</si>
  <si>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</si>
  <si>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</si>
  <si>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</si>
  <si>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</si>
  <si>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</si>
  <si>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</si>
  <si>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</si>
  <si>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</si>
  <si>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</si>
  <si>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</si>
  <si>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</si>
  <si>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</si>
  <si>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</si>
  <si>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</si>
  <si>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</si>
  <si>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</si>
  <si>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</si>
  <si>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</si>
  <si>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</si>
  <si>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</si>
  <si>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</si>
  <si>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</si>
  <si>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</si>
  <si>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</si>
  <si>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</si>
  <si>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</si>
  <si>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</si>
  <si>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</si>
  <si>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</si>
  <si>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</si>
  <si>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</si>
  <si>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</si>
  <si>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</si>
  <si>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</si>
  <si>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</si>
  <si>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</si>
  <si>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</si>
  <si>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</si>
  <si>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</si>
  <si>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</si>
  <si>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</si>
  <si>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</si>
  <si>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</si>
  <si>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</si>
  <si>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</si>
  <si>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</si>
  <si>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</si>
  <si>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</si>
  <si>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</si>
  <si>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</si>
  <si>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</si>
  <si>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</si>
  <si>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</si>
  <si>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</si>
  <si>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</si>
  <si>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</si>
  <si>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</si>
  <si>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</si>
  <si>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</si>
  <si>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</si>
  <si>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</si>
  <si>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</si>
  <si>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</si>
  <si>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</si>
  <si>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</si>
  <si>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</si>
  <si>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</si>
  <si>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</si>
  <si>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</si>
  <si>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</si>
  <si>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</si>
  <si>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</si>
  <si>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</si>
  <si>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</si>
  <si>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</si>
  <si>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</si>
  <si>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</si>
  <si>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</si>
  <si>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</si>
  <si>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</si>
  <si>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</si>
  <si>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</si>
  <si>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</si>
  <si>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</si>
  <si>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</si>
  <si>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</si>
  <si>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</si>
  <si>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</si>
  <si>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</si>
  <si>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</si>
  <si>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</si>
  <si>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</si>
  <si>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</si>
  <si>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</si>
  <si>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</si>
  <si>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</si>
  <si>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</si>
  <si>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</si>
  <si>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</si>
  <si>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</si>
  <si>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</si>
  <si>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</si>
  <si>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</si>
  <si>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</si>
  <si>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</si>
  <si>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</si>
  <si>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</si>
  <si>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</si>
  <si>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</si>
  <si>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</si>
  <si>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</si>
  <si>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</si>
  <si>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</si>
  <si>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</si>
  <si>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</si>
  <si>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</si>
  <si>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</si>
  <si>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</si>
  <si>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</si>
  <si>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</si>
  <si>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</si>
  <si>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</si>
  <si>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</si>
  <si>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</si>
  <si>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</si>
  <si>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</si>
  <si>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</si>
  <si>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</si>
  <si>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</si>
  <si>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</si>
  <si>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</si>
  <si>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</si>
  <si>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</si>
  <si>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</si>
  <si>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</si>
  <si>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</si>
  <si>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</si>
  <si>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</si>
  <si>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</si>
  <si>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</si>
  <si>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</si>
  <si>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</si>
  <si>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</si>
  <si>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</si>
  <si>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</si>
  <si>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</si>
  <si>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</si>
  <si>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</si>
  <si>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</si>
  <si>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</si>
  <si>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</si>
  <si>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</si>
  <si>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</si>
  <si>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</si>
  <si>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</si>
  <si>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</si>
  <si>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</si>
  <si>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</si>
  <si>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</si>
  <si>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</si>
  <si>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</si>
  <si>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</si>
  <si>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</si>
  <si>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</si>
  <si>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</si>
  <si>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</si>
  <si>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</si>
  <si>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</si>
  <si>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</si>
  <si>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</si>
  <si>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</si>
  <si>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</si>
  <si>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</si>
  <si>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</si>
  <si>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</si>
  <si>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</si>
  <si>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</si>
  <si>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</si>
  <si>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</si>
  <si>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</si>
  <si>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</si>
  <si>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</si>
  <si>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</si>
  <si>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</si>
  <si>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</si>
  <si>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</si>
  <si>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</si>
  <si>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</si>
  <si>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</si>
  <si>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</si>
  <si>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</si>
  <si>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</si>
  <si>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</si>
  <si>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</si>
  <si>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</si>
  <si>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</si>
  <si>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</si>
  <si>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</si>
  <si>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</si>
  <si>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</si>
  <si>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</si>
  <si>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</si>
  <si>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</si>
  <si>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</si>
  <si>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</si>
  <si>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</si>
  <si>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</si>
  <si>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</si>
  <si>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</si>
  <si>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</si>
  <si>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</si>
  <si>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</si>
  <si>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</si>
  <si>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</si>
  <si>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</si>
  <si>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</si>
  <si>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</si>
  <si>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</si>
  <si>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</si>
  <si>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</si>
  <si>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</si>
  <si>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</si>
  <si>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</si>
  <si>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</si>
  <si>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</si>
  <si>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</si>
  <si>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</si>
  <si>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</si>
  <si>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</si>
  <si>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</si>
  <si>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</si>
  <si>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</si>
  <si>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</si>
  <si>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</si>
  <si>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</si>
  <si>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</si>
  <si>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</si>
  <si>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</si>
  <si>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</si>
  <si>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</si>
  <si>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</si>
  <si>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</si>
  <si>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</si>
  <si>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</si>
  <si>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</si>
  <si>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</si>
  <si>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</si>
  <si>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</si>
  <si>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</si>
  <si>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</si>
  <si>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</si>
  <si>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</si>
  <si>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</si>
  <si>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</si>
  <si>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</si>
  <si>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</si>
  <si>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</si>
  <si>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</si>
  <si>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</si>
  <si>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</si>
  <si>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</si>
  <si>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</si>
  <si>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</si>
  <si>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</si>
  <si>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</si>
  <si>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</si>
  <si>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</si>
  <si>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</si>
  <si>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</si>
  <si>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</si>
  <si>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</si>
  <si>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</si>
  <si>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</si>
  <si>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</si>
  <si>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</si>
  <si>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</si>
  <si>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</si>
  <si>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</si>
  <si>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</si>
  <si>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</si>
  <si>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</si>
  <si>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</si>
  <si>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</si>
  <si>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</si>
  <si>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</si>
  <si>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</si>
  <si>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</si>
  <si>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</si>
  <si>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</si>
  <si>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</si>
  <si>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</si>
  <si>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</si>
  <si>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</si>
  <si>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</si>
  <si>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</si>
  <si>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</si>
  <si>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</si>
  <si>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</si>
  <si>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</si>
  <si>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</si>
  <si>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</si>
  <si>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</si>
  <si>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</si>
  <si>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</si>
  <si>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</si>
  <si>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</si>
  <si>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</si>
  <si>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</si>
  <si>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</si>
  <si>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</si>
  <si>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</si>
  <si>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</si>
  <si>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</si>
  <si>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</si>
  <si>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</si>
  <si>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</si>
  <si>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</si>
  <si>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</si>
  <si>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</si>
  <si>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</si>
  <si>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</si>
  <si>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</si>
  <si>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</si>
  <si>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</si>
  <si>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</si>
  <si>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</si>
  <si>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</si>
  <si>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</si>
  <si>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</si>
  <si>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</si>
  <si>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</si>
  <si>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</si>
  <si>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</si>
  <si>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</si>
  <si>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</si>
  <si>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</si>
  <si>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</si>
  <si>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</si>
  <si>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</si>
  <si>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</si>
  <si>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</si>
  <si>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</si>
  <si>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</si>
  <si>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</si>
  <si>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</si>
  <si>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</si>
  <si>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</si>
  <si>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</si>
  <si>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</si>
  <si>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</si>
  <si>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</si>
  <si>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</si>
  <si>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</si>
  <si>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</si>
  <si>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</si>
  <si>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</si>
  <si>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</si>
  <si>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</si>
  <si>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</si>
  <si>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</si>
  <si>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</si>
  <si>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</si>
  <si>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</si>
  <si>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</si>
  <si>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</si>
  <si>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</si>
  <si>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</si>
  <si>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</si>
  <si>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</si>
  <si>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</si>
  <si>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</si>
  <si>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</si>
  <si>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</si>
  <si>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</si>
  <si>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</si>
  <si>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</si>
  <si>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</si>
  <si>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</si>
  <si>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</si>
  <si>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</si>
  <si>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</si>
  <si>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</si>
  <si>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</si>
  <si>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</si>
  <si>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</si>
  <si>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</si>
  <si>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</si>
  <si>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</si>
  <si>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</si>
  <si>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</si>
  <si>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</si>
  <si>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</si>
  <si>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</si>
  <si>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</si>
  <si>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</si>
  <si>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</si>
  <si>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</si>
  <si>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</si>
  <si>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</si>
  <si>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</si>
  <si>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</si>
  <si>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</si>
  <si>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</si>
  <si>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</si>
  <si>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</si>
  <si>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</si>
  <si>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</si>
  <si>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</si>
  <si>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</si>
  <si>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</si>
  <si>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</si>
  <si>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</si>
  <si>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</si>
  <si>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</si>
  <si>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</si>
  <si>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</si>
  <si>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</si>
  <si>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</si>
  <si>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</si>
  <si>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</si>
  <si>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</si>
  <si>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</si>
  <si>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</si>
  <si>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</si>
  <si>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</si>
  <si>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</si>
  <si>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</si>
  <si>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</si>
  <si>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</si>
  <si>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</si>
  <si>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</si>
  <si>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</si>
  <si>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</si>
  <si>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</si>
  <si>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</si>
  <si>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</si>
  <si>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</si>
  <si>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</si>
  <si>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</si>
  <si>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</si>
  <si>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</si>
  <si>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</si>
  <si>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</si>
  <si>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</si>
  <si>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</si>
  <si>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</si>
  <si>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</si>
  <si>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</si>
  <si>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</si>
  <si>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</si>
  <si>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</si>
  <si>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</si>
  <si>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</si>
  <si>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</si>
  <si>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</si>
  <si>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</si>
  <si>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</si>
  <si>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</si>
  <si>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</si>
  <si>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</si>
  <si>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</si>
  <si>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</si>
  <si>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</si>
  <si>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</si>
  <si>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</si>
  <si>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</si>
  <si>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</si>
  <si>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</si>
  <si>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</si>
  <si>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</si>
  <si>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</si>
  <si>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</si>
  <si>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</si>
  <si>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</si>
  <si>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</si>
  <si>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</si>
  <si>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</si>
  <si>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</si>
  <si>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</si>
  <si>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</si>
  <si>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</si>
  <si>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</si>
  <si>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</si>
  <si>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</si>
  <si>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</si>
  <si>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</si>
  <si>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</si>
  <si>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</si>
  <si>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</si>
  <si>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</si>
  <si>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</si>
  <si>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</si>
  <si>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</si>
  <si>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</si>
  <si>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</si>
  <si>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</si>
  <si>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</si>
  <si>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</si>
  <si>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</si>
  <si>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</si>
  <si>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</si>
  <si>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</si>
  <si>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</si>
  <si>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</si>
  <si>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</si>
  <si>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</si>
  <si>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</si>
  <si>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</si>
  <si>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</si>
  <si>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</si>
  <si>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</si>
  <si>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</si>
  <si>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</si>
  <si>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</si>
  <si>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</si>
  <si>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</si>
  <si>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</si>
  <si>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</si>
  <si>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</si>
  <si>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</si>
  <si>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</si>
  <si>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</si>
  <si>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</si>
  <si>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</si>
  <si>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</si>
  <si>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</si>
  <si>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</si>
  <si>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</si>
  <si>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</si>
  <si>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</si>
  <si>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</si>
  <si>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</si>
  <si>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</si>
  <si>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</si>
  <si>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</si>
  <si>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</si>
  <si>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</si>
  <si>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</si>
  <si>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</si>
  <si>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</si>
  <si>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</si>
  <si>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</si>
  <si>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</si>
  <si>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</si>
  <si>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</si>
  <si>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</si>
  <si>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</si>
  <si>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</si>
  <si>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</si>
  <si>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</si>
  <si>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</si>
  <si>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</si>
  <si>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</si>
  <si>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</si>
  <si>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</si>
  <si>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</si>
  <si>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</si>
  <si>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</si>
  <si>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</si>
  <si>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</si>
  <si>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</si>
  <si>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</si>
  <si>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</si>
  <si>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</si>
  <si>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</si>
  <si>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</si>
  <si>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</si>
  <si>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</si>
  <si>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</si>
  <si>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</si>
  <si>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</si>
  <si>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</si>
  <si>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</si>
  <si>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</si>
  <si>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</si>
  <si>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</si>
  <si>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</si>
  <si>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</si>
  <si>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</si>
  <si>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</si>
  <si>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</si>
  <si>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</si>
  <si>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</si>
  <si>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</si>
  <si>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</si>
  <si>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</si>
  <si>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</si>
  <si>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</si>
  <si>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</si>
  <si>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</si>
  <si>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</si>
  <si>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</si>
  <si>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</si>
  <si>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</si>
  <si>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</si>
  <si>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</si>
  <si>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</si>
  <si>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</si>
  <si>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</si>
  <si>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</si>
  <si>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</si>
  <si>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</si>
  <si>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</si>
  <si>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</si>
  <si>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</si>
  <si>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</si>
  <si>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</si>
  <si>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</si>
  <si>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</si>
  <si>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</si>
  <si>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</si>
  <si>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</si>
  <si>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</si>
  <si>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</si>
  <si>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</si>
  <si>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</si>
  <si>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</si>
  <si>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</si>
  <si>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</si>
  <si>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</si>
  <si>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</si>
  <si>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</si>
  <si>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</si>
  <si>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</si>
  <si>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</si>
  <si>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</si>
  <si>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</si>
  <si>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</si>
  <si>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</si>
  <si>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</si>
  <si>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</si>
  <si>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</si>
  <si>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</si>
  <si>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</si>
  <si>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</si>
  <si>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</si>
  <si>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</si>
  <si>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</si>
  <si>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</si>
  <si>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</si>
  <si>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</si>
  <si>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</si>
  <si>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</si>
  <si>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</si>
  <si>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</si>
  <si>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</si>
  <si>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</si>
  <si>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</si>
  <si>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</si>
  <si>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</si>
  <si>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</si>
  <si>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</si>
  <si>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</si>
  <si>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</si>
  <si>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</si>
  <si>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</si>
  <si>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</si>
  <si>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</si>
  <si>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</si>
  <si>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</si>
  <si>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</si>
  <si>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</si>
  <si>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</si>
  <si>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</si>
  <si>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</si>
  <si>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</si>
  <si>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</si>
  <si>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</si>
  <si>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</si>
  <si>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</si>
  <si>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</si>
  <si>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</si>
  <si>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</si>
  <si>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</si>
  <si>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</si>
  <si>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</si>
  <si>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</si>
  <si>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</si>
  <si>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</si>
  <si>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</si>
  <si>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</si>
  <si>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</si>
  <si>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</si>
  <si>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</si>
  <si>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</si>
  <si>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</si>
  <si>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</si>
  <si>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</si>
  <si>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</si>
  <si>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</si>
  <si>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</si>
  <si>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</si>
  <si>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</si>
  <si>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</si>
  <si>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</si>
  <si>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</si>
  <si>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</si>
  <si>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</si>
  <si>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</si>
  <si>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</si>
  <si>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</si>
  <si>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</si>
  <si>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</si>
  <si>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</si>
  <si>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</si>
  <si>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</si>
  <si>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</si>
  <si>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</si>
  <si>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</si>
  <si>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</si>
  <si>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</si>
  <si>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</si>
  <si>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</si>
  <si>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</si>
  <si>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</si>
  <si>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</si>
  <si>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</si>
  <si>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</si>
  <si>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</si>
  <si>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</si>
  <si>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</si>
  <si>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</si>
  <si>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</si>
  <si>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</si>
  <si>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</si>
  <si>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</si>
  <si>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</si>
  <si>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</si>
  <si>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</si>
  <si>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</si>
  <si>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</si>
  <si>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</si>
  <si>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</si>
  <si>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</si>
  <si>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</si>
  <si>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</si>
  <si>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</si>
  <si>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</si>
  <si>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</si>
  <si>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</si>
  <si>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</si>
  <si>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</si>
  <si>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</si>
  <si>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</si>
  <si>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</si>
  <si>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</si>
  <si>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</si>
  <si>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</si>
  <si>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</si>
  <si>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</si>
  <si>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</si>
  <si>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</si>
  <si>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</si>
  <si>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</si>
  <si>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</si>
  <si>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</si>
  <si>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</si>
  <si>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</si>
  <si>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</si>
  <si>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</si>
  <si>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</si>
  <si>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</si>
  <si>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</si>
  <si>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</si>
  <si>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</si>
  <si>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</si>
  <si>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</si>
  <si>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</si>
  <si>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</si>
  <si>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</si>
  <si>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</si>
  <si>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</si>
  <si>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</si>
  <si>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</si>
  <si>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</si>
  <si>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</si>
  <si>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</si>
  <si>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</si>
  <si>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</si>
  <si>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</si>
  <si>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</si>
  <si>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</si>
  <si>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</si>
  <si>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</si>
  <si>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</si>
  <si>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</si>
  <si>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</si>
  <si>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</si>
  <si>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</si>
  <si>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</si>
  <si>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</si>
  <si>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</si>
  <si>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</si>
  <si>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</si>
  <si>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</si>
  <si>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</si>
  <si>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</si>
  <si>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</si>
  <si>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</si>
  <si>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</si>
  <si>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</si>
  <si>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</si>
  <si>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</si>
  <si>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</si>
  <si>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</si>
  <si>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</si>
  <si>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</si>
  <si>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</si>
  <si>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</si>
  <si>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</si>
  <si>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</si>
  <si>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</si>
  <si>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</si>
  <si>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</si>
  <si>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</si>
  <si>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</si>
  <si>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</si>
  <si>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</si>
  <si>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</si>
  <si>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</si>
  <si>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</si>
  <si>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</si>
  <si>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</si>
  <si>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</si>
  <si>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</si>
  <si>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</si>
  <si>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</si>
  <si>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</si>
  <si>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</si>
  <si>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</si>
  <si>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</si>
  <si>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</si>
  <si>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</si>
  <si>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</si>
  <si>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</si>
  <si>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</si>
  <si>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</si>
  <si>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</si>
  <si>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</si>
  <si>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</si>
  <si>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</si>
  <si>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</si>
  <si>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</si>
  <si>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</si>
  <si>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</si>
  <si>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</si>
  <si>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</si>
  <si>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</si>
  <si>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</si>
  <si>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</si>
  <si>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</si>
  <si>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</si>
  <si>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</si>
  <si>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</si>
  <si>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</si>
  <si>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</si>
  <si>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</si>
  <si>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</si>
  <si>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</si>
  <si>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</si>
  <si>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</si>
  <si>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</si>
  <si>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</si>
  <si>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</si>
  <si>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</si>
  <si>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</si>
  <si>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</si>
  <si>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</si>
  <si>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</si>
  <si>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</si>
  <si>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</si>
  <si>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</si>
  <si>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</si>
  <si>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</si>
  <si>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</si>
  <si>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</si>
  <si>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</si>
  <si>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</si>
  <si>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</si>
  <si>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</si>
  <si>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</si>
  <si>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</si>
  <si>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</si>
  <si>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</si>
  <si>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</si>
  <si>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</si>
  <si>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</si>
  <si>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</si>
  <si>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</si>
  <si>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</si>
  <si>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</si>
  <si>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</si>
  <si>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</si>
  <si>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</si>
  <si>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</si>
  <si>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</si>
  <si>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</si>
  <si>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</si>
  <si>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</si>
  <si>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</si>
  <si>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</si>
  <si>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</si>
  <si>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</si>
  <si>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</si>
  <si>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</si>
  <si>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</si>
  <si>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</si>
  <si>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</si>
  <si>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</si>
  <si>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</si>
  <si>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</si>
  <si>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</si>
  <si>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</si>
  <si>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</si>
  <si>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</si>
  <si>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</si>
  <si>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</si>
  <si>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</si>
  <si>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</si>
  <si>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</si>
  <si>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</si>
  <si>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</si>
  <si>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</si>
  <si>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</si>
  <si>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</si>
  <si>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</si>
  <si>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</si>
  <si>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</si>
  <si>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</si>
  <si>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</si>
  <si>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</si>
  <si>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</si>
  <si>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</si>
  <si>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</si>
  <si>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</si>
  <si>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</si>
  <si>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</si>
  <si>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</si>
  <si>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</si>
  <si>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</si>
  <si>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</si>
  <si>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</si>
  <si>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</si>
  <si>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</si>
  <si>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</si>
  <si>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</si>
  <si>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</si>
  <si>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</si>
  <si>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</si>
  <si>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</si>
  <si>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</si>
  <si>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</si>
  <si>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</si>
  <si>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</si>
  <si>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</si>
  <si>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</si>
  <si>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</si>
  <si>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</si>
  <si>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</si>
  <si>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</si>
  <si>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</si>
  <si>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</si>
  <si>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</si>
  <si>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</si>
  <si>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</si>
  <si>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</si>
  <si>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</si>
  <si>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</si>
  <si>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</si>
  <si>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</si>
  <si>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</si>
  <si>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</si>
  <si>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</si>
  <si>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</si>
  <si>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</si>
  <si>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</si>
  <si>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</si>
  <si>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</si>
  <si>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</si>
  <si>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</si>
  <si>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</si>
  <si>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</si>
  <si>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</si>
  <si>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</si>
  <si>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</si>
  <si>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</si>
  <si>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</si>
  <si>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</si>
  <si>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</si>
  <si>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</si>
  <si>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</si>
  <si>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</si>
  <si>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</si>
  <si>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</si>
  <si>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</si>
  <si>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</si>
  <si>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</si>
  <si>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</si>
  <si>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</si>
  <si>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</si>
  <si>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</si>
  <si>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</si>
  <si>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</si>
  <si>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</si>
  <si>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</si>
  <si>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</si>
  <si>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</si>
  <si>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</si>
  <si>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</si>
  <si>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</si>
  <si>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</si>
  <si>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</si>
  <si>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</si>
  <si>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</si>
  <si>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</si>
  <si>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</si>
  <si>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</si>
  <si>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</si>
  <si>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</si>
  <si>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</si>
  <si>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</si>
  <si>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</si>
  <si>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</si>
  <si>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</si>
  <si>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</si>
  <si>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</si>
  <si>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</si>
  <si>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</si>
  <si>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</si>
  <si>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</si>
  <si>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</si>
  <si>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</si>
  <si>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</si>
  <si>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</si>
  <si>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</si>
  <si>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</si>
  <si>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</si>
  <si>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</si>
  <si>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</si>
  <si>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</si>
  <si>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</si>
  <si>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</si>
  <si>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</si>
  <si>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</si>
  <si>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</si>
  <si>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</si>
  <si>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</si>
  <si>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</si>
  <si>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</si>
  <si>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</si>
  <si>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</si>
  <si>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</si>
  <si>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</si>
  <si>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</si>
  <si>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</si>
  <si>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</si>
  <si>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</si>
  <si>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</si>
  <si>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</si>
  <si>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</si>
  <si>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</si>
  <si>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</si>
  <si>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</si>
  <si>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</si>
  <si>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</si>
  <si>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</si>
  <si>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</si>
  <si>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</si>
  <si>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</si>
  <si>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</si>
  <si>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</si>
  <si>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</si>
  <si>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</si>
  <si>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</si>
  <si>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</si>
  <si>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</si>
  <si>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</si>
  <si>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</si>
  <si>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</si>
  <si>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</si>
  <si>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</si>
  <si>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</si>
  <si>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</si>
  <si>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</si>
  <si>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</si>
  <si>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</si>
  <si>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</si>
  <si>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</si>
  <si>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</si>
  <si>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</si>
  <si>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</si>
  <si>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</si>
  <si>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</si>
  <si>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</si>
  <si>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</si>
  <si>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</si>
  <si>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</si>
  <si>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</si>
  <si>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</si>
  <si>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</si>
  <si>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</si>
  <si>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</si>
  <si>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</si>
  <si>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</si>
  <si>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</si>
  <si>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</si>
  <si>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</si>
  <si>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</si>
  <si>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</si>
  <si>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</si>
  <si>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</si>
  <si>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</si>
  <si>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</si>
  <si>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</si>
  <si>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</si>
  <si>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</si>
  <si>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</si>
  <si>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</si>
  <si>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</si>
  <si>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</si>
  <si>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</si>
  <si>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</si>
  <si>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</si>
  <si>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</si>
  <si>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</si>
  <si>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</si>
  <si>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</si>
  <si>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</si>
  <si>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</si>
  <si>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</si>
  <si>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</si>
  <si>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</si>
  <si>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</si>
  <si>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</si>
  <si>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</si>
  <si>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</si>
  <si>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</si>
  <si>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</si>
  <si>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</si>
  <si>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</si>
  <si>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</si>
  <si>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</si>
  <si>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</si>
  <si>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</si>
  <si>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</si>
  <si>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</si>
  <si>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</si>
  <si>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</si>
  <si>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</si>
  <si>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</si>
  <si>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</si>
  <si>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</si>
  <si>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</si>
  <si>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</si>
  <si>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</si>
  <si>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</si>
  <si>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</si>
  <si>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</si>
  <si>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</si>
  <si>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</si>
  <si>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</si>
  <si>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</si>
  <si>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</si>
  <si>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</si>
  <si>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</si>
  <si>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</si>
  <si>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</si>
  <si>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</si>
  <si>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</si>
  <si>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</si>
  <si>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</si>
  <si>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</si>
  <si>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</si>
  <si>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</si>
  <si>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</si>
  <si>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</si>
  <si>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</si>
  <si>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</si>
  <si>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</si>
  <si>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</si>
  <si>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</si>
  <si>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</si>
  <si>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</si>
  <si>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</si>
  <si>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</si>
  <si>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</si>
  <si>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</si>
  <si>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</si>
  <si>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</si>
  <si>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</si>
  <si>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</si>
  <si>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</si>
  <si>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</si>
  <si>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</si>
  <si>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</si>
  <si>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</si>
  <si>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</si>
  <si>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</si>
  <si>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</si>
  <si>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</si>
  <si>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</si>
  <si>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</si>
  <si>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</si>
  <si>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</si>
  <si>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</si>
  <si>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</si>
  <si>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</si>
  <si>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</si>
  <si>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</si>
  <si>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</si>
  <si>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</si>
  <si>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</si>
  <si>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</si>
  <si>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</si>
  <si>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</si>
  <si>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</si>
  <si>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</si>
  <si>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</si>
  <si>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</si>
  <si>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</si>
  <si>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</si>
  <si>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</si>
  <si>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</si>
  <si>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</si>
  <si>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</si>
  <si>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</si>
  <si>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</si>
  <si>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</si>
  <si>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</si>
  <si>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</si>
  <si>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</si>
  <si>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</si>
  <si>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</si>
  <si>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</si>
  <si>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</si>
  <si>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</si>
  <si>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</si>
  <si>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</si>
  <si>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</si>
  <si>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</si>
  <si>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</si>
  <si>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</si>
  <si>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</si>
  <si>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</si>
  <si>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</si>
  <si>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</si>
  <si>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</si>
  <si>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</si>
  <si>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</si>
  <si>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</si>
  <si>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</si>
  <si>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</si>
  <si>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</si>
  <si>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</si>
  <si>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</si>
  <si>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</si>
  <si>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</si>
  <si>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</si>
  <si>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</si>
  <si>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</si>
  <si>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</si>
  <si>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</si>
  <si>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</si>
  <si>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</si>
  <si>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</si>
  <si>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</si>
  <si>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</si>
  <si>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</si>
  <si>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</si>
  <si>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</si>
  <si>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</si>
  <si>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</si>
  <si>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</si>
  <si>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</si>
  <si>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</si>
  <si>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</si>
  <si>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</si>
  <si>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</si>
  <si>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</si>
  <si>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</si>
  <si>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</si>
  <si>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</si>
  <si>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</si>
  <si>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</si>
  <si>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</si>
  <si>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</si>
  <si>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</si>
  <si>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</si>
  <si>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</si>
  <si>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</si>
  <si>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</si>
  <si>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</si>
  <si>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</si>
  <si>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</si>
  <si>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</si>
  <si>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</si>
  <si>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</si>
  <si>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</si>
  <si>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</si>
  <si>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</si>
  <si>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</si>
  <si>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</si>
  <si>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</si>
  <si>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</si>
  <si>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</si>
  <si>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</si>
  <si>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</si>
  <si>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</si>
  <si>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</si>
  <si>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</si>
  <si>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</si>
  <si>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</si>
  <si>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</si>
  <si>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</si>
  <si>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</si>
  <si>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</si>
  <si>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</si>
  <si>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</si>
  <si>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</si>
  <si>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</si>
  <si>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</si>
  <si>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</si>
  <si>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</si>
  <si>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</si>
  <si>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</si>
  <si>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</si>
  <si>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</si>
  <si>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</si>
  <si>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</si>
  <si>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</si>
  <si>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</si>
  <si>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</si>
  <si>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</si>
  <si>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</si>
  <si>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</si>
  <si>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</si>
  <si>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</si>
  <si>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</si>
  <si>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</si>
  <si>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</si>
  <si>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</si>
  <si>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</si>
  <si>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</si>
  <si>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</si>
  <si>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</si>
  <si>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</si>
  <si>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</si>
  <si>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</si>
  <si>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</si>
  <si>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</si>
  <si>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</si>
  <si>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</si>
  <si>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</si>
  <si>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</si>
  <si>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</si>
  <si>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</si>
  <si>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</si>
  <si>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</si>
  <si>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</si>
  <si>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</si>
  <si>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</si>
  <si>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</si>
  <si>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</si>
  <si>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</si>
  <si>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</si>
  <si>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</si>
  <si>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</si>
  <si>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</si>
  <si>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</si>
  <si>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</si>
  <si>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</si>
  <si>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</si>
  <si>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</si>
  <si>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</si>
  <si>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</si>
  <si>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</si>
  <si>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</si>
  <si>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</si>
  <si>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</si>
  <si>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</si>
  <si>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</si>
  <si>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</si>
  <si>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</si>
  <si>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</si>
  <si>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</si>
  <si>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</si>
  <si>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</si>
  <si>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</si>
  <si>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</si>
  <si>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</si>
  <si>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</si>
  <si>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</si>
  <si>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</si>
  <si>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</si>
  <si>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</si>
  <si>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</si>
  <si>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</si>
  <si>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</si>
  <si>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</si>
  <si>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</si>
  <si>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</si>
  <si>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</si>
  <si>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</si>
  <si>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</si>
  <si>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</si>
  <si>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</si>
  <si>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</si>
  <si>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</si>
  <si>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</si>
  <si>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</si>
  <si>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</si>
  <si>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</si>
  <si>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</si>
  <si>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</si>
  <si>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</si>
  <si>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</si>
  <si>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</si>
  <si>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</si>
  <si>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</si>
  <si>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</si>
  <si>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</si>
  <si>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</si>
  <si>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</si>
  <si>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</si>
  <si>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</si>
  <si>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</si>
  <si>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</si>
  <si>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</si>
  <si>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</si>
  <si>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</si>
  <si>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</si>
  <si>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</si>
  <si>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</si>
  <si>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</si>
  <si>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</si>
  <si>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</si>
  <si>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</si>
  <si>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</si>
  <si>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</si>
  <si>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</si>
  <si>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</si>
  <si>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</si>
  <si>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</si>
  <si>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</si>
  <si>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</si>
  <si>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</si>
  <si>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</si>
  <si>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</si>
  <si>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</si>
  <si>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</si>
  <si>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</si>
  <si>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</si>
  <si>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</si>
  <si>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</si>
  <si>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</si>
  <si>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</si>
  <si>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</si>
  <si>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</si>
  <si>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</si>
  <si>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</si>
  <si>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</si>
  <si>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</si>
  <si>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</si>
  <si>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</si>
  <si>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</si>
  <si>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</si>
  <si>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</si>
  <si>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</si>
  <si>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</si>
  <si>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</si>
  <si>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</si>
  <si>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</si>
  <si>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</si>
  <si>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</si>
  <si>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</si>
  <si>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</si>
  <si>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</si>
  <si>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</si>
  <si>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</si>
  <si>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</si>
  <si>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</si>
  <si>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</si>
  <si>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</si>
  <si>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</si>
  <si>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</si>
  <si>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</si>
  <si>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</si>
  <si>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</si>
  <si>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</si>
  <si>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</si>
  <si>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</si>
  <si>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</si>
  <si>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</si>
  <si>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</si>
  <si>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</si>
  <si>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</si>
  <si>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</si>
  <si>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</si>
  <si>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</si>
  <si>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</si>
  <si>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</si>
  <si>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</si>
  <si>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</si>
  <si>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</si>
  <si>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</si>
  <si>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</si>
  <si>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</si>
  <si>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</si>
  <si>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</si>
  <si>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</si>
  <si>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</si>
  <si>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</si>
  <si>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</si>
  <si>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</si>
  <si>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</si>
  <si>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</si>
  <si>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</si>
  <si>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</si>
  <si>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</si>
  <si>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</si>
  <si>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</si>
  <si>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</si>
  <si>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</si>
  <si>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</si>
  <si>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</si>
  <si>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</si>
  <si>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</si>
  <si>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</si>
  <si>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</si>
  <si>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</si>
  <si>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</si>
  <si>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</si>
  <si>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</si>
  <si>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</si>
  <si>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</si>
  <si>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</si>
  <si>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</si>
  <si>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</si>
  <si>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</si>
  <si>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</si>
  <si>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</si>
  <si>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</si>
  <si>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</si>
  <si>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</si>
  <si>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</si>
  <si>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</si>
  <si>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</si>
  <si>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</si>
  <si>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</si>
  <si>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</si>
  <si>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</si>
  <si>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</si>
  <si>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</si>
  <si>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</si>
  <si>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</si>
  <si>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</si>
  <si>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</si>
  <si>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</si>
  <si>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</si>
  <si>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</si>
  <si>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</si>
  <si>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</si>
  <si>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</si>
  <si>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</si>
  <si>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</si>
  <si>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</si>
  <si>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</si>
  <si>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</si>
  <si>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</si>
  <si>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</si>
  <si>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</si>
  <si>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</si>
  <si>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</si>
  <si>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</si>
  <si>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</si>
  <si>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</si>
  <si>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</si>
  <si>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</si>
  <si>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</si>
  <si>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</si>
  <si>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</si>
  <si>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</si>
  <si>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</si>
  <si>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</si>
  <si>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</si>
  <si>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</si>
  <si>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</si>
  <si>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</si>
  <si>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</si>
  <si>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</si>
  <si>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</si>
  <si>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</si>
  <si>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</si>
  <si>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</si>
  <si>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</si>
  <si>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</si>
  <si>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</si>
  <si>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</si>
  <si>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</si>
  <si>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</si>
  <si>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</si>
  <si>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</si>
  <si>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</si>
  <si>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</si>
  <si>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</si>
  <si>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</si>
  <si>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</si>
  <si>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</si>
  <si>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</si>
  <si>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</si>
  <si>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</si>
  <si>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</si>
  <si>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</si>
  <si>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</si>
  <si>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</si>
  <si>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</si>
  <si>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</si>
  <si>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</si>
  <si>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</si>
  <si>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</si>
  <si>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</si>
  <si>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</si>
  <si>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</si>
  <si>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</si>
  <si>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</si>
  <si>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</si>
  <si>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</si>
  <si>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</si>
  <si>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</si>
  <si>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</si>
  <si>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</si>
  <si>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</si>
  <si>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</si>
  <si>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</si>
  <si>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</si>
  <si>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</si>
  <si>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</si>
  <si>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</si>
  <si>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</si>
  <si>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</si>
  <si>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</si>
  <si>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</si>
  <si>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</si>
  <si>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</si>
  <si>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</si>
  <si>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</si>
  <si>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</si>
  <si>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</si>
  <si>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</si>
  <si>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</si>
  <si>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</si>
  <si>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</si>
  <si>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</si>
  <si>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</si>
  <si>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</si>
  <si>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</si>
  <si>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</si>
  <si>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</si>
  <si>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</si>
  <si>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</si>
  <si>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</si>
  <si>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</si>
  <si>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</si>
  <si>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</si>
  <si>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</si>
  <si>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</si>
  <si>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</si>
  <si>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</si>
  <si>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</si>
  <si>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</si>
  <si>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</si>
  <si>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</si>
  <si>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</si>
  <si>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</si>
  <si>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</si>
  <si>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</si>
  <si>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</si>
  <si>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</si>
  <si>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</si>
  <si>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</si>
  <si>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</si>
  <si>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</si>
  <si>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</si>
  <si>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</si>
  <si>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</si>
  <si>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</si>
  <si>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</si>
  <si>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</si>
  <si>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</si>
  <si>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</si>
  <si>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</si>
  <si>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</si>
  <si>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</si>
  <si>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</si>
  <si>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</si>
  <si>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</si>
  <si>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</si>
  <si>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</si>
  <si>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</si>
  <si>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</si>
  <si>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</si>
  <si>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</si>
  <si>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</si>
  <si>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</si>
  <si>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</si>
  <si>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</si>
  <si>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</si>
  <si>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</si>
  <si>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</si>
  <si>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</si>
  <si>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</si>
  <si>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</si>
  <si>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</si>
  <si>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</si>
  <si>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</si>
  <si>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</si>
  <si>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</si>
  <si>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</si>
  <si>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</si>
  <si>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</si>
  <si>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</si>
  <si>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</si>
  <si>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</si>
  <si>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</si>
  <si>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</si>
  <si>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</si>
  <si>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</si>
  <si>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</si>
  <si>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</si>
  <si>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</si>
  <si>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</si>
  <si>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</si>
  <si>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</si>
  <si>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</si>
  <si>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</si>
  <si>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</si>
  <si>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</si>
  <si>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</si>
  <si>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</si>
  <si>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</si>
  <si>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</si>
  <si>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</si>
  <si>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</si>
  <si>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</si>
  <si>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</si>
  <si>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</si>
  <si>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</si>
  <si>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</si>
  <si>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</si>
  <si>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</si>
  <si>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</si>
  <si>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</si>
  <si>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</si>
  <si>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</si>
  <si>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</si>
  <si>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</si>
  <si>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</si>
  <si>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</si>
  <si>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</si>
  <si>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</si>
  <si>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</si>
  <si>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</si>
  <si>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</si>
  <si>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</si>
  <si>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</si>
  <si>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</si>
  <si>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</si>
  <si>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</si>
  <si>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</si>
  <si>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</si>
  <si>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</si>
  <si>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</si>
  <si>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</si>
  <si>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</si>
  <si>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</si>
  <si>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</si>
  <si>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</si>
  <si>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</si>
  <si>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</si>
  <si>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</si>
  <si>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</si>
  <si>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</si>
  <si>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</si>
  <si>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</si>
  <si>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</si>
  <si>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</si>
  <si>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</si>
  <si>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</si>
  <si>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</si>
  <si>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</si>
  <si>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</si>
  <si>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</si>
  <si>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</si>
  <si>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</si>
  <si>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</si>
  <si>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</si>
  <si>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</si>
  <si>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</si>
  <si>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</si>
  <si>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</si>
  <si>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</si>
  <si>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</si>
  <si>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</si>
  <si>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</si>
  <si>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</si>
  <si>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</si>
  <si>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</si>
  <si>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</si>
  <si>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</si>
  <si>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</si>
  <si>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</si>
  <si>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</si>
  <si>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</si>
  <si>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</si>
  <si>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</si>
  <si>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</si>
  <si>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</si>
  <si>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</si>
  <si>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</si>
  <si>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</si>
  <si>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</si>
  <si>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</si>
  <si>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</si>
  <si>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</si>
  <si>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</si>
  <si>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</si>
  <si>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</si>
  <si>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</si>
  <si>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</si>
  <si>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</si>
  <si>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</si>
  <si>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</si>
  <si>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</si>
  <si>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</si>
  <si>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</si>
  <si>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</si>
  <si>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</si>
  <si>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</si>
  <si>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</si>
  <si>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</si>
  <si>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</si>
  <si>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</si>
  <si>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</si>
  <si>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</si>
  <si>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</si>
  <si>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</si>
  <si>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</si>
  <si>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</si>
  <si>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</si>
  <si>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</si>
  <si>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</si>
  <si>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</si>
  <si>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</si>
  <si>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</si>
  <si>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</si>
  <si>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</si>
  <si>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</si>
  <si>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</si>
  <si>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</si>
  <si>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</si>
  <si>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</si>
  <si>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</si>
  <si>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</si>
  <si>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</si>
  <si>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</si>
  <si>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</si>
  <si>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</si>
  <si>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</si>
  <si>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</si>
  <si>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</si>
  <si>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</si>
  <si>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</si>
  <si>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</si>
  <si>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</si>
  <si>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</si>
  <si>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</si>
  <si>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</si>
  <si>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</si>
  <si>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</si>
  <si>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</si>
  <si>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</si>
  <si>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</si>
  <si>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</si>
  <si>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</si>
  <si>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</si>
  <si>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</si>
  <si>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</si>
  <si>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</si>
  <si>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</si>
  <si>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</si>
  <si>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</si>
  <si>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</si>
  <si>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</si>
  <si>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</si>
  <si>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</si>
  <si>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</si>
  <si>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</si>
  <si>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</si>
  <si>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</si>
  <si>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</si>
  <si>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</si>
  <si>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</si>
  <si>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</si>
  <si>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</si>
  <si>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</si>
  <si>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</si>
  <si>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</si>
  <si>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</si>
  <si>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</si>
  <si>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</si>
  <si>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</si>
  <si>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</si>
  <si>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</si>
  <si>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</si>
  <si>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</si>
  <si>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</si>
  <si>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</si>
  <si>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</si>
  <si>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</si>
  <si>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</si>
  <si>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</si>
  <si>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</si>
  <si>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</si>
  <si>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</si>
  <si>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</si>
  <si>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</si>
  <si>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</si>
  <si>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</si>
  <si>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</si>
  <si>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</si>
  <si>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</si>
  <si>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</si>
  <si>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</si>
  <si>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</si>
  <si>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</si>
  <si>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</si>
  <si>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</si>
  <si>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</si>
  <si>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</si>
  <si>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</si>
  <si>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</si>
  <si>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</si>
  <si>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</si>
  <si>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</si>
  <si>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</si>
  <si>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</si>
  <si>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</si>
  <si>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</si>
  <si>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</si>
  <si>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</si>
  <si>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</si>
  <si>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</si>
  <si>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</si>
  <si>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</si>
  <si>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</si>
  <si>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</si>
  <si>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</si>
  <si>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</si>
  <si>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</si>
  <si>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</si>
  <si>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</si>
  <si>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</si>
  <si>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</si>
  <si>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</si>
  <si>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</si>
  <si>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</si>
  <si>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</si>
  <si>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</si>
  <si>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</si>
  <si>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</si>
  <si>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</si>
  <si>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</si>
  <si>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</si>
  <si>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</si>
  <si>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</si>
  <si>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</si>
  <si>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</si>
  <si>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</si>
  <si>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</si>
  <si>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</si>
  <si>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</si>
  <si>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</si>
  <si>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</si>
  <si>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</si>
  <si>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</si>
  <si>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</si>
  <si>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</si>
  <si>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</si>
  <si>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</si>
  <si>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</si>
  <si>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</si>
  <si>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</si>
  <si>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</si>
  <si>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</si>
  <si>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</si>
  <si>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</si>
  <si>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</si>
  <si>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</si>
  <si>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</si>
  <si>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</si>
  <si>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</si>
  <si>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</si>
  <si>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</si>
  <si>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</si>
  <si>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</si>
  <si>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</si>
  <si>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</si>
  <si>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</si>
  <si>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</si>
  <si>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</si>
  <si>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</si>
  <si>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</si>
  <si>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</si>
  <si>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</si>
  <si>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</si>
  <si>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</si>
  <si>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</si>
  <si>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</si>
  <si>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</si>
  <si>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</si>
  <si>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</si>
  <si>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</si>
  <si>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</si>
  <si>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</si>
  <si>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</si>
  <si>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</si>
  <si>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</si>
  <si>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</si>
  <si>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</si>
  <si>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</si>
  <si>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</si>
  <si>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</si>
  <si>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</si>
  <si>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</si>
  <si>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</si>
  <si>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</si>
  <si>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</si>
  <si>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</si>
  <si>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</si>
  <si>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</si>
  <si>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</si>
  <si>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</si>
  <si>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</si>
  <si>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</si>
  <si>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</si>
  <si>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</si>
  <si>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</si>
  <si>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</si>
  <si>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</si>
  <si>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</si>
  <si>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</si>
  <si>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</si>
  <si>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</si>
  <si>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</si>
  <si>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</si>
  <si>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</si>
  <si>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</si>
  <si>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</si>
  <si>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</si>
  <si>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</si>
  <si>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</si>
  <si>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</si>
  <si>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</si>
  <si>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</si>
  <si>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</si>
  <si>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</si>
  <si>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</si>
  <si>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</si>
  <si>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</si>
  <si>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</si>
  <si>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</si>
  <si>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</si>
  <si>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</si>
  <si>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</si>
  <si>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</si>
  <si>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</si>
  <si>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</si>
  <si>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</si>
  <si>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</si>
  <si>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</si>
  <si>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</si>
  <si>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</si>
  <si>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</si>
  <si>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</si>
  <si>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</si>
  <si>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</si>
  <si>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</si>
  <si>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</si>
  <si>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</si>
  <si>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</si>
  <si>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</si>
  <si>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</si>
  <si>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</si>
  <si>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</si>
  <si>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</si>
  <si>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</si>
  <si>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</si>
  <si>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</si>
  <si>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</si>
  <si>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</si>
  <si>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</si>
  <si>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</si>
  <si>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</si>
  <si>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</si>
  <si>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</si>
  <si>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</si>
  <si>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</si>
  <si>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</si>
  <si>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</si>
  <si>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</si>
  <si>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</si>
  <si>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</si>
  <si>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</si>
  <si>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</si>
  <si>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</si>
  <si>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</si>
  <si>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</si>
  <si>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</si>
  <si>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</si>
  <si>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</si>
  <si>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</si>
  <si>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</si>
  <si>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</si>
  <si>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</si>
  <si>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</si>
  <si>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</si>
  <si>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</si>
  <si>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</si>
  <si>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</si>
  <si>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</si>
  <si>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</si>
  <si>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</si>
  <si>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</si>
  <si>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</si>
  <si>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</si>
  <si>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</si>
  <si>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</si>
  <si>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</si>
  <si>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</si>
  <si>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</si>
  <si>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</si>
  <si>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</si>
  <si>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</si>
  <si>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</si>
  <si>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</si>
  <si>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</si>
  <si>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</si>
  <si>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</si>
  <si>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</si>
  <si>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</si>
  <si>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</si>
  <si>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</si>
  <si>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</si>
  <si>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</si>
  <si>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</si>
  <si>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</si>
  <si>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</si>
  <si>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</si>
  <si>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</si>
  <si>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</si>
  <si>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</si>
  <si>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</si>
  <si>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</si>
  <si>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</si>
  <si>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</si>
  <si>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</si>
  <si>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</si>
  <si>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</si>
  <si>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</si>
  <si>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</si>
  <si>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</si>
  <si>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</si>
  <si>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</si>
  <si>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</si>
  <si>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</si>
  <si>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</si>
  <si>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</si>
  <si>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</si>
  <si>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</si>
  <si>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</si>
  <si>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</si>
  <si>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</si>
  <si>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</si>
  <si>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</si>
  <si>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</si>
  <si>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</si>
  <si>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</si>
  <si>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</si>
  <si>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</si>
  <si>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</si>
  <si>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</si>
  <si>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</si>
  <si>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</si>
  <si>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</si>
  <si>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</si>
  <si>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</si>
  <si>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</si>
  <si>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</si>
  <si>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</si>
  <si>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</si>
  <si>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</si>
  <si>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</si>
  <si>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</si>
  <si>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</si>
  <si>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</si>
  <si>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</si>
  <si>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</si>
  <si>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</si>
  <si>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</si>
  <si>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</si>
  <si>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</si>
  <si>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</si>
  <si>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</si>
  <si>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</si>
  <si>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</si>
  <si>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</si>
  <si>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</si>
  <si>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</si>
  <si>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</si>
  <si>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</si>
  <si>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</si>
  <si>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</si>
  <si>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</si>
  <si>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</si>
  <si>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</si>
  <si>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</si>
  <si>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</si>
  <si>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</si>
  <si>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</si>
  <si>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</si>
  <si>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</si>
  <si>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</si>
  <si>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</si>
  <si>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</si>
  <si>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</si>
  <si>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</si>
  <si>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</si>
  <si>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</si>
  <si>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</si>
  <si>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</si>
  <si>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</si>
  <si>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</si>
  <si>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</si>
  <si>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</si>
  <si>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</si>
  <si>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</si>
  <si>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</si>
  <si>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</si>
  <si>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</si>
  <si>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</si>
  <si>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</si>
  <si>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</si>
  <si>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</si>
  <si>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</si>
  <si>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</si>
  <si>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</si>
  <si>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</si>
  <si>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</si>
  <si>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</si>
  <si>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</si>
  <si>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</si>
  <si>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</si>
  <si>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</si>
  <si>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</si>
  <si>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</si>
  <si>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</si>
  <si>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</si>
  <si>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</si>
  <si>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</si>
  <si>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</si>
  <si>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</si>
  <si>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</si>
  <si>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</si>
  <si>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</si>
  <si>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</si>
  <si>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</si>
  <si>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</si>
  <si>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</si>
  <si>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</si>
  <si>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</si>
  <si>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</si>
  <si>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</si>
  <si>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</si>
  <si>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</si>
  <si>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</si>
  <si>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</si>
  <si>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</si>
  <si>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</si>
  <si>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</si>
  <si>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</si>
  <si>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</si>
  <si>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</si>
  <si>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</si>
  <si>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</si>
  <si>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</si>
  <si>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</si>
  <si>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</si>
  <si>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</si>
  <si>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</si>
  <si>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</si>
  <si>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</si>
  <si>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</si>
  <si>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</si>
  <si>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</si>
  <si>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</si>
  <si>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</si>
  <si>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</si>
  <si>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</si>
  <si>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</si>
  <si>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</si>
  <si>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</si>
  <si>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</si>
  <si>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</si>
  <si>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</si>
  <si>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</si>
  <si>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</si>
  <si>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</si>
  <si>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</si>
  <si>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</si>
  <si>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</si>
  <si>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</si>
  <si>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</si>
  <si>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</si>
  <si>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</si>
  <si>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</si>
  <si>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</si>
  <si>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</si>
  <si>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</si>
  <si>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</si>
  <si>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</si>
  <si>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</si>
  <si>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</si>
  <si>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</si>
  <si>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</si>
  <si>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</si>
  <si>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</si>
  <si>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</si>
  <si>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</si>
  <si>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</si>
  <si>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</si>
  <si>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</si>
  <si>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</si>
  <si>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</si>
  <si>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</si>
  <si>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</si>
  <si>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</si>
  <si>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</si>
  <si>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</si>
  <si>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</si>
  <si>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</si>
  <si>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</si>
  <si>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</si>
  <si>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</si>
  <si>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</si>
  <si>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</si>
  <si>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</si>
  <si>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</si>
  <si>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</si>
  <si>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</si>
  <si>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</si>
  <si>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</si>
  <si>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</si>
  <si>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</si>
  <si>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</si>
  <si>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</si>
  <si>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</si>
  <si>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</si>
  <si>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</si>
  <si>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</si>
  <si>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</si>
  <si>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</si>
  <si>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</si>
  <si>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</si>
  <si>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</si>
  <si>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</si>
  <si>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</si>
  <si>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</si>
  <si>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</si>
  <si>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</si>
  <si>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</si>
  <si>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</si>
  <si>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</si>
  <si>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</si>
  <si>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</si>
  <si>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</si>
  <si>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</si>
  <si>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</si>
  <si>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</si>
  <si>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</si>
  <si>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</si>
  <si>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</si>
  <si>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</si>
  <si>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</si>
  <si>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</si>
  <si>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</si>
  <si>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</si>
  <si>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</si>
  <si>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</si>
  <si>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</si>
  <si>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</si>
  <si>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</si>
  <si>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</si>
  <si>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</si>
  <si>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</si>
  <si>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</si>
  <si>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</si>
  <si>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</si>
  <si>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</si>
  <si>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</si>
  <si>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</si>
  <si>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</si>
  <si>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</si>
  <si>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</si>
  <si>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</si>
  <si>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</si>
  <si>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</si>
  <si>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</si>
  <si>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</si>
  <si>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</si>
  <si>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</si>
  <si>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</si>
  <si>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</si>
  <si>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</si>
  <si>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</si>
  <si>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</si>
  <si>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</si>
  <si>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</si>
  <si>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</si>
  <si>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</si>
  <si>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</si>
  <si>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</si>
  <si>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</si>
  <si>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</si>
  <si>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</si>
  <si>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</si>
  <si>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</si>
  <si>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</si>
  <si>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</si>
  <si>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</si>
  <si>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</si>
  <si>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</si>
  <si>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</si>
  <si>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</si>
  <si>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</si>
  <si>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</si>
  <si>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</si>
  <si>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</si>
  <si>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</si>
  <si>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</si>
  <si>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</si>
  <si>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</si>
  <si>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</si>
  <si>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</si>
  <si>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</si>
  <si>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</si>
  <si>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</si>
  <si>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</si>
  <si>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</si>
  <si>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</si>
  <si>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</si>
  <si>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</si>
  <si>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</si>
  <si>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</si>
  <si>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</si>
  <si>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</si>
  <si>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</si>
  <si>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</si>
  <si>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</si>
  <si>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</si>
  <si>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</si>
  <si>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</si>
  <si>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</si>
  <si>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</si>
  <si>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</si>
  <si>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</si>
  <si>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</si>
  <si>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</si>
  <si>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</si>
  <si>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</si>
  <si>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</si>
  <si>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</si>
  <si>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</si>
  <si>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</si>
  <si>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</si>
  <si>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</si>
  <si>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</si>
  <si>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</si>
  <si>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</si>
  <si>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</si>
  <si>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</si>
  <si>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</si>
  <si>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</si>
  <si>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</si>
  <si>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</si>
  <si>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</si>
  <si>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</si>
  <si>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</si>
  <si>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</si>
  <si>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</si>
  <si>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</si>
  <si>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</si>
  <si>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</si>
  <si>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</si>
  <si>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</si>
  <si>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</si>
  <si>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</si>
  <si>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</si>
  <si>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</si>
  <si>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</si>
  <si>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</si>
  <si>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</si>
  <si>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</si>
  <si>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</si>
  <si>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</si>
  <si>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</si>
  <si>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</si>
  <si>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</si>
  <si>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</si>
  <si>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</si>
  <si>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</si>
  <si>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</si>
  <si>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</si>
  <si>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</si>
  <si>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</si>
  <si>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</si>
  <si>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</si>
  <si>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</si>
  <si>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</si>
  <si>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</si>
  <si>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</si>
  <si>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</si>
  <si>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</si>
  <si>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</si>
  <si>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</si>
  <si>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</si>
  <si>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</si>
  <si>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</si>
  <si>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</si>
  <si>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</si>
  <si>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</si>
  <si>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</si>
  <si>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</si>
  <si>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</si>
  <si>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</si>
  <si>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</si>
  <si>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</si>
  <si>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</si>
  <si>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</si>
  <si>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</si>
  <si>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</si>
  <si>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</si>
  <si>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</si>
  <si>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</si>
  <si>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</si>
  <si>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</si>
  <si>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</si>
  <si>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</si>
  <si>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</si>
  <si>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</si>
  <si>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</si>
  <si>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</si>
  <si>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</si>
  <si>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</si>
  <si>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</si>
  <si>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</si>
  <si>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</si>
  <si>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</si>
  <si>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</si>
  <si>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</si>
  <si>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</si>
  <si>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</si>
  <si>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</si>
  <si>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</si>
  <si>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</si>
  <si>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</si>
  <si>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</si>
  <si>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</si>
  <si>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</si>
  <si>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</si>
  <si>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</si>
  <si>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Date Created Conversion</t>
  </si>
  <si>
    <t>Date Ended Version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</si>
  <si>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</si>
  <si>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</si>
  <si>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</si>
  <si>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</si>
  <si>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</si>
  <si>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</si>
  <si>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</si>
  <si>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</si>
  <si>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</si>
  <si>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</si>
  <si>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</si>
  <si>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</si>
  <si>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</si>
  <si>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</si>
  <si>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Mean</t>
  </si>
  <si>
    <t>Median</t>
  </si>
  <si>
    <t>min</t>
  </si>
  <si>
    <t>max</t>
  </si>
  <si>
    <t>var</t>
  </si>
  <si>
    <t>std</t>
  </si>
  <si>
    <t>Failed</t>
  </si>
  <si>
    <t xml:space="preserve">For successful, the mean makes more sense to use. For the Failed, it makes more sense to use the median.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</si>
</sst>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vertical="center" wrapText="1"/>
    </xf>
  </cellXfs>
  <cellStyles count="1">
    <cellStyle name="Normal" xfId="0" builtinId="0"/>
  </cellStyles>
  <dxfs count="18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3-48D9-8D19-91B62493DEF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8-46BC-83E1-ED86874F816E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8-46BC-83E1-ED86874F816E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E8-46BC-83E1-ED86874F8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126912"/>
        <c:axId val="402127240"/>
      </c:barChart>
      <c:catAx>
        <c:axId val="40212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27240"/>
        <c:crosses val="autoZero"/>
        <c:auto val="1"/>
        <c:lblAlgn val="ctr"/>
        <c:lblOffset val="100"/>
        <c:noMultiLvlLbl val="0"/>
      </c:catAx>
      <c:valAx>
        <c:axId val="40212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2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8-4F58-A743-5E6B4B4BB39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10-45B3-92D6-02C1F8E775E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10-45B3-92D6-02C1F8E775E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10-45B3-92D6-02C1F8E77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349336"/>
        <c:axId val="694014696"/>
      </c:barChart>
      <c:catAx>
        <c:axId val="69834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14696"/>
        <c:crosses val="autoZero"/>
        <c:auto val="1"/>
        <c:lblAlgn val="ctr"/>
        <c:lblOffset val="100"/>
        <c:noMultiLvlLbl val="0"/>
      </c:catAx>
      <c:valAx>
        <c:axId val="69401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4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7-4738-9F32-0D69F282984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7-4738-9F32-0D69F282984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7-4738-9F32-0D69F282984C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F-43D1-808A-82CA6D0E0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347368"/>
        <c:axId val="698346712"/>
      </c:lineChart>
      <c:catAx>
        <c:axId val="69834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46712"/>
        <c:crosses val="autoZero"/>
        <c:auto val="1"/>
        <c:lblAlgn val="ctr"/>
        <c:lblOffset val="100"/>
        <c:noMultiLvlLbl val="0"/>
      </c:catAx>
      <c:valAx>
        <c:axId val="69834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4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64770</xdr:rowOff>
    </xdr:from>
    <xdr:to>
      <xdr:col>8</xdr:col>
      <xdr:colOff>548640</xdr:colOff>
      <xdr:row>29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0803E-35D8-4C1C-A2A1-28872EA29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3</xdr:row>
      <xdr:rowOff>110490</xdr:rowOff>
    </xdr:from>
    <xdr:to>
      <xdr:col>11</xdr:col>
      <xdr:colOff>236220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72FC0-DC17-4C23-8209-96735229C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2</xdr:row>
      <xdr:rowOff>148590</xdr:rowOff>
    </xdr:from>
    <xdr:to>
      <xdr:col>14</xdr:col>
      <xdr:colOff>7620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CD112-E138-4138-A061-E05145D47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keem Salami" refreshedDate="43621.935050578701" createdVersion="6" refreshedVersion="6" minRefreshableVersion="3" recordCount="4114" xr:uid="{B58ADE5A-FF29-49D7-A76E-232428242A7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1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EE4FC-D6A4-4A44-9F20-53923414E22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3C80D-03B9-4615-B5B9-C5E1A033183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8">
    <chartFormat chart="1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D3B23-0D24-435B-B96D-FF96977B994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4B602-0779-44E4-84F6-0A97C29CE6CD}">
  <dimension ref="A1:F14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8363</v>
      </c>
      <c r="B3" s="6" t="s">
        <v>8366</v>
      </c>
    </row>
    <row r="4" spans="1:6" x14ac:dyDescent="0.3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D285B-9F41-4C3F-8D52-907F67276410}">
  <dimension ref="A1:F47"/>
  <sheetViews>
    <sheetView workbookViewId="0">
      <selection activeCell="A11" sqref="A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8363</v>
      </c>
      <c r="B4" s="6" t="s">
        <v>8366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0EEF-DE3A-4857-9E27-C9D468A1831F}">
  <dimension ref="A2:F18"/>
  <sheetViews>
    <sheetView workbookViewId="0">
      <selection activeCell="A7" sqref="A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6" t="s">
        <v>8308</v>
      </c>
      <c r="B2" t="s">
        <v>8360</v>
      </c>
    </row>
    <row r="4" spans="1:6" x14ac:dyDescent="0.3">
      <c r="A4" s="6" t="s">
        <v>8363</v>
      </c>
      <c r="B4" s="6" t="s">
        <v>8366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8367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10" t="s">
        <v>8368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8369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8370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10" t="s">
        <v>8371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">
      <c r="A11" s="10" t="s">
        <v>8372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0" t="s">
        <v>8373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">
      <c r="A13" s="10" t="s">
        <v>8374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10" t="s">
        <v>8375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">
      <c r="A15" s="10" t="s">
        <v>8376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">
      <c r="A16" s="10" t="s">
        <v>8377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10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1" zoomScale="99" zoomScaleNormal="99" workbookViewId="0">
      <selection activeCell="N1" activeCellId="1" sqref="F1:F1048576 N1:N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1.109375" bestFit="1" customWidth="1"/>
    <col min="6" max="6" width="21.33203125" customWidth="1"/>
    <col min="7" max="7" width="7.6640625" bestFit="1" customWidth="1"/>
    <col min="8" max="8" width="8.44140625" bestFit="1" customWidth="1"/>
    <col min="9" max="9" width="11.109375" bestFit="1" customWidth="1"/>
    <col min="10" max="10" width="17.88671875" bestFit="1" customWidth="1"/>
    <col min="11" max="11" width="11.5546875" bestFit="1" customWidth="1"/>
    <col min="12" max="12" width="22.33203125" bestFit="1" customWidth="1"/>
    <col min="13" max="13" width="9.33203125" bestFit="1" customWidth="1"/>
    <col min="14" max="14" width="13.5546875" bestFit="1" customWidth="1"/>
    <col min="15" max="15" width="8.44140625" bestFit="1" customWidth="1"/>
    <col min="16" max="16" width="25.88671875" bestFit="1" customWidth="1"/>
    <col min="17" max="17" width="14.44140625" bestFit="1" customWidth="1"/>
    <col min="18" max="18" width="16.33203125" bestFit="1" customWidth="1"/>
    <col min="19" max="19" width="11.44140625" bestFit="1" customWidth="1"/>
    <col min="20" max="20" width="12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>
        <v>1434931811</v>
      </c>
      <c r="L2" s="9">
        <f>(K2/86400)+25569+(-8/24)</f>
        <v>42176.673738425925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(E2/N2)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(I3/86400)+25569+(-5/24)</f>
        <v>42796.392164351848</v>
      </c>
      <c r="K3">
        <v>1485872683</v>
      </c>
      <c r="L3" s="9">
        <f t="shared" ref="L3:L66" si="1">(K3/86400)+25569+(-8/24)</f>
        <v>42766.267164351848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>
        <f t="shared" ref="R3:R66" si="3">(E3/N3)</f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>
        <v>1454691083</v>
      </c>
      <c r="L4" s="9">
        <f t="shared" si="1"/>
        <v>42405.369016203702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>
        <v>1404822107</v>
      </c>
      <c r="L5" s="9">
        <f t="shared" si="1"/>
        <v>41828.181793981479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>
        <v>1447963279</v>
      </c>
      <c r="L6" s="9">
        <f t="shared" si="1"/>
        <v>42327.500914351847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>
        <v>1468362207</v>
      </c>
      <c r="L7" s="9">
        <f t="shared" si="1"/>
        <v>42563.599618055552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>
        <v>1401846250</v>
      </c>
      <c r="L8" s="9">
        <f t="shared" si="1"/>
        <v>41793.739004629628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42555.838738425919</v>
      </c>
      <c r="K9">
        <v>1464224867</v>
      </c>
      <c r="L9" s="9">
        <f t="shared" si="1"/>
        <v>42515.713738425919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42475.666666666664</v>
      </c>
      <c r="K10">
        <v>1460155212</v>
      </c>
      <c r="L10" s="9">
        <f t="shared" si="1"/>
        <v>42468.611249999994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42476.895185185182</v>
      </c>
      <c r="K11">
        <v>1458268144</v>
      </c>
      <c r="L11" s="9">
        <f t="shared" si="1"/>
        <v>42446.770185185182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41814.859710648147</v>
      </c>
      <c r="K12">
        <v>1400636279</v>
      </c>
      <c r="L12" s="9">
        <f t="shared" si="1"/>
        <v>41779.734710648147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42603.916666666664</v>
      </c>
      <c r="K13">
        <v>1469126462</v>
      </c>
      <c r="L13" s="9">
        <f t="shared" si="1"/>
        <v>42572.445162037031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41835.916666666664</v>
      </c>
      <c r="K14">
        <v>1401642425</v>
      </c>
      <c r="L14" s="9">
        <f t="shared" si="1"/>
        <v>41791.379918981482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42544.643749999996</v>
      </c>
      <c r="K15">
        <v>1463588109</v>
      </c>
      <c r="L15" s="9">
        <f t="shared" si="1"/>
        <v>42508.343854166662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41833.374305555553</v>
      </c>
      <c r="K16">
        <v>1403051888</v>
      </c>
      <c r="L16" s="9">
        <f t="shared" si="1"/>
        <v>41807.693148148144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42274.634722222218</v>
      </c>
      <c r="K17">
        <v>1441790658</v>
      </c>
      <c r="L17" s="9">
        <f t="shared" si="1"/>
        <v>42256.058541666665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41806.020833333328</v>
      </c>
      <c r="K18">
        <v>1398971211</v>
      </c>
      <c r="L18" s="9">
        <f t="shared" si="1"/>
        <v>41760.463090277779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41947.565069444441</v>
      </c>
      <c r="K19">
        <v>1412530422</v>
      </c>
      <c r="L19" s="9">
        <f t="shared" si="1"/>
        <v>41917.398402777777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41899.333981481475</v>
      </c>
      <c r="K20">
        <v>1408366856</v>
      </c>
      <c r="L20" s="9">
        <f t="shared" si="1"/>
        <v>41869.208981481475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42205.608032407406</v>
      </c>
      <c r="K21">
        <v>1434828934</v>
      </c>
      <c r="L21" s="9">
        <f t="shared" si="1"/>
        <v>42175.483032407406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42260.549907407403</v>
      </c>
      <c r="K22">
        <v>1436983912</v>
      </c>
      <c r="L22" s="9">
        <f t="shared" si="1"/>
        <v>42200.424907407403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41908.418854166666</v>
      </c>
      <c r="K23">
        <v>1409151789</v>
      </c>
      <c r="L23" s="9">
        <f t="shared" si="1"/>
        <v>41878.293854166666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42005.124305555553</v>
      </c>
      <c r="K24">
        <v>1418766740</v>
      </c>
      <c r="L24" s="9">
        <f t="shared" si="1"/>
        <v>41989.578009259254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42124.430555555555</v>
      </c>
      <c r="K25">
        <v>1428086501</v>
      </c>
      <c r="L25" s="9">
        <f t="shared" si="1"/>
        <v>42097.445613425924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42262.610416666663</v>
      </c>
      <c r="K26">
        <v>1439494863</v>
      </c>
      <c r="L26" s="9">
        <f t="shared" si="1"/>
        <v>42229.486840277772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42377.816678240742</v>
      </c>
      <c r="K27">
        <v>1447115761</v>
      </c>
      <c r="L27" s="9">
        <f t="shared" si="1"/>
        <v>42317.691678240742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41868.307222222218</v>
      </c>
      <c r="K28">
        <v>1404822144</v>
      </c>
      <c r="L28" s="9">
        <f t="shared" si="1"/>
        <v>41828.182222222218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41958.998067129629</v>
      </c>
      <c r="K29">
        <v>1413518233</v>
      </c>
      <c r="L29" s="9">
        <f t="shared" si="1"/>
        <v>41928.831400462957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42354.755601851844</v>
      </c>
      <c r="K30">
        <v>1447715284</v>
      </c>
      <c r="L30" s="9">
        <f t="shared" si="1"/>
        <v>42324.630601851844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41842.464907407404</v>
      </c>
      <c r="K31">
        <v>1403453368</v>
      </c>
      <c r="L31" s="9">
        <f t="shared" si="1"/>
        <v>41812.339907407404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41872.084664351853</v>
      </c>
      <c r="K32">
        <v>1406012515</v>
      </c>
      <c r="L32" s="9">
        <f t="shared" si="1"/>
        <v>41841.959664351853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42394.583726851844</v>
      </c>
      <c r="K33">
        <v>1452193234</v>
      </c>
      <c r="L33" s="9">
        <f t="shared" si="1"/>
        <v>42376.458726851844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42502.957638888889</v>
      </c>
      <c r="K34">
        <v>1459523017</v>
      </c>
      <c r="L34" s="9">
        <f t="shared" si="1"/>
        <v>42461.294178240736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42316.494224537033</v>
      </c>
      <c r="K35">
        <v>1444405901</v>
      </c>
      <c r="L35" s="9">
        <f t="shared" si="1"/>
        <v>42286.327557870369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41856.113437499997</v>
      </c>
      <c r="K36">
        <v>1405928601</v>
      </c>
      <c r="L36" s="9">
        <f t="shared" si="1"/>
        <v>41840.988437499997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42121.791666666664</v>
      </c>
      <c r="K37">
        <v>1428130814</v>
      </c>
      <c r="L37" s="9">
        <f t="shared" si="1"/>
        <v>42097.958495370367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42098.05700231481</v>
      </c>
      <c r="K38">
        <v>1425540125</v>
      </c>
      <c r="L38" s="9">
        <f t="shared" si="1"/>
        <v>42067.973668981482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42062.484710648147</v>
      </c>
      <c r="K39">
        <v>1422463079</v>
      </c>
      <c r="L39" s="9">
        <f t="shared" si="1"/>
        <v>42032.359710648147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41404.84888888889</v>
      </c>
      <c r="K40">
        <v>1365643344</v>
      </c>
      <c r="L40" s="9">
        <f t="shared" si="1"/>
        <v>41374.72388888889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41784.749305555553</v>
      </c>
      <c r="K41">
        <v>1398388068</v>
      </c>
      <c r="L41" s="9">
        <f t="shared" si="1"/>
        <v>41753.713749999995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41808.958333333328</v>
      </c>
      <c r="K42">
        <v>1401426488</v>
      </c>
      <c r="L42" s="9">
        <f t="shared" si="1"/>
        <v>41788.880648148144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41917.360578703701</v>
      </c>
      <c r="K43">
        <v>1409924354</v>
      </c>
      <c r="L43" s="9">
        <f t="shared" si="1"/>
        <v>41887.235578703701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42001.430856481478</v>
      </c>
      <c r="K44">
        <v>1417188026</v>
      </c>
      <c r="L44" s="9">
        <f t="shared" si="1"/>
        <v>41971.305856481478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41832.791666666664</v>
      </c>
      <c r="K45">
        <v>1402599486</v>
      </c>
      <c r="L45" s="9">
        <f t="shared" si="1"/>
        <v>41802.457013888888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41918.890474537031</v>
      </c>
      <c r="K46">
        <v>1408760537</v>
      </c>
      <c r="L46" s="9">
        <f t="shared" si="1"/>
        <v>41873.765474537031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42487.415590277778</v>
      </c>
      <c r="K47">
        <v>1459177107</v>
      </c>
      <c r="L47" s="9">
        <f t="shared" si="1"/>
        <v>42457.290590277778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42353.756643518514</v>
      </c>
      <c r="K48">
        <v>1447628974</v>
      </c>
      <c r="L48" s="9">
        <f t="shared" si="1"/>
        <v>42323.631643518514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41992.652858796289</v>
      </c>
      <c r="K49">
        <v>1413834007</v>
      </c>
      <c r="L49" s="9">
        <f t="shared" si="1"/>
        <v>41932.486192129625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42064.291666666664</v>
      </c>
      <c r="K50">
        <v>1422534260</v>
      </c>
      <c r="L50" s="9">
        <f t="shared" si="1"/>
        <v>42033.183564814812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42300.968113425923</v>
      </c>
      <c r="K51">
        <v>1443068045</v>
      </c>
      <c r="L51" s="9">
        <f t="shared" si="1"/>
        <v>42270.843113425923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42034.499999999993</v>
      </c>
      <c r="K52">
        <v>1419271458</v>
      </c>
      <c r="L52" s="9">
        <f t="shared" si="1"/>
        <v>41995.419652777775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42226.72033564814</v>
      </c>
      <c r="K53">
        <v>1436653037</v>
      </c>
      <c r="L53" s="9">
        <f t="shared" si="1"/>
        <v>42196.59533564814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41837.493587962963</v>
      </c>
      <c r="K54">
        <v>1403023846</v>
      </c>
      <c r="L54" s="9">
        <f t="shared" si="1"/>
        <v>41807.368587962963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41733.708333333328</v>
      </c>
      <c r="K55">
        <v>1395407445</v>
      </c>
      <c r="L55" s="9">
        <f t="shared" si="1"/>
        <v>41719.215798611105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42363.504872685182</v>
      </c>
      <c r="K56">
        <v>1448471221</v>
      </c>
      <c r="L56" s="9">
        <f t="shared" si="1"/>
        <v>42333.379872685182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42517.760601851849</v>
      </c>
      <c r="K57">
        <v>1462576516</v>
      </c>
      <c r="L57" s="9">
        <f t="shared" si="1"/>
        <v>42496.635601851849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42163.458333333336</v>
      </c>
      <c r="K58">
        <v>1432559424</v>
      </c>
      <c r="L58" s="9">
        <f t="shared" si="1"/>
        <v>42149.215555555558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42119.624560185184</v>
      </c>
      <c r="K59">
        <v>1427399962</v>
      </c>
      <c r="L59" s="9">
        <f t="shared" si="1"/>
        <v>42089.499560185184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41962.578379629624</v>
      </c>
      <c r="K60">
        <v>1413827572</v>
      </c>
      <c r="L60" s="9">
        <f t="shared" si="1"/>
        <v>41932.411712962959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42261.666666666664</v>
      </c>
      <c r="K61">
        <v>1439530776</v>
      </c>
      <c r="L61" s="9">
        <f t="shared" si="1"/>
        <v>42229.902499999997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41720.791666666664</v>
      </c>
      <c r="K62">
        <v>1393882717</v>
      </c>
      <c r="L62" s="9">
        <f t="shared" si="1"/>
        <v>41701.568483796298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41431.605983796289</v>
      </c>
      <c r="K63">
        <v>1368646357</v>
      </c>
      <c r="L63" s="9">
        <f t="shared" si="1"/>
        <v>41409.480983796289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41336.591180555552</v>
      </c>
      <c r="K64">
        <v>1360177878</v>
      </c>
      <c r="L64" s="9">
        <f t="shared" si="1"/>
        <v>41311.466180555552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41635.999305555553</v>
      </c>
      <c r="K65">
        <v>1386194013</v>
      </c>
      <c r="L65" s="9">
        <f t="shared" si="1"/>
        <v>41612.578854166662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41462.809965277775</v>
      </c>
      <c r="K66">
        <v>1370651181</v>
      </c>
      <c r="L66" s="9">
        <f t="shared" si="1"/>
        <v>41432.684965277775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4">(I67/86400)+25569+(-5/24)</f>
        <v>41862.040972222218</v>
      </c>
      <c r="K67">
        <v>1405453354</v>
      </c>
      <c r="L67" s="9">
        <f t="shared" ref="L67:L130" si="5">(K67/86400)+25569+(-8/24)</f>
        <v>41835.487893518519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>
        <f t="shared" ref="R67:R130" si="7">(E67/N67)</f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42569.641435185178</v>
      </c>
      <c r="K68">
        <v>1466281420</v>
      </c>
      <c r="L68" s="9">
        <f t="shared" si="5"/>
        <v>42539.516435185178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41105.375046296293</v>
      </c>
      <c r="K69">
        <v>1339768804</v>
      </c>
      <c r="L69" s="9">
        <f t="shared" si="5"/>
        <v>41075.250046296293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41693.36100694444</v>
      </c>
      <c r="K70">
        <v>1390570791</v>
      </c>
      <c r="L70" s="9">
        <f t="shared" si="5"/>
        <v>41663.23600694444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40818.082638888889</v>
      </c>
      <c r="K71">
        <v>1314765025</v>
      </c>
      <c r="L71" s="9">
        <f t="shared" si="5"/>
        <v>40785.854456018518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40790.688020833331</v>
      </c>
      <c r="K72">
        <v>1309987845</v>
      </c>
      <c r="L72" s="9">
        <f t="shared" si="5"/>
        <v>40730.563020833331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41057.063159722216</v>
      </c>
      <c r="K73">
        <v>1333002657</v>
      </c>
      <c r="L73" s="9">
        <f t="shared" si="5"/>
        <v>40996.938159722216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41227.791666666664</v>
      </c>
      <c r="K74">
        <v>1351210481</v>
      </c>
      <c r="L74" s="9">
        <f t="shared" si="5"/>
        <v>41207.676863425928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40665.957638888889</v>
      </c>
      <c r="K75">
        <v>1297620584</v>
      </c>
      <c r="L75" s="9">
        <f t="shared" si="5"/>
        <v>40587.423425925925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42390.278877314813</v>
      </c>
      <c r="K76">
        <v>1450784495</v>
      </c>
      <c r="L76" s="9">
        <f t="shared" si="5"/>
        <v>42360.153877314813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41387.000833333332</v>
      </c>
      <c r="K77">
        <v>1364101272</v>
      </c>
      <c r="L77" s="9">
        <f t="shared" si="5"/>
        <v>41356.875833333332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40904.524976851848</v>
      </c>
      <c r="K78">
        <v>1319819758</v>
      </c>
      <c r="L78" s="9">
        <f t="shared" si="5"/>
        <v>40844.358310185184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41049.915972222218</v>
      </c>
      <c r="K79">
        <v>1332991717</v>
      </c>
      <c r="L79" s="9">
        <f t="shared" si="5"/>
        <v>40996.811539351846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42614.522233796299</v>
      </c>
      <c r="K80">
        <v>1471887121</v>
      </c>
      <c r="L80" s="9">
        <f t="shared" si="5"/>
        <v>42604.397233796299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41754.568206018514</v>
      </c>
      <c r="K81">
        <v>1395859093</v>
      </c>
      <c r="L81" s="9">
        <f t="shared" si="5"/>
        <v>41724.443206018514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41617.875648148147</v>
      </c>
      <c r="K82">
        <v>1383616856</v>
      </c>
      <c r="L82" s="9">
        <f t="shared" si="5"/>
        <v>41582.750648148147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41103.918055555558</v>
      </c>
      <c r="K83">
        <v>1341892127</v>
      </c>
      <c r="L83" s="9">
        <f t="shared" si="5"/>
        <v>41099.825543981475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40825.611817129626</v>
      </c>
      <c r="K84">
        <v>1315597261</v>
      </c>
      <c r="L84" s="9">
        <f t="shared" si="5"/>
        <v>40795.486817129626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42057.270833333336</v>
      </c>
      <c r="K85">
        <v>1423320389</v>
      </c>
      <c r="L85" s="9">
        <f t="shared" si="5"/>
        <v>42042.282280092586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40678.54960648148</v>
      </c>
      <c r="K86">
        <v>1302891086</v>
      </c>
      <c r="L86" s="9">
        <f t="shared" si="5"/>
        <v>40648.42460648148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40808.917094907403</v>
      </c>
      <c r="K87">
        <v>1314154837</v>
      </c>
      <c r="L87" s="9">
        <f t="shared" si="5"/>
        <v>40778.792094907403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42365.389409722215</v>
      </c>
      <c r="K88">
        <v>1444828845</v>
      </c>
      <c r="L88" s="9">
        <f t="shared" si="5"/>
        <v>42291.222743055558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40331.861805555549</v>
      </c>
      <c r="K89">
        <v>1274705803</v>
      </c>
      <c r="L89" s="9">
        <f t="shared" si="5"/>
        <v>40322.206053240741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41812.450590277775</v>
      </c>
      <c r="K90">
        <v>1401205731</v>
      </c>
      <c r="L90" s="9">
        <f t="shared" si="5"/>
        <v>41786.325590277775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41427.543888888882</v>
      </c>
      <c r="K91">
        <v>1368036192</v>
      </c>
      <c r="L91" s="9">
        <f t="shared" si="5"/>
        <v>41402.418888888882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40736.089108796295</v>
      </c>
      <c r="K92">
        <v>1307862499</v>
      </c>
      <c r="L92" s="9">
        <f t="shared" si="5"/>
        <v>40705.964108796295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40680.194027777776</v>
      </c>
      <c r="K93">
        <v>1300354764</v>
      </c>
      <c r="L93" s="9">
        <f t="shared" si="5"/>
        <v>40619.069027777776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42767.124999999993</v>
      </c>
      <c r="K94">
        <v>1481949983</v>
      </c>
      <c r="L94" s="9">
        <f t="shared" si="5"/>
        <v>42720.865543981483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41093.666666666664</v>
      </c>
      <c r="K95">
        <v>1338928537</v>
      </c>
      <c r="L95" s="9">
        <f t="shared" si="5"/>
        <v>41065.524733796294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41736.509513888886</v>
      </c>
      <c r="K96">
        <v>1395162822</v>
      </c>
      <c r="L96" s="9">
        <f t="shared" si="5"/>
        <v>41716.384513888886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40964.796770833331</v>
      </c>
      <c r="K97">
        <v>1327622841</v>
      </c>
      <c r="L97" s="9">
        <f t="shared" si="5"/>
        <v>40934.671770833331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40390.916666666664</v>
      </c>
      <c r="K98">
        <v>1274889241</v>
      </c>
      <c r="L98" s="9">
        <f t="shared" si="5"/>
        <v>40324.32917824074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40735.926874999997</v>
      </c>
      <c r="K99">
        <v>1307848482</v>
      </c>
      <c r="L99" s="9">
        <f t="shared" si="5"/>
        <v>40705.801874999997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41250.770833333328</v>
      </c>
      <c r="K100">
        <v>1351796674</v>
      </c>
      <c r="L100" s="9">
        <f t="shared" si="5"/>
        <v>41214.461504629631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41661.694432870368</v>
      </c>
      <c r="K101">
        <v>1387834799</v>
      </c>
      <c r="L101" s="9">
        <f t="shared" si="5"/>
        <v>41631.569432870368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41217.586643518516</v>
      </c>
      <c r="K102">
        <v>1350324286</v>
      </c>
      <c r="L102" s="9">
        <f t="shared" si="5"/>
        <v>41197.419976851852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41298.568402777775</v>
      </c>
      <c r="K103">
        <v>1356979110</v>
      </c>
      <c r="L103" s="9">
        <f t="shared" si="5"/>
        <v>41274.443402777775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40534.922835648147</v>
      </c>
      <c r="K104">
        <v>1290481733</v>
      </c>
      <c r="L104" s="9">
        <f t="shared" si="5"/>
        <v>40504.797835648147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41705.597569444442</v>
      </c>
      <c r="K105">
        <v>1392232830</v>
      </c>
      <c r="L105" s="9">
        <f t="shared" si="5"/>
        <v>41682.472569444442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40635.833333333328</v>
      </c>
      <c r="K106">
        <v>1299775266</v>
      </c>
      <c r="L106" s="9">
        <f t="shared" si="5"/>
        <v>40612.361874999995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42503.791666666664</v>
      </c>
      <c r="K107">
        <v>1461605020</v>
      </c>
      <c r="L107" s="9">
        <f t="shared" si="5"/>
        <v>42485.391435185178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41001.568298611106</v>
      </c>
      <c r="K108">
        <v>1332182301</v>
      </c>
      <c r="L108" s="9">
        <f t="shared" si="5"/>
        <v>40987.443298611106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40657.774155092593</v>
      </c>
      <c r="K109">
        <v>1301787287</v>
      </c>
      <c r="L109" s="9">
        <f t="shared" si="5"/>
        <v>40635.649155092593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41425.404745370368</v>
      </c>
      <c r="K110">
        <v>1364827370</v>
      </c>
      <c r="L110" s="9">
        <f t="shared" si="5"/>
        <v>41365.279745370368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40599.817476851851</v>
      </c>
      <c r="K111">
        <v>1296088630</v>
      </c>
      <c r="L111" s="9">
        <f t="shared" si="5"/>
        <v>40569.692476851851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41592.040972222218</v>
      </c>
      <c r="K112">
        <v>1381445253</v>
      </c>
      <c r="L112" s="9">
        <f t="shared" si="5"/>
        <v>41557.616354166668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42155.124849537031</v>
      </c>
      <c r="K113">
        <v>1430467187</v>
      </c>
      <c r="L113" s="9">
        <f t="shared" si="5"/>
        <v>42124.999849537031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41741.875</v>
      </c>
      <c r="K114">
        <v>1395277318</v>
      </c>
      <c r="L114" s="9">
        <f t="shared" si="5"/>
        <v>41717.709699074076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40761.416666666664</v>
      </c>
      <c r="K115">
        <v>1311963128</v>
      </c>
      <c r="L115" s="9">
        <f t="shared" si="5"/>
        <v>40753.425092592588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40921.065833333334</v>
      </c>
      <c r="K116">
        <v>1321252488</v>
      </c>
      <c r="L116" s="9">
        <f t="shared" si="5"/>
        <v>40860.940833333334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40943.530601851853</v>
      </c>
      <c r="K117">
        <v>1326217444</v>
      </c>
      <c r="L117" s="9">
        <f t="shared" si="5"/>
        <v>40918.405601851853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40641.247164351851</v>
      </c>
      <c r="K118">
        <v>1298289355</v>
      </c>
      <c r="L118" s="9">
        <f t="shared" si="5"/>
        <v>40595.163831018515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40338.583333333328</v>
      </c>
      <c r="K119">
        <v>1268337744</v>
      </c>
      <c r="L119" s="9">
        <f t="shared" si="5"/>
        <v>40248.501666666663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40752.845324074071</v>
      </c>
      <c r="K120">
        <v>1309310236</v>
      </c>
      <c r="L120" s="9">
        <f t="shared" si="5"/>
        <v>40722.720324074071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40768.75</v>
      </c>
      <c r="K121">
        <v>1310693986</v>
      </c>
      <c r="L121" s="9">
        <f t="shared" si="5"/>
        <v>40738.735949074071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91.840540540540545</v>
      </c>
      <c r="S121" t="s">
        <v>8310</v>
      </c>
      <c r="T121" t="s">
        <v>8312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42645.841516203705</v>
      </c>
      <c r="K122">
        <v>1472865107</v>
      </c>
      <c r="L122" s="9">
        <f t="shared" si="5"/>
        <v>42615.716516203705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10</v>
      </c>
      <c r="S122" t="s">
        <v>8310</v>
      </c>
      <c r="T122" t="s">
        <v>8313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42112.219444444439</v>
      </c>
      <c r="K123">
        <v>1427993710</v>
      </c>
      <c r="L123" s="9">
        <f t="shared" si="5"/>
        <v>42096.371643518512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1</v>
      </c>
      <c r="S123" t="s">
        <v>8310</v>
      </c>
      <c r="T123" t="s">
        <v>8313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42653.223460648143</v>
      </c>
      <c r="K124">
        <v>1470910907</v>
      </c>
      <c r="L124" s="9">
        <f t="shared" si="5"/>
        <v>42593.098460648143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t="e">
        <f t="shared" si="7"/>
        <v>#DIV/0!</v>
      </c>
      <c r="S124" t="s">
        <v>8310</v>
      </c>
      <c r="T124" t="s">
        <v>8313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41940.708333333328</v>
      </c>
      <c r="K125">
        <v>1411411564</v>
      </c>
      <c r="L125" s="9">
        <f t="shared" si="5"/>
        <v>41904.448657407404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25.166666666666668</v>
      </c>
      <c r="S125" t="s">
        <v>8310</v>
      </c>
      <c r="T125" t="s">
        <v>8313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42139.720393518517</v>
      </c>
      <c r="K126">
        <v>1429568242</v>
      </c>
      <c r="L126" s="9">
        <f t="shared" si="5"/>
        <v>42114.595393518517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t="e">
        <f t="shared" si="7"/>
        <v>#DIV/0!</v>
      </c>
      <c r="S126" t="s">
        <v>8310</v>
      </c>
      <c r="T126" t="s">
        <v>8313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42769.78564814815</v>
      </c>
      <c r="K127">
        <v>1480981880</v>
      </c>
      <c r="L127" s="9">
        <f t="shared" si="5"/>
        <v>42709.66064814815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11.666666666666666</v>
      </c>
      <c r="S127" t="s">
        <v>8310</v>
      </c>
      <c r="T127" t="s">
        <v>8313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42165.874999999993</v>
      </c>
      <c r="K128">
        <v>1431353337</v>
      </c>
      <c r="L128" s="9">
        <f t="shared" si="5"/>
        <v>42135.256215277775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106.69230769230769</v>
      </c>
      <c r="S128" t="s">
        <v>8310</v>
      </c>
      <c r="T128" t="s">
        <v>8313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42097.37431712963</v>
      </c>
      <c r="K129">
        <v>1425481141</v>
      </c>
      <c r="L129" s="9">
        <f t="shared" si="5"/>
        <v>42067.290983796294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47.5</v>
      </c>
      <c r="S129" t="s">
        <v>8310</v>
      </c>
      <c r="T129" t="s">
        <v>8313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4"/>
        <v>42663.019594907404</v>
      </c>
      <c r="K130">
        <v>1473917293</v>
      </c>
      <c r="L130" s="9">
        <f t="shared" si="5"/>
        <v>42627.894594907404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>
        <f t="shared" si="7"/>
        <v>311.16666666666669</v>
      </c>
      <c r="S130" t="s">
        <v>8310</v>
      </c>
      <c r="T130" t="s">
        <v>8313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8">(I131/86400)+25569+(-5/24)</f>
        <v>41942.728969907403</v>
      </c>
      <c r="K131">
        <v>1409524183</v>
      </c>
      <c r="L131" s="9">
        <f t="shared" ref="L131:L194" si="9">(K131/86400)+25569+(-8/24)</f>
        <v>41882.603969907403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t="e">
        <f t="shared" ref="R131:R194" si="11">(E131/N131)</f>
        <v>#DIV/0!</v>
      </c>
      <c r="S131" t="s">
        <v>8310</v>
      </c>
      <c r="T131" t="s">
        <v>8313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41806.636111111111</v>
      </c>
      <c r="K132">
        <v>1400536692</v>
      </c>
      <c r="L132" s="9">
        <f t="shared" si="9"/>
        <v>41778.582083333335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t="e">
        <f t="shared" si="11"/>
        <v>#DIV/0!</v>
      </c>
      <c r="S132" t="s">
        <v>8310</v>
      </c>
      <c r="T132" t="s">
        <v>8313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42556.791666666664</v>
      </c>
      <c r="K133">
        <v>1466453161</v>
      </c>
      <c r="L133" s="9">
        <f t="shared" si="9"/>
        <v>42541.504178240742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t="e">
        <f t="shared" si="11"/>
        <v>#DIV/0!</v>
      </c>
      <c r="S133" t="s">
        <v>8310</v>
      </c>
      <c r="T133" t="s">
        <v>8313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41950.645914351851</v>
      </c>
      <c r="K134">
        <v>1411500607</v>
      </c>
      <c r="L134" s="9">
        <f t="shared" si="9"/>
        <v>41905.47924768518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>
        <f t="shared" si="11"/>
        <v>94.506172839506178</v>
      </c>
      <c r="S134" t="s">
        <v>8310</v>
      </c>
      <c r="T134" t="s">
        <v>8313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42521.521527777775</v>
      </c>
      <c r="K135">
        <v>1462130584</v>
      </c>
      <c r="L135" s="9">
        <f t="shared" si="9"/>
        <v>42491.474351851844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t="e">
        <f t="shared" si="11"/>
        <v>#DIV/0!</v>
      </c>
      <c r="S135" t="s">
        <v>8310</v>
      </c>
      <c r="T135" t="s">
        <v>8313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42251.499999999993</v>
      </c>
      <c r="K136">
        <v>1438811418</v>
      </c>
      <c r="L136" s="9">
        <f t="shared" si="9"/>
        <v>42221.576597222222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t="e">
        <f t="shared" si="11"/>
        <v>#DIV/0!</v>
      </c>
      <c r="S136" t="s">
        <v>8310</v>
      </c>
      <c r="T136" t="s">
        <v>8313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41821.583333333328</v>
      </c>
      <c r="K137">
        <v>1401354597</v>
      </c>
      <c r="L137" s="9">
        <f t="shared" si="9"/>
        <v>41788.048576388886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>
        <f t="shared" si="11"/>
        <v>80.599999999999994</v>
      </c>
      <c r="S137" t="s">
        <v>8310</v>
      </c>
      <c r="T137" t="s">
        <v>8313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42140.219444444439</v>
      </c>
      <c r="K138">
        <v>1427968234</v>
      </c>
      <c r="L138" s="9">
        <f t="shared" si="9"/>
        <v>42096.076782407406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t="e">
        <f t="shared" si="11"/>
        <v>#DIV/0!</v>
      </c>
      <c r="S138" t="s">
        <v>8310</v>
      </c>
      <c r="T138" t="s">
        <v>8313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42289.365659722222</v>
      </c>
      <c r="K139">
        <v>1440337593</v>
      </c>
      <c r="L139" s="9">
        <f t="shared" si="9"/>
        <v>42239.240659722222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t="e">
        <f t="shared" si="11"/>
        <v>#DIV/0!</v>
      </c>
      <c r="S139" t="s">
        <v>8310</v>
      </c>
      <c r="T139" t="s">
        <v>8313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42216.999305555553</v>
      </c>
      <c r="K140">
        <v>1435731041</v>
      </c>
      <c r="L140" s="9">
        <f t="shared" si="9"/>
        <v>42185.924085648141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>
        <f t="shared" si="11"/>
        <v>81.241379310344826</v>
      </c>
      <c r="S140" t="s">
        <v>8310</v>
      </c>
      <c r="T140" t="s">
        <v>8313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42197.712638888886</v>
      </c>
      <c r="K141">
        <v>1435874772</v>
      </c>
      <c r="L141" s="9">
        <f t="shared" si="9"/>
        <v>42187.587638888886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>
        <f t="shared" si="11"/>
        <v>500</v>
      </c>
      <c r="S141" t="s">
        <v>8310</v>
      </c>
      <c r="T141" t="s">
        <v>8313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42082.948287037034</v>
      </c>
      <c r="K142">
        <v>1424234732</v>
      </c>
      <c r="L142" s="9">
        <f t="shared" si="9"/>
        <v>42052.864953703705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t="e">
        <f t="shared" si="11"/>
        <v>#DIV/0!</v>
      </c>
      <c r="S142" t="s">
        <v>8310</v>
      </c>
      <c r="T142" t="s">
        <v>8313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42154.944710648146</v>
      </c>
      <c r="K143">
        <v>1429155623</v>
      </c>
      <c r="L143" s="9">
        <f t="shared" si="9"/>
        <v>42109.819710648146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>
        <f t="shared" si="11"/>
        <v>46.178571428571431</v>
      </c>
      <c r="S143" t="s">
        <v>8310</v>
      </c>
      <c r="T143" t="s">
        <v>8313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41959.726597222216</v>
      </c>
      <c r="K144">
        <v>1414358778</v>
      </c>
      <c r="L144" s="9">
        <f t="shared" si="9"/>
        <v>41938.559930555552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>
        <f t="shared" si="11"/>
        <v>10</v>
      </c>
      <c r="S144" t="s">
        <v>8310</v>
      </c>
      <c r="T144" t="s">
        <v>8313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42616.038194444445</v>
      </c>
      <c r="K145">
        <v>1467941542</v>
      </c>
      <c r="L145" s="9">
        <f t="shared" si="9"/>
        <v>42558.730810185181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t="e">
        <f t="shared" si="11"/>
        <v>#DIV/0!</v>
      </c>
      <c r="S145" t="s">
        <v>8310</v>
      </c>
      <c r="T145" t="s">
        <v>8313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42107.512407407405</v>
      </c>
      <c r="K146">
        <v>1423765072</v>
      </c>
      <c r="L146" s="9">
        <f t="shared" si="9"/>
        <v>42047.429074074076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>
        <f t="shared" si="11"/>
        <v>55.945945945945944</v>
      </c>
      <c r="S146" t="s">
        <v>8310</v>
      </c>
      <c r="T146" t="s">
        <v>8313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42227.333935185183</v>
      </c>
      <c r="K147">
        <v>1436965252</v>
      </c>
      <c r="L147" s="9">
        <f t="shared" si="9"/>
        <v>42200.208935185183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>
        <f t="shared" si="11"/>
        <v>37.555555555555557</v>
      </c>
      <c r="S147" t="s">
        <v>8310</v>
      </c>
      <c r="T147" t="s">
        <v>8313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42752.807847222219</v>
      </c>
      <c r="K148">
        <v>1479514998</v>
      </c>
      <c r="L148" s="9">
        <f t="shared" si="9"/>
        <v>42692.682847222219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>
        <f t="shared" si="11"/>
        <v>38.333333333333336</v>
      </c>
      <c r="S148" t="s">
        <v>8310</v>
      </c>
      <c r="T148" t="s">
        <v>8313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42012.554166666661</v>
      </c>
      <c r="K149">
        <v>1417026340</v>
      </c>
      <c r="L149" s="9">
        <f t="shared" si="9"/>
        <v>41969.434490740743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t="e">
        <f t="shared" si="11"/>
        <v>#DIV/0!</v>
      </c>
      <c r="S149" t="s">
        <v>8310</v>
      </c>
      <c r="T149" t="s">
        <v>8313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42427.073333333326</v>
      </c>
      <c r="K150">
        <v>1453963536</v>
      </c>
      <c r="L150" s="9">
        <f t="shared" si="9"/>
        <v>42396.948333333326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>
        <f t="shared" si="11"/>
        <v>20</v>
      </c>
      <c r="S150" t="s">
        <v>8310</v>
      </c>
      <c r="T150" t="s">
        <v>8313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41998.124999999993</v>
      </c>
      <c r="K151">
        <v>1416888470</v>
      </c>
      <c r="L151" s="9">
        <f t="shared" si="9"/>
        <v>41967.838773148142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>
        <f t="shared" si="11"/>
        <v>15.333333333333334</v>
      </c>
      <c r="S151" t="s">
        <v>8310</v>
      </c>
      <c r="T151" t="s">
        <v>8313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42149.95349537037</v>
      </c>
      <c r="K152">
        <v>1427428382</v>
      </c>
      <c r="L152" s="9">
        <f t="shared" si="9"/>
        <v>42089.82849537037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>
        <f t="shared" si="11"/>
        <v>449.43283582089555</v>
      </c>
      <c r="S152" t="s">
        <v>8310</v>
      </c>
      <c r="T152" t="s">
        <v>8313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42173.342488425922</v>
      </c>
      <c r="K153">
        <v>1429449191</v>
      </c>
      <c r="L153" s="9">
        <f t="shared" si="9"/>
        <v>42113.217488425922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>
        <f t="shared" si="11"/>
        <v>28</v>
      </c>
      <c r="S153" t="s">
        <v>8310</v>
      </c>
      <c r="T153" t="s">
        <v>8313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41904.869212962956</v>
      </c>
      <c r="K154">
        <v>1408845100</v>
      </c>
      <c r="L154" s="9">
        <f t="shared" si="9"/>
        <v>41874.744212962956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>
        <f t="shared" si="11"/>
        <v>15</v>
      </c>
      <c r="S154" t="s">
        <v>8310</v>
      </c>
      <c r="T154" t="s">
        <v>8313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41975.419490740744</v>
      </c>
      <c r="K155">
        <v>1413900244</v>
      </c>
      <c r="L155" s="9">
        <f t="shared" si="9"/>
        <v>41933.252824074072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>
        <f t="shared" si="11"/>
        <v>35.9</v>
      </c>
      <c r="S155" t="s">
        <v>8310</v>
      </c>
      <c r="T155" t="s">
        <v>8313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42158.339062499996</v>
      </c>
      <c r="K156">
        <v>1429621695</v>
      </c>
      <c r="L156" s="9">
        <f t="shared" si="9"/>
        <v>42115.214062499996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>
        <f t="shared" si="11"/>
        <v>13.333333333333334</v>
      </c>
      <c r="S156" t="s">
        <v>8310</v>
      </c>
      <c r="T156" t="s">
        <v>8313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42208.351099537038</v>
      </c>
      <c r="K157">
        <v>1434201935</v>
      </c>
      <c r="L157" s="9">
        <f t="shared" si="9"/>
        <v>42168.226099537038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>
        <f t="shared" si="11"/>
        <v>20.25</v>
      </c>
      <c r="S157" t="s">
        <v>8310</v>
      </c>
      <c r="T157" t="s">
        <v>8313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41853.916620370372</v>
      </c>
      <c r="K158">
        <v>1401850796</v>
      </c>
      <c r="L158" s="9">
        <f t="shared" si="9"/>
        <v>41793.791620370372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>
        <f t="shared" si="11"/>
        <v>119</v>
      </c>
      <c r="S158" t="s">
        <v>8310</v>
      </c>
      <c r="T158" t="s">
        <v>8313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42426.703379629624</v>
      </c>
      <c r="K159">
        <v>1453931572</v>
      </c>
      <c r="L159" s="9">
        <f t="shared" si="9"/>
        <v>42396.578379629624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>
        <f t="shared" si="11"/>
        <v>4</v>
      </c>
      <c r="S159" t="s">
        <v>8310</v>
      </c>
      <c r="T159" t="s">
        <v>8313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41933.868379629625</v>
      </c>
      <c r="K160">
        <v>1411350628</v>
      </c>
      <c r="L160" s="9">
        <f t="shared" si="9"/>
        <v>41903.743379629625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t="e">
        <f t="shared" si="11"/>
        <v>#DIV/0!</v>
      </c>
      <c r="S160" t="s">
        <v>8310</v>
      </c>
      <c r="T160" t="s">
        <v>8313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42554.226215277777</v>
      </c>
      <c r="K161">
        <v>1464085545</v>
      </c>
      <c r="L161" s="9">
        <f t="shared" si="9"/>
        <v>42514.101215277777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>
        <f t="shared" si="11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42231.70475694444</v>
      </c>
      <c r="K162">
        <v>1434491691</v>
      </c>
      <c r="L162" s="9">
        <f t="shared" si="9"/>
        <v>42171.57975694444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t="e">
        <f t="shared" si="11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41822.479108796295</v>
      </c>
      <c r="K163">
        <v>1401726595</v>
      </c>
      <c r="L163" s="9">
        <f t="shared" si="9"/>
        <v>41792.354108796295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>
        <f t="shared" si="11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41867.779166666667</v>
      </c>
      <c r="K164">
        <v>1405393356</v>
      </c>
      <c r="L164" s="9">
        <f t="shared" si="9"/>
        <v>41834.79347222222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>
        <f t="shared" si="11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42277.791666666664</v>
      </c>
      <c r="K165">
        <v>1440716654</v>
      </c>
      <c r="L165" s="9">
        <f t="shared" si="9"/>
        <v>42243.627939814811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t="e">
        <f t="shared" si="11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41901.554409722223</v>
      </c>
      <c r="K166">
        <v>1405966701</v>
      </c>
      <c r="L166" s="9">
        <f t="shared" si="9"/>
        <v>41841.429409722223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>
        <f t="shared" si="11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42381.450509259252</v>
      </c>
      <c r="K167">
        <v>1450021724</v>
      </c>
      <c r="L167" s="9">
        <f t="shared" si="9"/>
        <v>42351.325509259252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t="e">
        <f t="shared" si="11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42750.867615740739</v>
      </c>
      <c r="K168">
        <v>1481939362</v>
      </c>
      <c r="L168" s="9">
        <f t="shared" si="9"/>
        <v>42720.742615740739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>
        <f t="shared" si="11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42220.719155092585</v>
      </c>
      <c r="K169">
        <v>1433542535</v>
      </c>
      <c r="L169" s="9">
        <f t="shared" si="9"/>
        <v>42160.594155092585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>
        <f t="shared" si="11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42082.585300925923</v>
      </c>
      <c r="K170">
        <v>1424203370</v>
      </c>
      <c r="L170" s="9">
        <f t="shared" si="9"/>
        <v>42052.501967592594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>
        <f t="shared" si="11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41930.296979166662</v>
      </c>
      <c r="K171">
        <v>1411042059</v>
      </c>
      <c r="L171" s="9">
        <f t="shared" si="9"/>
        <v>41900.171979166662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>
        <f t="shared" si="11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42246.019444444442</v>
      </c>
      <c r="K172">
        <v>1438385283</v>
      </c>
      <c r="L172" s="9">
        <f t="shared" si="9"/>
        <v>42216.644479166665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>
        <f t="shared" si="11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42593.972384259258</v>
      </c>
      <c r="K173">
        <v>1465791614</v>
      </c>
      <c r="L173" s="9">
        <f t="shared" si="9"/>
        <v>42533.847384259258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>
        <f t="shared" si="11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42082.144942129627</v>
      </c>
      <c r="K174">
        <v>1423733323</v>
      </c>
      <c r="L174" s="9">
        <f t="shared" si="9"/>
        <v>42047.061608796292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t="e">
        <f t="shared" si="11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42063.364675925921</v>
      </c>
      <c r="K175">
        <v>1422539108</v>
      </c>
      <c r="L175" s="9">
        <f t="shared" si="9"/>
        <v>42033.239675925921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t="e">
        <f t="shared" si="11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42132.55064814815</v>
      </c>
      <c r="K176">
        <v>1425924776</v>
      </c>
      <c r="L176" s="9">
        <f t="shared" si="9"/>
        <v>42072.42564814815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t="e">
        <f t="shared" si="11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41880.569571759253</v>
      </c>
      <c r="K177">
        <v>1407177611</v>
      </c>
      <c r="L177" s="9">
        <f t="shared" si="9"/>
        <v>41855.444571759253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>
        <f t="shared" si="11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42221.615729166668</v>
      </c>
      <c r="K178">
        <v>1436211999</v>
      </c>
      <c r="L178" s="9">
        <f t="shared" si="9"/>
        <v>42191.490729166668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t="e">
        <f t="shared" si="11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42086.797754629624</v>
      </c>
      <c r="K179">
        <v>1425690526</v>
      </c>
      <c r="L179" s="9">
        <f t="shared" si="9"/>
        <v>42069.714421296296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>
        <f t="shared" si="11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42334.788715277777</v>
      </c>
      <c r="K180">
        <v>1445986545</v>
      </c>
      <c r="L180" s="9">
        <f t="shared" si="9"/>
        <v>42304.622048611105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t="e">
        <f t="shared" si="11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42432.872164351851</v>
      </c>
      <c r="K181">
        <v>1454464555</v>
      </c>
      <c r="L181" s="9">
        <f t="shared" si="9"/>
        <v>42402.747164351851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>
        <f t="shared" si="11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42107.583333333336</v>
      </c>
      <c r="K182">
        <v>1425512843</v>
      </c>
      <c r="L182" s="9">
        <f t="shared" si="9"/>
        <v>42067.657905092587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>
        <f t="shared" si="11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42177.533506944441</v>
      </c>
      <c r="K183">
        <v>1432403295</v>
      </c>
      <c r="L183" s="9">
        <f t="shared" si="9"/>
        <v>42147.408506944441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>
        <f t="shared" si="11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42741.803611111107</v>
      </c>
      <c r="K184">
        <v>1481156232</v>
      </c>
      <c r="L184" s="9">
        <f t="shared" si="9"/>
        <v>42711.678611111107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41969.643634259257</v>
      </c>
      <c r="K185">
        <v>1414438010</v>
      </c>
      <c r="L185" s="9">
        <f t="shared" si="9"/>
        <v>41939.476967592593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>
        <f t="shared" si="11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41882.957638888889</v>
      </c>
      <c r="K186">
        <v>1404586762</v>
      </c>
      <c r="L186" s="9">
        <f t="shared" si="9"/>
        <v>41825.45789351852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42600.702997685185</v>
      </c>
      <c r="K187">
        <v>1468965139</v>
      </c>
      <c r="L187" s="9">
        <f t="shared" si="9"/>
        <v>42570.577997685185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>
        <f t="shared" si="11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42797.624999999993</v>
      </c>
      <c r="K188">
        <v>1485977434</v>
      </c>
      <c r="L188" s="9">
        <f t="shared" si="9"/>
        <v>42767.479560185187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t="e">
        <f t="shared" si="11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42206.082638888889</v>
      </c>
      <c r="K189">
        <v>1435383457</v>
      </c>
      <c r="L189" s="9">
        <f t="shared" si="9"/>
        <v>42181.90112268518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>
        <f t="shared" si="11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41886.974710648145</v>
      </c>
      <c r="K190">
        <v>1407299015</v>
      </c>
      <c r="L190" s="9">
        <f t="shared" si="9"/>
        <v>41856.849710648145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t="e">
        <f t="shared" si="11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42616.482372685183</v>
      </c>
      <c r="K191">
        <v>1467736477</v>
      </c>
      <c r="L191" s="9">
        <f t="shared" si="9"/>
        <v>42556.357372685183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42537.442662037036</v>
      </c>
      <c r="K192">
        <v>1465227446</v>
      </c>
      <c r="L192" s="9">
        <f t="shared" si="9"/>
        <v>42527.317662037036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>
        <f t="shared" si="11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42279.233078703699</v>
      </c>
      <c r="K193">
        <v>1440326138</v>
      </c>
      <c r="L193" s="9">
        <f t="shared" si="9"/>
        <v>42239.108078703699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>
        <f t="shared" si="11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41929.583703703705</v>
      </c>
      <c r="K194">
        <v>1410980432</v>
      </c>
      <c r="L194" s="9">
        <f t="shared" si="9"/>
        <v>41899.458703703705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>
        <f t="shared" si="11"/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2">(I195/86400)+25569+(-5/24)</f>
        <v>41971.768124999995</v>
      </c>
      <c r="K195">
        <v>1412029566</v>
      </c>
      <c r="L195" s="9">
        <f t="shared" ref="L195:L258" si="13">(K195/86400)+25569+(-8/24)</f>
        <v>41911.601458333331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t="e">
        <f t="shared" ref="R195:R258" si="15">(E195/N195)</f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42435.788553240738</v>
      </c>
      <c r="K196">
        <v>1452124531</v>
      </c>
      <c r="L196" s="9">
        <f t="shared" si="13"/>
        <v>42375.663553240738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>
        <f t="shared" si="15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42195.462175925924</v>
      </c>
      <c r="K197">
        <v>1431360332</v>
      </c>
      <c r="L197" s="9">
        <f t="shared" si="13"/>
        <v>42135.337175925924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t="e">
        <f t="shared" si="15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42287.666666666664</v>
      </c>
      <c r="K198">
        <v>1442062898</v>
      </c>
      <c r="L198" s="9">
        <f t="shared" si="13"/>
        <v>42259.209467592591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>
        <f t="shared" si="15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42783.666666666664</v>
      </c>
      <c r="K199">
        <v>1483734100</v>
      </c>
      <c r="L199" s="9">
        <f t="shared" si="13"/>
        <v>42741.515046296299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>
        <f t="shared" si="15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41917.175023148149</v>
      </c>
      <c r="K200">
        <v>1409908322</v>
      </c>
      <c r="L200" s="9">
        <f t="shared" si="13"/>
        <v>41887.050023148149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>
        <f t="shared" si="15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42613.915532407402</v>
      </c>
      <c r="K201">
        <v>1470106702</v>
      </c>
      <c r="L201" s="9">
        <f t="shared" si="13"/>
        <v>42583.790532407402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t="e">
        <f t="shared" si="15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41896.875034722216</v>
      </c>
      <c r="K202">
        <v>1408154403</v>
      </c>
      <c r="L202" s="9">
        <f t="shared" si="13"/>
        <v>41866.750034722216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>
        <f t="shared" si="15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42043.610289351847</v>
      </c>
      <c r="K203">
        <v>1421696329</v>
      </c>
      <c r="L203" s="9">
        <f t="shared" si="13"/>
        <v>42023.485289351847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>
        <f t="shared" si="15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42285.665972222218</v>
      </c>
      <c r="K204">
        <v>1441750564</v>
      </c>
      <c r="L204" s="9">
        <f t="shared" si="13"/>
        <v>42255.594490740739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t="e">
        <f t="shared" si="15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42033.639629629623</v>
      </c>
      <c r="K205">
        <v>1417378864</v>
      </c>
      <c r="L205" s="9">
        <f t="shared" si="13"/>
        <v>41973.514629629623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>
        <f t="shared" si="15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42586.375034722216</v>
      </c>
      <c r="K206">
        <v>1467727203</v>
      </c>
      <c r="L206" s="9">
        <f t="shared" si="13"/>
        <v>42556.250034722216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>
        <f t="shared" si="15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42283.423865740733</v>
      </c>
      <c r="K207">
        <v>1441120222</v>
      </c>
      <c r="L207" s="9">
        <f t="shared" si="13"/>
        <v>42248.298865740733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>
        <f t="shared" si="15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42587.79609953703</v>
      </c>
      <c r="K208">
        <v>1468627583</v>
      </c>
      <c r="L208" s="9">
        <f t="shared" si="13"/>
        <v>42566.67109953703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t="e">
        <f t="shared" si="15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42007.988865740735</v>
      </c>
      <c r="K209">
        <v>1417754638</v>
      </c>
      <c r="L209" s="9">
        <f t="shared" si="13"/>
        <v>41977.863865740735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>
        <f t="shared" si="15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41989.16165509259</v>
      </c>
      <c r="K210">
        <v>1416127967</v>
      </c>
      <c r="L210" s="9">
        <f t="shared" si="13"/>
        <v>41959.03665509259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t="e">
        <f t="shared" si="15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42195.714525462965</v>
      </c>
      <c r="K211">
        <v>1433974135</v>
      </c>
      <c r="L211" s="9">
        <f t="shared" si="13"/>
        <v>42165.589525462965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t="e">
        <f t="shared" si="15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42277.999999999993</v>
      </c>
      <c r="K212">
        <v>1441157592</v>
      </c>
      <c r="L212" s="9">
        <f t="shared" si="13"/>
        <v>42248.731388888882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>
        <f t="shared" si="15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42265.951585648145</v>
      </c>
      <c r="K213">
        <v>1440042617</v>
      </c>
      <c r="L213" s="9">
        <f t="shared" si="13"/>
        <v>42235.826585648145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>
        <f t="shared" si="15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42476.631018518521</v>
      </c>
      <c r="K214">
        <v>1455656920</v>
      </c>
      <c r="L214" s="9">
        <f t="shared" si="13"/>
        <v>42416.547685185178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>
        <f t="shared" si="15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42232.379641203697</v>
      </c>
      <c r="K215">
        <v>1437142547</v>
      </c>
      <c r="L215" s="9">
        <f t="shared" si="13"/>
        <v>42202.260960648149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>
        <f t="shared" si="15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42069.432280092595</v>
      </c>
      <c r="K216">
        <v>1420471349</v>
      </c>
      <c r="L216" s="9">
        <f t="shared" si="13"/>
        <v>42009.307280092595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>
        <f t="shared" si="15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42417.790972222218</v>
      </c>
      <c r="K217">
        <v>1452058282</v>
      </c>
      <c r="L217" s="9">
        <f t="shared" si="13"/>
        <v>42374.896782407406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>
        <f t="shared" si="15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42116.708761574067</v>
      </c>
      <c r="K218">
        <v>1425423637</v>
      </c>
      <c r="L218" s="9">
        <f t="shared" si="13"/>
        <v>42066.625428240739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>
        <f t="shared" si="15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42001.432280092595</v>
      </c>
      <c r="K219">
        <v>1417101749</v>
      </c>
      <c r="L219" s="9">
        <f t="shared" si="13"/>
        <v>41970.307280092595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>
        <f t="shared" si="15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42139.420011574075</v>
      </c>
      <c r="K220">
        <v>1426518289</v>
      </c>
      <c r="L220" s="9">
        <f t="shared" si="13"/>
        <v>42079.295011574075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>
        <f t="shared" si="15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42461.082638888889</v>
      </c>
      <c r="K221">
        <v>1456732225</v>
      </c>
      <c r="L221" s="9">
        <f t="shared" si="13"/>
        <v>42428.993344907409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>
        <f t="shared" si="15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42236.629166666666</v>
      </c>
      <c r="K222">
        <v>1436542030</v>
      </c>
      <c r="L222" s="9">
        <f t="shared" si="13"/>
        <v>42195.310532407406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42091.587546296294</v>
      </c>
      <c r="K223">
        <v>1422389164</v>
      </c>
      <c r="L223" s="9">
        <f t="shared" si="13"/>
        <v>42031.504212962966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t="e">
        <f t="shared" si="15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42089.902083333327</v>
      </c>
      <c r="K224">
        <v>1422383318</v>
      </c>
      <c r="L224" s="9">
        <f t="shared" si="13"/>
        <v>42031.436550925922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>
        <f t="shared" si="15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42511.836805555555</v>
      </c>
      <c r="K225">
        <v>1461287350</v>
      </c>
      <c r="L225" s="9">
        <f t="shared" si="13"/>
        <v>42481.714699074073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t="e">
        <f t="shared" si="15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42195.026921296296</v>
      </c>
      <c r="K226">
        <v>1431322726</v>
      </c>
      <c r="L226" s="9">
        <f t="shared" si="13"/>
        <v>42134.901921296296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t="e">
        <f t="shared" si="15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42468.711273148147</v>
      </c>
      <c r="K227">
        <v>1457564654</v>
      </c>
      <c r="L227" s="9">
        <f t="shared" si="13"/>
        <v>42438.627939814811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t="e">
        <f t="shared" si="15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42155.186805555553</v>
      </c>
      <c r="K228">
        <v>1428854344</v>
      </c>
      <c r="L228" s="9">
        <f t="shared" si="13"/>
        <v>42106.332685185182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>
        <f t="shared" si="15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42194.685659722221</v>
      </c>
      <c r="K229">
        <v>1433885241</v>
      </c>
      <c r="L229" s="9">
        <f t="shared" si="13"/>
        <v>42164.560659722221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t="e">
        <f t="shared" si="15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42156.478067129625</v>
      </c>
      <c r="K230">
        <v>1427992105</v>
      </c>
      <c r="L230" s="9">
        <f t="shared" si="13"/>
        <v>42096.353067129625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t="e">
        <f t="shared" si="15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42413.725659722222</v>
      </c>
      <c r="K231">
        <v>1452810297</v>
      </c>
      <c r="L231" s="9">
        <f t="shared" si="13"/>
        <v>42383.600659722222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t="e">
        <f t="shared" si="15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42159.568877314814</v>
      </c>
      <c r="K232">
        <v>1430851151</v>
      </c>
      <c r="L232" s="9">
        <f t="shared" si="13"/>
        <v>42129.443877314814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>
        <f t="shared" si="15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42371.75059027777</v>
      </c>
      <c r="K233">
        <v>1449183651</v>
      </c>
      <c r="L233" s="9">
        <f t="shared" si="13"/>
        <v>42341.62559027777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t="e">
        <f t="shared" si="15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42062.617430555554</v>
      </c>
      <c r="K234">
        <v>1422474546</v>
      </c>
      <c r="L234" s="9">
        <f t="shared" si="13"/>
        <v>42032.492430555554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>
        <f t="shared" si="15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42642.703379629624</v>
      </c>
      <c r="K235">
        <v>1472593972</v>
      </c>
      <c r="L235" s="9">
        <f t="shared" si="13"/>
        <v>42612.578379629624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t="e">
        <f t="shared" si="15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42175.82707175926</v>
      </c>
      <c r="K236">
        <v>1431391859</v>
      </c>
      <c r="L236" s="9">
        <f t="shared" si="13"/>
        <v>42135.70207175926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>
        <f t="shared" si="15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42194.700196759259</v>
      </c>
      <c r="K237">
        <v>1433886497</v>
      </c>
      <c r="L237" s="9">
        <f t="shared" si="13"/>
        <v>42164.575196759259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t="e">
        <f t="shared" si="15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42373.791666666664</v>
      </c>
      <c r="K238">
        <v>1447380099</v>
      </c>
      <c r="L238" s="9">
        <f t="shared" si="13"/>
        <v>42320.751145833332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t="e">
        <f t="shared" si="15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42437.368854166663</v>
      </c>
      <c r="K239">
        <v>1452261069</v>
      </c>
      <c r="L239" s="9">
        <f t="shared" si="13"/>
        <v>42377.243854166663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>
        <f t="shared" si="15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42734.166666666664</v>
      </c>
      <c r="K240">
        <v>1481324760</v>
      </c>
      <c r="L240" s="9">
        <f t="shared" si="13"/>
        <v>42713.629166666666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t="e">
        <f t="shared" si="15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42316.291666666664</v>
      </c>
      <c r="K241">
        <v>1445308730</v>
      </c>
      <c r="L241" s="9">
        <f t="shared" si="13"/>
        <v>42296.776967592588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>
        <f t="shared" si="15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41399.500127314815</v>
      </c>
      <c r="K242">
        <v>1363885211</v>
      </c>
      <c r="L242" s="9">
        <f t="shared" si="13"/>
        <v>41354.375127314815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>
        <f t="shared" si="15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41994.489629629628</v>
      </c>
      <c r="K243">
        <v>1415292304</v>
      </c>
      <c r="L243" s="9">
        <f t="shared" si="13"/>
        <v>41949.364629629628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>
        <f t="shared" si="15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40897.28460648148</v>
      </c>
      <c r="K244">
        <v>1321357790</v>
      </c>
      <c r="L244" s="9">
        <f t="shared" si="13"/>
        <v>40862.15960648148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>
        <f t="shared" si="15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41691.839166666665</v>
      </c>
      <c r="K245">
        <v>1390439304</v>
      </c>
      <c r="L245" s="9">
        <f t="shared" si="13"/>
        <v>41661.714166666665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>
        <f t="shared" si="15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40253.087500000001</v>
      </c>
      <c r="K246">
        <v>1265269559</v>
      </c>
      <c r="L246" s="9">
        <f t="shared" si="13"/>
        <v>40212.990266203698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>
        <f t="shared" si="15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41136.844733796293</v>
      </c>
      <c r="K247">
        <v>1342487785</v>
      </c>
      <c r="L247" s="9">
        <f t="shared" si="13"/>
        <v>41106.719733796293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>
        <f t="shared" si="15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40530.196817129625</v>
      </c>
      <c r="K248">
        <v>1288341805</v>
      </c>
      <c r="L248" s="9">
        <f t="shared" si="13"/>
        <v>40480.030150462961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>
        <f t="shared" si="15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40466.943749999999</v>
      </c>
      <c r="K249">
        <v>1284042614</v>
      </c>
      <c r="L249" s="9">
        <f t="shared" si="13"/>
        <v>40430.270995370367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>
        <f t="shared" si="15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40915.566076388888</v>
      </c>
      <c r="K250">
        <v>1322073309</v>
      </c>
      <c r="L250" s="9">
        <f t="shared" si="13"/>
        <v>40870.441076388888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>
        <f t="shared" si="15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40412.527777777774</v>
      </c>
      <c r="K251">
        <v>1275603020</v>
      </c>
      <c r="L251" s="9">
        <f t="shared" si="13"/>
        <v>40332.590509259258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>
        <f t="shared" si="15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41431.357534722221</v>
      </c>
      <c r="K252">
        <v>1367933691</v>
      </c>
      <c r="L252" s="9">
        <f t="shared" si="13"/>
        <v>41401.232534722221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>
        <f t="shared" si="15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41045.583333333328</v>
      </c>
      <c r="K253">
        <v>1334429646</v>
      </c>
      <c r="L253" s="9">
        <f t="shared" si="13"/>
        <v>41013.454236111109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>
        <f t="shared" si="15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40329.957638888889</v>
      </c>
      <c r="K254">
        <v>1269878058</v>
      </c>
      <c r="L254" s="9">
        <f t="shared" si="13"/>
        <v>40266.329374999994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>
        <f t="shared" si="15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40954.44253472222</v>
      </c>
      <c r="K255">
        <v>1326728235</v>
      </c>
      <c r="L255" s="9">
        <f t="shared" si="13"/>
        <v>40924.31753472222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>
        <f t="shared" si="15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42293.874999999993</v>
      </c>
      <c r="K256">
        <v>1442443910</v>
      </c>
      <c r="L256" s="9">
        <f t="shared" si="13"/>
        <v>42263.619328703702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>
        <f t="shared" si="15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40618.276412037034</v>
      </c>
      <c r="K257">
        <v>1297687082</v>
      </c>
      <c r="L257" s="9">
        <f t="shared" si="13"/>
        <v>40588.193078703705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>
        <f t="shared" si="15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2"/>
        <v>41349.560960648145</v>
      </c>
      <c r="K258">
        <v>1360866467</v>
      </c>
      <c r="L258" s="9">
        <f t="shared" si="13"/>
        <v>41319.435960648145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>
        <f t="shared" si="15"/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6">(I259/86400)+25569+(-5/24)</f>
        <v>42509.418541666666</v>
      </c>
      <c r="K259">
        <v>1461078162</v>
      </c>
      <c r="L259" s="9">
        <f t="shared" ref="L259:L322" si="17">(K259/86400)+25569+(-8/24)</f>
        <v>42479.293541666666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>
        <f t="shared" ref="R259:R322" si="19">(E259/N259)</f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40711.843356481477</v>
      </c>
      <c r="K260">
        <v>1305767666</v>
      </c>
      <c r="L260" s="9">
        <f t="shared" si="17"/>
        <v>40681.718356481477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>
        <f t="shared" si="19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42102.529733796291</v>
      </c>
      <c r="K261">
        <v>1425922969</v>
      </c>
      <c r="L261" s="9">
        <f t="shared" si="17"/>
        <v>42072.404733796291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>
        <f t="shared" si="19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40376.207638888889</v>
      </c>
      <c r="K262">
        <v>1275415679</v>
      </c>
      <c r="L262" s="9">
        <f t="shared" si="17"/>
        <v>40330.422210648147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>
        <f t="shared" si="19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41067.413194444445</v>
      </c>
      <c r="K263">
        <v>1334783704</v>
      </c>
      <c r="L263" s="9">
        <f t="shared" si="17"/>
        <v>41017.552129629628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>
        <f t="shared" si="19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40600.039675925924</v>
      </c>
      <c r="K264">
        <v>1294811828</v>
      </c>
      <c r="L264" s="9">
        <f t="shared" si="17"/>
        <v>40554.914675925924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>
        <f t="shared" si="19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41179.746458333328</v>
      </c>
      <c r="K265">
        <v>1346194494</v>
      </c>
      <c r="L265" s="9">
        <f t="shared" si="17"/>
        <v>41149.621458333328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>
        <f t="shared" si="19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41040.411979166667</v>
      </c>
      <c r="K266">
        <v>1334155995</v>
      </c>
      <c r="L266" s="9">
        <f t="shared" si="17"/>
        <v>41010.286979166667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>
        <f t="shared" si="19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40308.636111111111</v>
      </c>
      <c r="K267">
        <v>1269928430</v>
      </c>
      <c r="L267" s="9">
        <f t="shared" si="17"/>
        <v>40266.91238425926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>
        <f t="shared" si="19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40290.95208333333</v>
      </c>
      <c r="K268">
        <v>1264565507</v>
      </c>
      <c r="L268" s="9">
        <f t="shared" si="17"/>
        <v>40204.841516203705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>
        <f t="shared" si="19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41815.244201388887</v>
      </c>
      <c r="K269">
        <v>1401101499</v>
      </c>
      <c r="L269" s="9">
        <f t="shared" si="17"/>
        <v>41785.119201388887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>
        <f t="shared" si="19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40853.985856481479</v>
      </c>
      <c r="K270">
        <v>1316749178</v>
      </c>
      <c r="L270" s="9">
        <f t="shared" si="17"/>
        <v>40808.819189814814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>
        <f t="shared" si="19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42787.988680555551</v>
      </c>
      <c r="K271">
        <v>1485146622</v>
      </c>
      <c r="L271" s="9">
        <f t="shared" si="17"/>
        <v>42757.863680555551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>
        <f t="shared" si="19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40687.958333333328</v>
      </c>
      <c r="K272">
        <v>1301950070</v>
      </c>
      <c r="L272" s="9">
        <f t="shared" si="17"/>
        <v>40637.533217592594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>
        <f t="shared" si="19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41641.125</v>
      </c>
      <c r="K273">
        <v>1386123861</v>
      </c>
      <c r="L273" s="9">
        <f t="shared" si="17"/>
        <v>41611.766909722217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>
        <f t="shared" si="19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40296.575694444444</v>
      </c>
      <c r="K274">
        <v>1267220191</v>
      </c>
      <c r="L274" s="9">
        <f t="shared" si="17"/>
        <v>40235.567025462959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>
        <f t="shared" si="19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40727.29011574074</v>
      </c>
      <c r="K275">
        <v>1307102266</v>
      </c>
      <c r="L275" s="9">
        <f t="shared" si="17"/>
        <v>40697.16511574074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>
        <f t="shared" si="19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41004.082638888889</v>
      </c>
      <c r="K276">
        <v>1330638829</v>
      </c>
      <c r="L276" s="9">
        <f t="shared" si="17"/>
        <v>40969.579039351847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>
        <f t="shared" si="19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41222.865347222221</v>
      </c>
      <c r="K277">
        <v>1349916366</v>
      </c>
      <c r="L277" s="9">
        <f t="shared" si="17"/>
        <v>41192.698680555557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>
        <f t="shared" si="19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41026.831874999996</v>
      </c>
      <c r="K278">
        <v>1330394274</v>
      </c>
      <c r="L278" s="9">
        <f t="shared" si="17"/>
        <v>40966.748541666668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>
        <f t="shared" si="19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42147.68309027778</v>
      </c>
      <c r="K279">
        <v>1429824219</v>
      </c>
      <c r="L279" s="9">
        <f t="shared" si="17"/>
        <v>42117.55809027778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>
        <f t="shared" si="19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41193.832627314812</v>
      </c>
      <c r="K280">
        <v>1347411539</v>
      </c>
      <c r="L280" s="9">
        <f t="shared" si="17"/>
        <v>41163.707627314812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>
        <f t="shared" si="19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42792.875694444439</v>
      </c>
      <c r="K281">
        <v>1485237096</v>
      </c>
      <c r="L281" s="9">
        <f t="shared" si="17"/>
        <v>42758.910833333335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>
        <f t="shared" si="19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41789.382349537038</v>
      </c>
      <c r="K282">
        <v>1397571035</v>
      </c>
      <c r="L282" s="9">
        <f t="shared" si="17"/>
        <v>41744.257349537038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>
        <f t="shared" si="19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40035.601388888885</v>
      </c>
      <c r="K283">
        <v>1242532513</v>
      </c>
      <c r="L283" s="9">
        <f t="shared" si="17"/>
        <v>39949.830011574071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>
        <f t="shared" si="19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40231.708333333328</v>
      </c>
      <c r="K284">
        <v>1263679492</v>
      </c>
      <c r="L284" s="9">
        <f t="shared" si="17"/>
        <v>40194.586712962962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>
        <f t="shared" si="19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40694.999305555553</v>
      </c>
      <c r="K285">
        <v>1305219744</v>
      </c>
      <c r="L285" s="9">
        <f t="shared" si="17"/>
        <v>40675.376666666663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>
        <f t="shared" si="19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40929.529861111107</v>
      </c>
      <c r="K286">
        <v>1325007780</v>
      </c>
      <c r="L286" s="9">
        <f t="shared" si="17"/>
        <v>40904.404861111107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>
        <f t="shared" si="19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41536.547777777778</v>
      </c>
      <c r="K287">
        <v>1377022128</v>
      </c>
      <c r="L287" s="9">
        <f t="shared" si="17"/>
        <v>41506.422777777778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>
        <f t="shared" si="19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41358.566249999996</v>
      </c>
      <c r="K288">
        <v>1360352124</v>
      </c>
      <c r="L288" s="9">
        <f t="shared" si="17"/>
        <v>41313.482916666668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>
        <f t="shared" si="19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41214.958333333328</v>
      </c>
      <c r="K289">
        <v>1349160018</v>
      </c>
      <c r="L289" s="9">
        <f t="shared" si="17"/>
        <v>41183.944652777776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>
        <f t="shared" si="19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41085.960567129623</v>
      </c>
      <c r="K290">
        <v>1337659393</v>
      </c>
      <c r="L290" s="9">
        <f t="shared" si="17"/>
        <v>41050.835567129623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>
        <f t="shared" si="19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41580.248078703698</v>
      </c>
      <c r="K291">
        <v>1380797834</v>
      </c>
      <c r="L291" s="9">
        <f t="shared" si="17"/>
        <v>41550.123078703698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>
        <f t="shared" si="19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40576.124305555553</v>
      </c>
      <c r="K292">
        <v>1292316697</v>
      </c>
      <c r="L292" s="9">
        <f t="shared" si="17"/>
        <v>40526.035844907405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>
        <f t="shared" si="19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41394.792361111111</v>
      </c>
      <c r="K293">
        <v>1365791246</v>
      </c>
      <c r="L293" s="9">
        <f t="shared" si="17"/>
        <v>41376.435717592591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>
        <f t="shared" si="19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40844.957638888889</v>
      </c>
      <c r="K294">
        <v>1317064599</v>
      </c>
      <c r="L294" s="9">
        <f t="shared" si="17"/>
        <v>40812.469895833332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>
        <f t="shared" si="19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41749.459652777776</v>
      </c>
      <c r="K295">
        <v>1395417714</v>
      </c>
      <c r="L295" s="9">
        <f t="shared" si="17"/>
        <v>41719.334652777776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>
        <f t="shared" si="19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40378.458333333328</v>
      </c>
      <c r="K296">
        <v>1276480894</v>
      </c>
      <c r="L296" s="9">
        <f t="shared" si="17"/>
        <v>40342.751087962963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>
        <f t="shared" si="19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41578.791666666664</v>
      </c>
      <c r="K297">
        <v>1378080409</v>
      </c>
      <c r="L297" s="9">
        <f t="shared" si="17"/>
        <v>41518.671400462961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>
        <f t="shared" si="19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41159.267164351848</v>
      </c>
      <c r="K298">
        <v>1344857083</v>
      </c>
      <c r="L298" s="9">
        <f t="shared" si="17"/>
        <v>41134.142164351848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>
        <f t="shared" si="19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42124.957638888889</v>
      </c>
      <c r="K299">
        <v>1427390901</v>
      </c>
      <c r="L299" s="9">
        <f t="shared" si="17"/>
        <v>42089.394687499997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>
        <f t="shared" si="19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41768.666666666664</v>
      </c>
      <c r="K300">
        <v>1394536048</v>
      </c>
      <c r="L300" s="9">
        <f t="shared" si="17"/>
        <v>41709.130185185182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>
        <f t="shared" si="19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40499.058564814812</v>
      </c>
      <c r="K301">
        <v>1287379460</v>
      </c>
      <c r="L301" s="9">
        <f t="shared" si="17"/>
        <v>40468.891898148147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>
        <f t="shared" si="19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40657.751597222217</v>
      </c>
      <c r="K302">
        <v>1301007738</v>
      </c>
      <c r="L302" s="9">
        <f t="shared" si="17"/>
        <v>40626.626597222217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>
        <f t="shared" si="19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41352.487673611111</v>
      </c>
      <c r="K303">
        <v>1360258935</v>
      </c>
      <c r="L303" s="9">
        <f t="shared" si="17"/>
        <v>41312.404340277775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>
        <f t="shared" si="19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40963.648587962962</v>
      </c>
      <c r="K304">
        <v>1327523638</v>
      </c>
      <c r="L304" s="9">
        <f t="shared" si="17"/>
        <v>40933.523587962962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>
        <f t="shared" si="19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41061.862800925919</v>
      </c>
      <c r="K305">
        <v>1336009346</v>
      </c>
      <c r="L305" s="9">
        <f t="shared" si="17"/>
        <v>41031.737800925919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>
        <f t="shared" si="19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41152.875</v>
      </c>
      <c r="K306">
        <v>1343096197</v>
      </c>
      <c r="L306" s="9">
        <f t="shared" si="17"/>
        <v>41113.76153935185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>
        <f t="shared" si="19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40978.421863425923</v>
      </c>
      <c r="K307">
        <v>1328800049</v>
      </c>
      <c r="L307" s="9">
        <f t="shared" si="17"/>
        <v>40948.296863425923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>
        <f t="shared" si="19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41353.587187499994</v>
      </c>
      <c r="K308">
        <v>1362081933</v>
      </c>
      <c r="L308" s="9">
        <f t="shared" si="17"/>
        <v>41333.503854166665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>
        <f t="shared" si="19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41312.736122685186</v>
      </c>
      <c r="K309">
        <v>1357684801</v>
      </c>
      <c r="L309" s="9">
        <f t="shared" si="17"/>
        <v>41282.611122685186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>
        <f t="shared" si="19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40612.486226851848</v>
      </c>
      <c r="K310">
        <v>1295887210</v>
      </c>
      <c r="L310" s="9">
        <f t="shared" si="17"/>
        <v>40567.361226851848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>
        <f t="shared" si="19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41155.543217592589</v>
      </c>
      <c r="K311">
        <v>1344880934</v>
      </c>
      <c r="L311" s="9">
        <f t="shared" si="17"/>
        <v>41134.418217592589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>
        <f t="shared" si="19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40835.875</v>
      </c>
      <c r="K312">
        <v>1317788623</v>
      </c>
      <c r="L312" s="9">
        <f t="shared" si="17"/>
        <v>40820.849803240737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>
        <f t="shared" si="19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40909.124305555553</v>
      </c>
      <c r="K313">
        <v>1321852592</v>
      </c>
      <c r="L313" s="9">
        <f t="shared" si="17"/>
        <v>40867.886481481481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>
        <f t="shared" si="19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41378.669351851851</v>
      </c>
      <c r="K314">
        <v>1363381432</v>
      </c>
      <c r="L314" s="9">
        <f t="shared" si="17"/>
        <v>41348.544351851851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>
        <f t="shared" si="19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40401.457638888889</v>
      </c>
      <c r="K315">
        <v>1277702894</v>
      </c>
      <c r="L315" s="9">
        <f t="shared" si="17"/>
        <v>40356.894606481481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>
        <f t="shared" si="19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41334.624861111108</v>
      </c>
      <c r="K316">
        <v>1359575988</v>
      </c>
      <c r="L316" s="9">
        <f t="shared" si="17"/>
        <v>41304.499861111108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>
        <f t="shared" si="19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41143.564050925925</v>
      </c>
      <c r="K317">
        <v>1343068334</v>
      </c>
      <c r="L317" s="9">
        <f t="shared" si="17"/>
        <v>41113.439050925925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>
        <f t="shared" si="19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41983.999305555553</v>
      </c>
      <c r="K318">
        <v>1415398197</v>
      </c>
      <c r="L318" s="9">
        <f t="shared" si="17"/>
        <v>41950.590243055551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>
        <f t="shared" si="19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41619.468553240738</v>
      </c>
      <c r="K319">
        <v>1384186483</v>
      </c>
      <c r="L319" s="9">
        <f t="shared" si="17"/>
        <v>41589.343553240738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>
        <f t="shared" si="19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41359.788784722223</v>
      </c>
      <c r="K320">
        <v>1361753751</v>
      </c>
      <c r="L320" s="9">
        <f t="shared" si="17"/>
        <v>41329.705451388887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>
        <f t="shared" si="19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40211.124305555553</v>
      </c>
      <c r="K321">
        <v>1257538029</v>
      </c>
      <c r="L321" s="9">
        <f t="shared" si="17"/>
        <v>40123.504965277774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>
        <f t="shared" si="19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6"/>
        <v>42360.749999999993</v>
      </c>
      <c r="K322">
        <v>1448284433</v>
      </c>
      <c r="L322" s="9">
        <f t="shared" si="17"/>
        <v>42331.21797453703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>
        <f t="shared" si="19"/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0">(I323/86400)+25569+(-5/24)</f>
        <v>42682.279930555553</v>
      </c>
      <c r="K323">
        <v>1475577786</v>
      </c>
      <c r="L323" s="9">
        <f t="shared" ref="L323:L386" si="21">(K323/86400)+25569+(-8/24)</f>
        <v>42647.113263888888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>
        <f t="shared" ref="R323:R386" si="23">(E323/N323)</f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42503.361666666664</v>
      </c>
      <c r="K324">
        <v>1460554848</v>
      </c>
      <c r="L324" s="9">
        <f t="shared" si="21"/>
        <v>42473.236666666664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>
        <f t="shared" si="23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42725.124305555553</v>
      </c>
      <c r="K325">
        <v>1479886966</v>
      </c>
      <c r="L325" s="9">
        <f t="shared" si="21"/>
        <v>42696.988032407404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>
        <f t="shared" si="23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42217.417916666665</v>
      </c>
      <c r="K326">
        <v>1435590108</v>
      </c>
      <c r="L326" s="9">
        <f t="shared" si="21"/>
        <v>42184.292916666665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>
        <f t="shared" si="23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42723.979548611103</v>
      </c>
      <c r="K327">
        <v>1479184233</v>
      </c>
      <c r="L327" s="9">
        <f t="shared" si="21"/>
        <v>42688.854548611103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>
        <f t="shared" si="23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42808.747916666667</v>
      </c>
      <c r="K328">
        <v>1486625606</v>
      </c>
      <c r="L328" s="9">
        <f t="shared" si="21"/>
        <v>42774.981550925928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>
        <f t="shared" si="23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42085.124999999993</v>
      </c>
      <c r="K329">
        <v>1424669929</v>
      </c>
      <c r="L329" s="9">
        <f t="shared" si="21"/>
        <v>42057.901956018519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>
        <f t="shared" si="23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42308.958333333336</v>
      </c>
      <c r="K330">
        <v>1443739388</v>
      </c>
      <c r="L330" s="9">
        <f t="shared" si="21"/>
        <v>42278.613287037035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>
        <f t="shared" si="23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42314.958333333336</v>
      </c>
      <c r="K331">
        <v>1444821127</v>
      </c>
      <c r="L331" s="9">
        <f t="shared" si="21"/>
        <v>42291.133414351854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>
        <f t="shared" si="23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41410.957638888889</v>
      </c>
      <c r="K332">
        <v>1366028563</v>
      </c>
      <c r="L332" s="9">
        <f t="shared" si="21"/>
        <v>41379.182442129626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>
        <f t="shared" si="23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42538.373078703698</v>
      </c>
      <c r="K333">
        <v>1463493434</v>
      </c>
      <c r="L333" s="9">
        <f t="shared" si="21"/>
        <v>42507.248078703698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>
        <f t="shared" si="23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42305.124999999993</v>
      </c>
      <c r="K334">
        <v>1442420377</v>
      </c>
      <c r="L334" s="9">
        <f t="shared" si="21"/>
        <v>42263.346956018511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>
        <f t="shared" si="23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42467.386469907404</v>
      </c>
      <c r="K335">
        <v>1457450191</v>
      </c>
      <c r="L335" s="9">
        <f t="shared" si="21"/>
        <v>42437.303136574068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>
        <f t="shared" si="23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42139.583333333336</v>
      </c>
      <c r="K336">
        <v>1428423757</v>
      </c>
      <c r="L336" s="9">
        <f t="shared" si="21"/>
        <v>42101.349039351851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>
        <f t="shared" si="23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42132.708333333336</v>
      </c>
      <c r="K337">
        <v>1428428515</v>
      </c>
      <c r="L337" s="9">
        <f t="shared" si="21"/>
        <v>42101.404108796291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>
        <f t="shared" si="23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42321.429606481477</v>
      </c>
      <c r="K338">
        <v>1444832318</v>
      </c>
      <c r="L338" s="9">
        <f t="shared" si="21"/>
        <v>42291.262939814813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>
        <f t="shared" si="23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42076.878564814811</v>
      </c>
      <c r="K339">
        <v>1423710308</v>
      </c>
      <c r="L339" s="9">
        <f t="shared" si="21"/>
        <v>42046.795231481483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>
        <f t="shared" si="23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42615.833333333336</v>
      </c>
      <c r="K340">
        <v>1468001290</v>
      </c>
      <c r="L340" s="9">
        <f t="shared" si="21"/>
        <v>42559.422337962962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>
        <f t="shared" si="23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42123.551712962959</v>
      </c>
      <c r="K341">
        <v>1427739268</v>
      </c>
      <c r="L341" s="9">
        <f t="shared" si="21"/>
        <v>42093.426712962959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>
        <f t="shared" si="23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42802.666666666664</v>
      </c>
      <c r="K342">
        <v>1486397007</v>
      </c>
      <c r="L342" s="9">
        <f t="shared" si="21"/>
        <v>42772.335729166669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>
        <f t="shared" si="23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41912.957638888889</v>
      </c>
      <c r="K343">
        <v>1410555998</v>
      </c>
      <c r="L343" s="9">
        <f t="shared" si="21"/>
        <v>41894.546273148146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>
        <f t="shared" si="23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42489.572511574072</v>
      </c>
      <c r="K344">
        <v>1459363465</v>
      </c>
      <c r="L344" s="9">
        <f t="shared" si="21"/>
        <v>42459.447511574072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>
        <f t="shared" si="23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41956.916666666664</v>
      </c>
      <c r="K345">
        <v>1413308545</v>
      </c>
      <c r="L345" s="9">
        <f t="shared" si="21"/>
        <v>41926.404456018514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>
        <f t="shared" si="23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42155.888888888883</v>
      </c>
      <c r="K346">
        <v>1429312694</v>
      </c>
      <c r="L346" s="9">
        <f t="shared" si="21"/>
        <v>42111.637662037036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>
        <f t="shared" si="23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42144.735995370364</v>
      </c>
      <c r="K347">
        <v>1429569590</v>
      </c>
      <c r="L347" s="9">
        <f t="shared" si="21"/>
        <v>42114.610995370364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>
        <f t="shared" si="23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42291.291909722218</v>
      </c>
      <c r="K348">
        <v>1442232021</v>
      </c>
      <c r="L348" s="9">
        <f t="shared" si="21"/>
        <v>42261.166909722218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>
        <f t="shared" si="23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42322.32880787037</v>
      </c>
      <c r="K349">
        <v>1444910009</v>
      </c>
      <c r="L349" s="9">
        <f t="shared" si="21"/>
        <v>42292.162141203698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>
        <f t="shared" si="23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42237.378657407404</v>
      </c>
      <c r="K350">
        <v>1437573916</v>
      </c>
      <c r="L350" s="9">
        <f t="shared" si="21"/>
        <v>42207.253657407404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>
        <f t="shared" si="23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42790.290601851848</v>
      </c>
      <c r="K351">
        <v>1485345508</v>
      </c>
      <c r="L351" s="9">
        <f t="shared" si="21"/>
        <v>42760.165601851848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>
        <f t="shared" si="23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42623.957638888889</v>
      </c>
      <c r="K352">
        <v>1470274509</v>
      </c>
      <c r="L352" s="9">
        <f t="shared" si="21"/>
        <v>42585.732743055552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>
        <f t="shared" si="23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42467.714745370373</v>
      </c>
      <c r="K353">
        <v>1456614554</v>
      </c>
      <c r="L353" s="9">
        <f t="shared" si="21"/>
        <v>42427.63141203703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>
        <f t="shared" si="23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41919.959120370368</v>
      </c>
      <c r="K354">
        <v>1410148868</v>
      </c>
      <c r="L354" s="9">
        <f t="shared" si="21"/>
        <v>41889.834120370368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>
        <f t="shared" si="23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42327.625219907401</v>
      </c>
      <c r="K355">
        <v>1445367619</v>
      </c>
      <c r="L355" s="9">
        <f t="shared" si="21"/>
        <v>42297.458553240744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>
        <f t="shared" si="23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42468.577789351846</v>
      </c>
      <c r="K356">
        <v>1457553121</v>
      </c>
      <c r="L356" s="9">
        <f t="shared" si="21"/>
        <v>42438.494456018518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>
        <f t="shared" si="23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41974.127245370364</v>
      </c>
      <c r="K357">
        <v>1414738994</v>
      </c>
      <c r="L357" s="9">
        <f t="shared" si="21"/>
        <v>41942.9605787037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>
        <f t="shared" si="23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42445.553159722222</v>
      </c>
      <c r="K358">
        <v>1455563793</v>
      </c>
      <c r="L358" s="9">
        <f t="shared" si="21"/>
        <v>42415.469826388886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>
        <f t="shared" si="23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42118.01385416666</v>
      </c>
      <c r="K359">
        <v>1426396797</v>
      </c>
      <c r="L359" s="9">
        <f t="shared" si="21"/>
        <v>42077.88885416666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>
        <f t="shared" si="23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42536.416666666664</v>
      </c>
      <c r="K360">
        <v>1463517521</v>
      </c>
      <c r="L360" s="9">
        <f t="shared" si="21"/>
        <v>42507.526863425919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>
        <f t="shared" si="23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41957.008333333331</v>
      </c>
      <c r="K361">
        <v>1414028490</v>
      </c>
      <c r="L361" s="9">
        <f t="shared" si="21"/>
        <v>41934.73715277778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>
        <f t="shared" si="23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42207.924305555549</v>
      </c>
      <c r="K362">
        <v>1433799180</v>
      </c>
      <c r="L362" s="9">
        <f t="shared" si="21"/>
        <v>42163.564583333333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>
        <f t="shared" si="23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41965.834560185183</v>
      </c>
      <c r="K363">
        <v>1414108906</v>
      </c>
      <c r="L363" s="9">
        <f t="shared" si="21"/>
        <v>41935.667893518512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>
        <f t="shared" si="23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41858.791666666664</v>
      </c>
      <c r="K364">
        <v>1405573391</v>
      </c>
      <c r="L364" s="9">
        <f t="shared" si="21"/>
        <v>41836.877210648148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>
        <f t="shared" si="23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40300.598611111105</v>
      </c>
      <c r="K365">
        <v>1268934736</v>
      </c>
      <c r="L365" s="9">
        <f t="shared" si="21"/>
        <v>40255.41129629629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>
        <f t="shared" si="23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41810.957638888889</v>
      </c>
      <c r="K366">
        <v>1400704672</v>
      </c>
      <c r="L366" s="9">
        <f t="shared" si="21"/>
        <v>41780.526296296295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>
        <f t="shared" si="23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41698.398136574069</v>
      </c>
      <c r="K367">
        <v>1391005999</v>
      </c>
      <c r="L367" s="9">
        <f t="shared" si="21"/>
        <v>41668.273136574069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>
        <f t="shared" si="23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41049.584699074076</v>
      </c>
      <c r="K368">
        <v>1334948518</v>
      </c>
      <c r="L368" s="9">
        <f t="shared" si="21"/>
        <v>41019.459699074076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>
        <f t="shared" si="23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41394.999305555553</v>
      </c>
      <c r="K369">
        <v>1363960278</v>
      </c>
      <c r="L369" s="9">
        <f t="shared" si="21"/>
        <v>41355.243958333333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>
        <f t="shared" si="23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42078.355578703697</v>
      </c>
      <c r="K370">
        <v>1423405922</v>
      </c>
      <c r="L370" s="9">
        <f t="shared" si="21"/>
        <v>42043.272245370368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>
        <f t="shared" si="23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40923.3433912037</v>
      </c>
      <c r="K371">
        <v>1324041269</v>
      </c>
      <c r="L371" s="9">
        <f t="shared" si="21"/>
        <v>40893.2183912037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>
        <f t="shared" si="23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42741.586805555555</v>
      </c>
      <c r="K372">
        <v>1481137500</v>
      </c>
      <c r="L372" s="9">
        <f t="shared" si="21"/>
        <v>42711.461805555555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>
        <f t="shared" si="23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41306.559479166666</v>
      </c>
      <c r="K373">
        <v>1355855139</v>
      </c>
      <c r="L373" s="9">
        <f t="shared" si="21"/>
        <v>41261.434479166666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>
        <f t="shared" si="23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42465.458333333336</v>
      </c>
      <c r="K374">
        <v>1456408244</v>
      </c>
      <c r="L374" s="9">
        <f t="shared" si="21"/>
        <v>42425.243564814817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>
        <f t="shared" si="23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41108.703680555554</v>
      </c>
      <c r="K375">
        <v>1340056398</v>
      </c>
      <c r="L375" s="9">
        <f t="shared" si="21"/>
        <v>41078.578680555554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>
        <f t="shared" si="23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40802.680914351848</v>
      </c>
      <c r="K376">
        <v>1312320031</v>
      </c>
      <c r="L376" s="9">
        <f t="shared" si="21"/>
        <v>40757.555914351848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>
        <f t="shared" si="23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41699.512499999997</v>
      </c>
      <c r="K377">
        <v>1390088311</v>
      </c>
      <c r="L377" s="9">
        <f t="shared" si="21"/>
        <v>41657.65174768518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>
        <f t="shared" si="23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42607.244398148141</v>
      </c>
      <c r="K378">
        <v>1469443916</v>
      </c>
      <c r="L378" s="9">
        <f t="shared" si="21"/>
        <v>42576.119398148141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>
        <f t="shared" si="23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42322.084027777775</v>
      </c>
      <c r="K379">
        <v>1444888868</v>
      </c>
      <c r="L379" s="9">
        <f t="shared" si="21"/>
        <v>42291.917453703696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>
        <f t="shared" si="23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42394.786111111105</v>
      </c>
      <c r="K380">
        <v>1451655808</v>
      </c>
      <c r="L380" s="9">
        <f t="shared" si="21"/>
        <v>42370.238518518519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>
        <f t="shared" si="23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41032.479999999996</v>
      </c>
      <c r="K381">
        <v>1332174672</v>
      </c>
      <c r="L381" s="9">
        <f t="shared" si="21"/>
        <v>40987.354999999996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>
        <f t="shared" si="23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42392.511481481481</v>
      </c>
      <c r="K382">
        <v>1451409392</v>
      </c>
      <c r="L382" s="9">
        <f t="shared" si="21"/>
        <v>42367.386481481481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>
        <f t="shared" si="23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</v>
      </c>
      <c r="K383">
        <v>1340642717</v>
      </c>
      <c r="L383" s="9">
        <f t="shared" si="21"/>
        <v>41085.36478009259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>
        <f t="shared" si="23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41158.501157407409</v>
      </c>
      <c r="K384">
        <v>1345741300</v>
      </c>
      <c r="L384" s="9">
        <f t="shared" si="21"/>
        <v>41144.376157407409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>
        <f t="shared" si="23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41777.90924768518</v>
      </c>
      <c r="K385">
        <v>1398480559</v>
      </c>
      <c r="L385" s="9">
        <f t="shared" si="21"/>
        <v>41754.78424768518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>
        <f t="shared" si="23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0"/>
        <v>42010.573460648149</v>
      </c>
      <c r="K386">
        <v>1417977947</v>
      </c>
      <c r="L386" s="9">
        <f t="shared" si="21"/>
        <v>41980.448460648149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>
        <f t="shared" si="23"/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4">(I387/86400)+25569+(-5/24)</f>
        <v>41964.41783564815</v>
      </c>
      <c r="K387">
        <v>1413986501</v>
      </c>
      <c r="L387" s="9">
        <f t="shared" ref="L387:L450" si="25">(K387/86400)+25569+(-8/24)</f>
        <v>41934.251168981478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>
        <f t="shared" ref="R387:R450" si="27">(E387/N387)</f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42226.742951388886</v>
      </c>
      <c r="K388">
        <v>1437950991</v>
      </c>
      <c r="L388" s="9">
        <f t="shared" si="25"/>
        <v>42211.617951388886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>
        <f t="shared" si="27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42231.041666666664</v>
      </c>
      <c r="K389">
        <v>1436976858</v>
      </c>
      <c r="L389" s="9">
        <f t="shared" si="25"/>
        <v>42200.343263888884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>
        <f t="shared" si="27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42578.86782407407</v>
      </c>
      <c r="K390">
        <v>1467078580</v>
      </c>
      <c r="L390" s="9">
        <f t="shared" si="25"/>
        <v>42548.74282407407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>
        <f t="shared" si="27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41705.749305555553</v>
      </c>
      <c r="K391">
        <v>1391477450</v>
      </c>
      <c r="L391" s="9">
        <f t="shared" si="25"/>
        <v>41673.729745370372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>
        <f t="shared" si="27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42131.828379629624</v>
      </c>
      <c r="K392">
        <v>1429318372</v>
      </c>
      <c r="L392" s="9">
        <f t="shared" si="25"/>
        <v>42111.703379629624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>
        <f t="shared" si="27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40894.832638888889</v>
      </c>
      <c r="K393">
        <v>1321578051</v>
      </c>
      <c r="L393" s="9">
        <f t="shared" si="25"/>
        <v>40864.708923611106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>
        <f t="shared" si="27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40793.916666666664</v>
      </c>
      <c r="K394">
        <v>1312823571</v>
      </c>
      <c r="L394" s="9">
        <f t="shared" si="25"/>
        <v>40763.383923611109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>
        <f t="shared" si="27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41557.500601851847</v>
      </c>
      <c r="K395">
        <v>1378746052</v>
      </c>
      <c r="L395" s="9">
        <f t="shared" si="25"/>
        <v>41526.375601851847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>
        <f t="shared" si="27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42477.568078703705</v>
      </c>
      <c r="K396">
        <v>1455737882</v>
      </c>
      <c r="L396" s="9">
        <f t="shared" si="25"/>
        <v>42417.48474537037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>
        <f t="shared" si="27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41026.688888888886</v>
      </c>
      <c r="K397">
        <v>1332452960</v>
      </c>
      <c r="L397" s="9">
        <f t="shared" si="25"/>
        <v>40990.575925925921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>
        <f t="shared" si="27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41097.356550925928</v>
      </c>
      <c r="K398">
        <v>1340372006</v>
      </c>
      <c r="L398" s="9">
        <f t="shared" si="25"/>
        <v>41082.231550925928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>
        <f t="shared" si="27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40421.947222222218</v>
      </c>
      <c r="K399">
        <v>1279651084</v>
      </c>
      <c r="L399" s="9">
        <f t="shared" si="25"/>
        <v>40379.443101851852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>
        <f t="shared" si="27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42123.584791666661</v>
      </c>
      <c r="K400">
        <v>1426446126</v>
      </c>
      <c r="L400" s="9">
        <f t="shared" si="25"/>
        <v>42078.459791666661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>
        <f t="shared" si="27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42718.291666666664</v>
      </c>
      <c r="K401">
        <v>1479070867</v>
      </c>
      <c r="L401" s="9">
        <f t="shared" si="25"/>
        <v>42687.542442129627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>
        <f t="shared" si="27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41775.9375</v>
      </c>
      <c r="K402">
        <v>1397661347</v>
      </c>
      <c r="L402" s="9">
        <f t="shared" si="25"/>
        <v>41745.302627314813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>
        <f t="shared" si="27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40762.633912037032</v>
      </c>
      <c r="K403">
        <v>1310155970</v>
      </c>
      <c r="L403" s="9">
        <f t="shared" si="25"/>
        <v>40732.508912037032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>
        <f t="shared" si="27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42313.372881944444</v>
      </c>
      <c r="K404">
        <v>1444913817</v>
      </c>
      <c r="L404" s="9">
        <f t="shared" si="25"/>
        <v>42292.206215277773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>
        <f t="shared" si="27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40765.088888888888</v>
      </c>
      <c r="K405">
        <v>1308900441</v>
      </c>
      <c r="L405" s="9">
        <f t="shared" si="25"/>
        <v>40717.977326388886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>
        <f t="shared" si="27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41675.75277777778</v>
      </c>
      <c r="K406">
        <v>1389107062</v>
      </c>
      <c r="L406" s="9">
        <f t="shared" si="25"/>
        <v>41646.294699074067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>
        <f t="shared" si="27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41703.876608796294</v>
      </c>
      <c r="K407">
        <v>1391479339</v>
      </c>
      <c r="L407" s="9">
        <f t="shared" si="25"/>
        <v>41673.751608796294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>
        <f t="shared" si="27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40672.040972222218</v>
      </c>
      <c r="K408">
        <v>1301975637</v>
      </c>
      <c r="L408" s="9">
        <f t="shared" si="25"/>
        <v>40637.82913194444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>
        <f t="shared" si="27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40866.704282407409</v>
      </c>
      <c r="K409">
        <v>1316552050</v>
      </c>
      <c r="L409" s="9">
        <f t="shared" si="25"/>
        <v>40806.537615740737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>
        <f t="shared" si="27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41583.569328703699</v>
      </c>
      <c r="K410">
        <v>1380217190</v>
      </c>
      <c r="L410" s="9">
        <f t="shared" si="25"/>
        <v>41543.402662037035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>
        <f t="shared" si="27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42573.654444444437</v>
      </c>
      <c r="K411">
        <v>1466628144</v>
      </c>
      <c r="L411" s="9">
        <f t="shared" si="25"/>
        <v>42543.529444444437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>
        <f t="shared" si="27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42173.773113425923</v>
      </c>
      <c r="K412">
        <v>1429486397</v>
      </c>
      <c r="L412" s="9">
        <f t="shared" si="25"/>
        <v>42113.648113425923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>
        <f t="shared" si="27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</v>
      </c>
      <c r="K413">
        <v>1384920804</v>
      </c>
      <c r="L413" s="9">
        <f t="shared" si="25"/>
        <v>41597.842638888884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>
        <f t="shared" si="27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41115.534467592588</v>
      </c>
      <c r="K414">
        <v>1341856178</v>
      </c>
      <c r="L414" s="9">
        <f t="shared" si="25"/>
        <v>41099.409467592588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>
        <f t="shared" si="27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41109.66910879629</v>
      </c>
      <c r="K415">
        <v>1340139811</v>
      </c>
      <c r="L415" s="9">
        <f t="shared" si="25"/>
        <v>41079.54410879629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>
        <f t="shared" si="27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41558.85491898148</v>
      </c>
      <c r="K416">
        <v>1378949465</v>
      </c>
      <c r="L416" s="9">
        <f t="shared" si="25"/>
        <v>41528.72991898148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>
        <f t="shared" si="27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41929.291666666664</v>
      </c>
      <c r="K417">
        <v>1411417602</v>
      </c>
      <c r="L417" s="9">
        <f t="shared" si="25"/>
        <v>41904.518541666665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>
        <f t="shared" si="27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41678.187858796293</v>
      </c>
      <c r="K418">
        <v>1389259831</v>
      </c>
      <c r="L418" s="9">
        <f t="shared" si="25"/>
        <v>41648.062858796293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>
        <f t="shared" si="27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41371.981249999997</v>
      </c>
      <c r="K419">
        <v>1364426260</v>
      </c>
      <c r="L419" s="9">
        <f t="shared" si="25"/>
        <v>41360.637268518512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>
        <f t="shared" si="27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42208.07403935185</v>
      </c>
      <c r="K420">
        <v>1435041997</v>
      </c>
      <c r="L420" s="9">
        <f t="shared" si="25"/>
        <v>42177.94903935185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>
        <f t="shared" si="27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41454.634108796294</v>
      </c>
      <c r="K421">
        <v>1367352787</v>
      </c>
      <c r="L421" s="9">
        <f t="shared" si="25"/>
        <v>41394.509108796294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>
        <f t="shared" si="27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41711.986469907402</v>
      </c>
      <c r="K422">
        <v>1392183631</v>
      </c>
      <c r="L422" s="9">
        <f t="shared" si="25"/>
        <v>41681.903136574074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>
        <f t="shared" si="27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42237.283055555548</v>
      </c>
      <c r="K423">
        <v>1434973656</v>
      </c>
      <c r="L423" s="9">
        <f t="shared" si="25"/>
        <v>42177.158055555548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>
        <f t="shared" si="27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41893.052048611113</v>
      </c>
      <c r="K424">
        <v>1407824097</v>
      </c>
      <c r="L424" s="9">
        <f t="shared" si="25"/>
        <v>41862.927048611113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>
        <f t="shared" si="27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41430.717939814815</v>
      </c>
      <c r="K425">
        <v>1367878430</v>
      </c>
      <c r="L425" s="9">
        <f t="shared" si="25"/>
        <v>41400.592939814815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>
        <f t="shared" si="27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40994.126145833332</v>
      </c>
      <c r="K426">
        <v>1327568499</v>
      </c>
      <c r="L426" s="9">
        <f t="shared" si="25"/>
        <v>40934.042812499996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>
        <f t="shared" si="27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42335.694490740738</v>
      </c>
      <c r="K427">
        <v>1443472804</v>
      </c>
      <c r="L427" s="9">
        <f t="shared" si="25"/>
        <v>42275.527824074066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>
        <f t="shared" si="27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42430.503634259258</v>
      </c>
      <c r="K428">
        <v>1454259914</v>
      </c>
      <c r="L428" s="9">
        <f t="shared" si="25"/>
        <v>42400.378634259258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>
        <f t="shared" si="27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42299.582638888889</v>
      </c>
      <c r="K429">
        <v>1444340940</v>
      </c>
      <c r="L429" s="9">
        <f t="shared" si="25"/>
        <v>42285.575694444444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t="e">
        <f t="shared" si="27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41806.708333333328</v>
      </c>
      <c r="K430">
        <v>1400523845</v>
      </c>
      <c r="L430" s="9">
        <f t="shared" si="25"/>
        <v>41778.433391203704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>
        <f t="shared" si="27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40143.999305555553</v>
      </c>
      <c r="K431">
        <v>1252964282</v>
      </c>
      <c r="L431" s="9">
        <f t="shared" si="25"/>
        <v>40070.568078703705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t="e">
        <f t="shared" si="27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41527.898923611108</v>
      </c>
      <c r="K432">
        <v>1377570867</v>
      </c>
      <c r="L432" s="9">
        <f t="shared" si="25"/>
        <v>41512.773923611108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>
        <f t="shared" si="27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42556.662997685184</v>
      </c>
      <c r="K433">
        <v>1465160083</v>
      </c>
      <c r="L433" s="9">
        <f t="shared" si="25"/>
        <v>42526.537997685184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>
        <f t="shared" si="27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42298.51829861111</v>
      </c>
      <c r="K434">
        <v>1440264381</v>
      </c>
      <c r="L434" s="9">
        <f t="shared" si="25"/>
        <v>42238.39329861111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42288.421550925923</v>
      </c>
      <c r="K435">
        <v>1439392022</v>
      </c>
      <c r="L435" s="9">
        <f t="shared" si="25"/>
        <v>42228.296550925923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t="e">
        <f t="shared" si="27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41609.667847222219</v>
      </c>
      <c r="K436">
        <v>1383076902</v>
      </c>
      <c r="L436" s="9">
        <f t="shared" si="25"/>
        <v>41576.501180555555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>
        <f t="shared" si="27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41530.539120370369</v>
      </c>
      <c r="K437">
        <v>1376502980</v>
      </c>
      <c r="L437" s="9">
        <f t="shared" si="25"/>
        <v>41500.414120370369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>
        <f t="shared" si="27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41486.154085648144</v>
      </c>
      <c r="K438">
        <v>1372668113</v>
      </c>
      <c r="L438" s="9">
        <f t="shared" si="25"/>
        <v>41456.029085648144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t="e">
        <f t="shared" si="27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42651.110254629624</v>
      </c>
      <c r="K439">
        <v>1470728326</v>
      </c>
      <c r="L439" s="9">
        <f t="shared" si="25"/>
        <v>42590.985254629624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t="e">
        <f t="shared" si="27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42326.094421296293</v>
      </c>
      <c r="K440">
        <v>1445235358</v>
      </c>
      <c r="L440" s="9">
        <f t="shared" si="25"/>
        <v>42295.927754629629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>
        <f t="shared" si="27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41929.553449074076</v>
      </c>
      <c r="K441">
        <v>1412705818</v>
      </c>
      <c r="L441" s="9">
        <f t="shared" si="25"/>
        <v>41919.428449074076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t="e">
        <f t="shared" si="27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42453.735567129632</v>
      </c>
      <c r="K442">
        <v>1456270753</v>
      </c>
      <c r="L442" s="9">
        <f t="shared" si="25"/>
        <v>42423.652233796289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>
        <f t="shared" si="27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41580.585601851846</v>
      </c>
      <c r="K443">
        <v>1380826996</v>
      </c>
      <c r="L443" s="9">
        <f t="shared" si="25"/>
        <v>41550.460601851846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42054.680358796293</v>
      </c>
      <c r="K444">
        <v>1421788783</v>
      </c>
      <c r="L444" s="9">
        <f t="shared" si="25"/>
        <v>42024.555358796293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>
        <f t="shared" si="27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41679.806724537033</v>
      </c>
      <c r="K445">
        <v>1389399701</v>
      </c>
      <c r="L445" s="9">
        <f t="shared" si="25"/>
        <v>41649.681724537033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>
        <f t="shared" si="27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40954.69862268518</v>
      </c>
      <c r="K446">
        <v>1324158361</v>
      </c>
      <c r="L446" s="9">
        <f t="shared" si="25"/>
        <v>40894.57362268518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>
        <f t="shared" si="27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42145.127025462956</v>
      </c>
      <c r="K447">
        <v>1430899375</v>
      </c>
      <c r="L447" s="9">
        <f t="shared" si="25"/>
        <v>42130.002025462956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>
        <f t="shared" si="27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42066.875231481477</v>
      </c>
      <c r="K448">
        <v>1422842420</v>
      </c>
      <c r="L448" s="9">
        <f t="shared" si="25"/>
        <v>42036.750231481477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>
        <f t="shared" si="27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41356.305127314808</v>
      </c>
      <c r="K449">
        <v>1361884763</v>
      </c>
      <c r="L449" s="9">
        <f t="shared" si="25"/>
        <v>41331.22179398148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>
        <f t="shared" si="27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4"/>
        <v>41773.549710648142</v>
      </c>
      <c r="K450">
        <v>1398363095</v>
      </c>
      <c r="L450" s="9">
        <f t="shared" si="25"/>
        <v>41753.424710648142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>
        <f t="shared" si="27"/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28">(I451/86400)+25569+(-5/24)</f>
        <v>41564.359780092593</v>
      </c>
      <c r="K451">
        <v>1379425085</v>
      </c>
      <c r="L451" s="9">
        <f t="shared" ref="L451:L514" si="29">(K451/86400)+25569+(-8/24)</f>
        <v>41534.234780092593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>
        <f t="shared" ref="R451:R514" si="31">(E451/N451)</f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41684.73842592592</v>
      </c>
      <c r="K452">
        <v>1389825800</v>
      </c>
      <c r="L452" s="9">
        <f t="shared" si="29"/>
        <v>41654.61342592592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>
        <f t="shared" si="31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41664.506840277776</v>
      </c>
      <c r="K453">
        <v>1388077791</v>
      </c>
      <c r="L453" s="9">
        <f t="shared" si="29"/>
        <v>41634.381840277776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t="e">
        <f t="shared" si="31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42137.49554398148</v>
      </c>
      <c r="K454">
        <v>1428944015</v>
      </c>
      <c r="L454" s="9">
        <f t="shared" si="29"/>
        <v>42107.37054398148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>
        <f t="shared" si="31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42054.616655092592</v>
      </c>
      <c r="K455">
        <v>1422992879</v>
      </c>
      <c r="L455" s="9">
        <f t="shared" si="29"/>
        <v>42038.491655092592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>
        <f t="shared" si="31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41969.343055555553</v>
      </c>
      <c r="K456">
        <v>1414343571</v>
      </c>
      <c r="L456" s="9">
        <f t="shared" si="29"/>
        <v>41938.383923611109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>
        <f t="shared" si="31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41015.813194444439</v>
      </c>
      <c r="K457">
        <v>1330733022</v>
      </c>
      <c r="L457" s="9">
        <f t="shared" si="29"/>
        <v>40970.669236111113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>
        <f t="shared" si="31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41568.957638888889</v>
      </c>
      <c r="K458">
        <v>1380559201</v>
      </c>
      <c r="L458" s="9">
        <f t="shared" si="29"/>
        <v>41547.361122685186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>
        <f t="shared" si="31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41867.559166666666</v>
      </c>
      <c r="K459">
        <v>1405621512</v>
      </c>
      <c r="L459" s="9">
        <f t="shared" si="29"/>
        <v>41837.434166666666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t="e">
        <f t="shared" si="31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41408.491435185184</v>
      </c>
      <c r="K460">
        <v>1365958060</v>
      </c>
      <c r="L460" s="9">
        <f t="shared" si="29"/>
        <v>41378.366435185184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>
        <f t="shared" si="31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40860.473692129628</v>
      </c>
      <c r="K461">
        <v>1316013727</v>
      </c>
      <c r="L461" s="9">
        <f t="shared" si="29"/>
        <v>40800.307025462964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>
        <f t="shared" si="31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41790.958333333328</v>
      </c>
      <c r="K462">
        <v>1398862875</v>
      </c>
      <c r="L462" s="9">
        <f t="shared" si="29"/>
        <v>41759.209201388883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>
        <f t="shared" si="31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41427.638506944444</v>
      </c>
      <c r="K463">
        <v>1368476367</v>
      </c>
      <c r="L463" s="9">
        <f t="shared" si="29"/>
        <v>41407.513506944444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t="e">
        <f t="shared" si="31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40764.918298611105</v>
      </c>
      <c r="K464">
        <v>1307761341</v>
      </c>
      <c r="L464" s="9">
        <f t="shared" si="29"/>
        <v>40704.793298611105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t="e">
        <f t="shared" si="31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40810.501770833333</v>
      </c>
      <c r="K465">
        <v>1311699753</v>
      </c>
      <c r="L465" s="9">
        <f t="shared" si="29"/>
        <v>40750.376770833333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>
        <f t="shared" si="31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42508.640451388885</v>
      </c>
      <c r="K466">
        <v>1461874935</v>
      </c>
      <c r="L466" s="9">
        <f t="shared" si="29"/>
        <v>42488.515451388885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41816.911736111106</v>
      </c>
      <c r="K467">
        <v>1402455174</v>
      </c>
      <c r="L467" s="9">
        <f t="shared" si="29"/>
        <v>41800.786736111106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>
        <f t="shared" si="31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41159.734537037039</v>
      </c>
      <c r="K468">
        <v>1344465464</v>
      </c>
      <c r="L468" s="9">
        <f t="shared" si="29"/>
        <v>41129.609537037039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>
        <f t="shared" si="31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41180.471458333333</v>
      </c>
      <c r="K469">
        <v>1344961134</v>
      </c>
      <c r="L469" s="9">
        <f t="shared" si="29"/>
        <v>41135.346458333333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>
        <f t="shared" si="31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41100.952141203699</v>
      </c>
      <c r="K470">
        <v>1336795283</v>
      </c>
      <c r="L470" s="9">
        <f t="shared" si="29"/>
        <v>41040.834293981483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t="e">
        <f t="shared" si="31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41887.781527777777</v>
      </c>
      <c r="K471">
        <v>1404776724</v>
      </c>
      <c r="L471" s="9">
        <f t="shared" si="29"/>
        <v>41827.656527777777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t="e">
        <f t="shared" si="31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41654.958333333328</v>
      </c>
      <c r="K472">
        <v>1385524889</v>
      </c>
      <c r="L472" s="9">
        <f t="shared" si="29"/>
        <v>41604.834363425922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>
        <f t="shared" si="31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41748.471979166665</v>
      </c>
      <c r="K473">
        <v>1394039979</v>
      </c>
      <c r="L473" s="9">
        <f t="shared" si="29"/>
        <v>41703.388645833329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>
        <f t="shared" si="31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41874.714328703703</v>
      </c>
      <c r="K474">
        <v>1406239718</v>
      </c>
      <c r="L474" s="9">
        <f t="shared" si="29"/>
        <v>41844.589328703703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>
        <f t="shared" si="31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41899.489803240736</v>
      </c>
      <c r="K475">
        <v>1408380319</v>
      </c>
      <c r="L475" s="9">
        <f t="shared" si="29"/>
        <v>41869.364803240736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>
        <f t="shared" si="31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42783.120706018519</v>
      </c>
      <c r="K476">
        <v>1484726029</v>
      </c>
      <c r="L476" s="9">
        <f t="shared" si="29"/>
        <v>42752.995706018519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>
        <f t="shared" si="31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42129.877812500003</v>
      </c>
      <c r="K477">
        <v>1428285843</v>
      </c>
      <c r="L477" s="9">
        <f t="shared" si="29"/>
        <v>42099.752812500003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t="e">
        <f t="shared" si="31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41792.957638888889</v>
      </c>
      <c r="K478">
        <v>1398727441</v>
      </c>
      <c r="L478" s="9">
        <f t="shared" si="29"/>
        <v>41757.64167824074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>
        <f t="shared" si="31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41047.626550925925</v>
      </c>
      <c r="K479">
        <v>1332187334</v>
      </c>
      <c r="L479" s="9">
        <f t="shared" si="29"/>
        <v>40987.501550925925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t="e">
        <f t="shared" si="31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42095.660983796297</v>
      </c>
      <c r="K480">
        <v>1425333109</v>
      </c>
      <c r="L480" s="9">
        <f t="shared" si="29"/>
        <v>42065.577650462961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t="e">
        <f t="shared" si="31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41964.24114583333</v>
      </c>
      <c r="K481">
        <v>1411379235</v>
      </c>
      <c r="L481" s="9">
        <f t="shared" si="29"/>
        <v>41904.074479166666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>
        <f t="shared" si="31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41495.29184027778</v>
      </c>
      <c r="K482">
        <v>1373457615</v>
      </c>
      <c r="L482" s="9">
        <f t="shared" si="29"/>
        <v>41465.16684027778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>
        <f t="shared" si="31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41192.46399305555</v>
      </c>
      <c r="K483">
        <v>1347293289</v>
      </c>
      <c r="L483" s="9">
        <f t="shared" si="29"/>
        <v>41162.33899305555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>
        <f t="shared" si="31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42474.398611111108</v>
      </c>
      <c r="K484">
        <v>1458336690</v>
      </c>
      <c r="L484" s="9">
        <f t="shared" si="29"/>
        <v>42447.563541666663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>
        <f t="shared" si="31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41302.989259259259</v>
      </c>
      <c r="K485">
        <v>1354250672</v>
      </c>
      <c r="L485" s="9">
        <f t="shared" si="29"/>
        <v>41242.864259259259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>
        <f t="shared" si="31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42313.772824074076</v>
      </c>
      <c r="K486">
        <v>1443220372</v>
      </c>
      <c r="L486" s="9">
        <f t="shared" si="29"/>
        <v>42272.606157407405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>
        <f t="shared" si="31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41411.297442129631</v>
      </c>
      <c r="K487">
        <v>1366200499</v>
      </c>
      <c r="L487" s="9">
        <f t="shared" si="29"/>
        <v>41381.172442129631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>
        <f t="shared" si="31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41791.734247685185</v>
      </c>
      <c r="K488">
        <v>1399070239</v>
      </c>
      <c r="L488" s="9">
        <f t="shared" si="29"/>
        <v>41761.609247685185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>
        <f t="shared" si="31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42729.428171296291</v>
      </c>
      <c r="K489">
        <v>1477491394</v>
      </c>
      <c r="L489" s="9">
        <f t="shared" si="29"/>
        <v>42669.261504629627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t="e">
        <f t="shared" si="31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42743.84606481481</v>
      </c>
      <c r="K490">
        <v>1481332700</v>
      </c>
      <c r="L490" s="9">
        <f t="shared" si="29"/>
        <v>42713.72106481481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t="e">
        <f t="shared" si="31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40913.272916666661</v>
      </c>
      <c r="K491">
        <v>1323084816</v>
      </c>
      <c r="L491" s="9">
        <f t="shared" si="29"/>
        <v>40882.148333333331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>
        <f t="shared" si="31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41143.760243055549</v>
      </c>
      <c r="K492">
        <v>1343085285</v>
      </c>
      <c r="L492" s="9">
        <f t="shared" si="29"/>
        <v>41113.635243055549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t="e">
        <f t="shared" si="31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42396.774293981478</v>
      </c>
      <c r="K493">
        <v>1451345699</v>
      </c>
      <c r="L493" s="9">
        <f t="shared" si="29"/>
        <v>42366.649293981478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t="e">
        <f t="shared" si="31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42655.826736111114</v>
      </c>
      <c r="K494">
        <v>1471135830</v>
      </c>
      <c r="L494" s="9">
        <f t="shared" si="29"/>
        <v>42595.701736111114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t="e">
        <f t="shared" si="31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42144.517800925925</v>
      </c>
      <c r="K495">
        <v>1429550738</v>
      </c>
      <c r="L495" s="9">
        <f t="shared" si="29"/>
        <v>42114.392800925925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t="e">
        <f t="shared" si="31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41822.916666666664</v>
      </c>
      <c r="K496">
        <v>1402343765</v>
      </c>
      <c r="L496" s="9">
        <f t="shared" si="29"/>
        <v>41799.49728009259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>
        <f t="shared" si="31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42201.619270833333</v>
      </c>
      <c r="K497">
        <v>1434484305</v>
      </c>
      <c r="L497" s="9">
        <f t="shared" si="29"/>
        <v>42171.494270833333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t="e">
        <f t="shared" si="31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41680.723078703704</v>
      </c>
      <c r="K498">
        <v>1386886874</v>
      </c>
      <c r="L498" s="9">
        <f t="shared" si="29"/>
        <v>41620.598078703704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41997.999999999993</v>
      </c>
      <c r="K499">
        <v>1414889665</v>
      </c>
      <c r="L499" s="9">
        <f t="shared" si="29"/>
        <v>41944.704456018517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>
        <f t="shared" si="31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40900.553807870368</v>
      </c>
      <c r="K500">
        <v>1321035449</v>
      </c>
      <c r="L500" s="9">
        <f t="shared" si="29"/>
        <v>40858.428807870368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>
        <f t="shared" si="31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40098.665972222218</v>
      </c>
      <c r="K501">
        <v>1250630968</v>
      </c>
      <c r="L501" s="9">
        <f t="shared" si="29"/>
        <v>40043.562129629623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>
        <f t="shared" si="31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40306.719444444439</v>
      </c>
      <c r="K502">
        <v>1268255751</v>
      </c>
      <c r="L502" s="9">
        <f t="shared" si="29"/>
        <v>40247.552673611106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>
        <f t="shared" si="31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40733.026053240741</v>
      </c>
      <c r="K503">
        <v>1307597851</v>
      </c>
      <c r="L503" s="9">
        <f t="shared" si="29"/>
        <v>40702.901053240741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t="e">
        <f t="shared" si="31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40986.303530092591</v>
      </c>
      <c r="K504">
        <v>1329484625</v>
      </c>
      <c r="L504" s="9">
        <f t="shared" si="29"/>
        <v>40956.220196759255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>
        <f t="shared" si="31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42021.318321759252</v>
      </c>
      <c r="K505">
        <v>1418906303</v>
      </c>
      <c r="L505" s="9">
        <f t="shared" si="29"/>
        <v>41991.193321759252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>
        <f t="shared" si="31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41009.73364583333</v>
      </c>
      <c r="K506">
        <v>1328916987</v>
      </c>
      <c r="L506" s="9">
        <f t="shared" si="29"/>
        <v>40949.650312499994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>
        <f t="shared" si="31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42362.889884259253</v>
      </c>
      <c r="K507">
        <v>1447122086</v>
      </c>
      <c r="L507" s="9">
        <f t="shared" si="29"/>
        <v>42317.764884259253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>
        <f t="shared" si="31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41496.343981481477</v>
      </c>
      <c r="K508">
        <v>1373548520</v>
      </c>
      <c r="L508" s="9">
        <f t="shared" si="29"/>
        <v>41466.218981481477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>
        <f t="shared" si="31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41201.750659722216</v>
      </c>
      <c r="K509">
        <v>1346799657</v>
      </c>
      <c r="L509" s="9">
        <f t="shared" si="29"/>
        <v>41156.625659722216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>
        <f t="shared" si="31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41054.384722222218</v>
      </c>
      <c r="K510">
        <v>1332808501</v>
      </c>
      <c r="L510" s="9">
        <f t="shared" si="29"/>
        <v>40994.690983796296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>
        <f t="shared" si="31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42183.423263888886</v>
      </c>
      <c r="K511">
        <v>1432912170</v>
      </c>
      <c r="L511" s="9">
        <f t="shared" si="29"/>
        <v>42153.298263888886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>
        <f t="shared" si="31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42429.968043981477</v>
      </c>
      <c r="K512">
        <v>1454213639</v>
      </c>
      <c r="L512" s="9">
        <f t="shared" si="29"/>
        <v>42399.843043981477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t="e">
        <f t="shared" si="31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41370.053032407406</v>
      </c>
      <c r="K513">
        <v>1362640582</v>
      </c>
      <c r="L513" s="9">
        <f t="shared" si="29"/>
        <v>41339.96969907407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>
        <f t="shared" si="31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8"/>
        <v>42694.575543981475</v>
      </c>
      <c r="K514">
        <v>1475776127</v>
      </c>
      <c r="L514" s="9">
        <f t="shared" si="29"/>
        <v>42649.408877314818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>
        <f t="shared" si="31"/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2">(I515/86400)+25569+(-5/24)</f>
        <v>42597.083333333336</v>
      </c>
      <c r="K515">
        <v>1467387705</v>
      </c>
      <c r="L515" s="9">
        <f t="shared" ref="L515:L578" si="33">(K515/86400)+25569+(-8/24)</f>
        <v>42552.320659722223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>
        <f t="shared" ref="R515:R578" si="35">(E515/N515)</f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41860.405636574069</v>
      </c>
      <c r="K516">
        <v>1405003447</v>
      </c>
      <c r="L516" s="9">
        <f t="shared" si="33"/>
        <v>41830.280636574069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>
        <f t="shared" si="35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42367.282418981478</v>
      </c>
      <c r="K517">
        <v>1447933601</v>
      </c>
      <c r="L517" s="9">
        <f t="shared" si="33"/>
        <v>42327.157418981478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>
        <f t="shared" si="35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42151.570370370369</v>
      </c>
      <c r="K518">
        <v>1427568080</v>
      </c>
      <c r="L518" s="9">
        <f t="shared" si="33"/>
        <v>42091.445370370369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t="e">
        <f t="shared" si="35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42768.406956018516</v>
      </c>
      <c r="K519">
        <v>1483454761</v>
      </c>
      <c r="L519" s="9">
        <f t="shared" si="33"/>
        <v>42738.281956018516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>
        <f t="shared" si="35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42253.406944444439</v>
      </c>
      <c r="K520">
        <v>1438958824</v>
      </c>
      <c r="L520" s="9">
        <f t="shared" si="33"/>
        <v>42223.282685185179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t="e">
        <f t="shared" si="35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41248.183113425919</v>
      </c>
      <c r="K521">
        <v>1352107421</v>
      </c>
      <c r="L521" s="9">
        <f t="shared" si="33"/>
        <v>41218.058113425919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>
        <f t="shared" si="35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2"/>
        <v>42348.493761574071</v>
      </c>
      <c r="K522">
        <v>1447174261</v>
      </c>
      <c r="L522" s="9">
        <f t="shared" si="33"/>
        <v>42318.368761574071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>
        <f t="shared" si="35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2"/>
        <v>42674.999305555553</v>
      </c>
      <c r="K523">
        <v>1475460819</v>
      </c>
      <c r="L523" s="9">
        <f t="shared" si="33"/>
        <v>42645.759479166663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>
        <f t="shared" si="35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2"/>
        <v>42449.790798611109</v>
      </c>
      <c r="K524">
        <v>1456793925</v>
      </c>
      <c r="L524" s="9">
        <f t="shared" si="33"/>
        <v>42429.707465277774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>
        <f t="shared" si="35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2"/>
        <v>42267.924490740734</v>
      </c>
      <c r="K525">
        <v>1440213076</v>
      </c>
      <c r="L525" s="9">
        <f t="shared" si="33"/>
        <v>42237.799490740734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>
        <f t="shared" si="35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2"/>
        <v>42522.508900462963</v>
      </c>
      <c r="K526">
        <v>1462209169</v>
      </c>
      <c r="L526" s="9">
        <f t="shared" si="33"/>
        <v>42492.383900462963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>
        <f t="shared" si="35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2"/>
        <v>41895.192604166667</v>
      </c>
      <c r="K527">
        <v>1406713041</v>
      </c>
      <c r="L527" s="9">
        <f t="shared" si="33"/>
        <v>41850.067604166667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>
        <f t="shared" si="35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2"/>
        <v>42223.499999999993</v>
      </c>
      <c r="K528">
        <v>1436278344</v>
      </c>
      <c r="L528" s="9">
        <f t="shared" si="33"/>
        <v>42192.258611111109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>
        <f t="shared" si="35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2"/>
        <v>42783.461805555555</v>
      </c>
      <c r="K529">
        <v>1484715366</v>
      </c>
      <c r="L529" s="9">
        <f t="shared" si="33"/>
        <v>42752.872291666667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>
        <f t="shared" si="35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2"/>
        <v>42176.680555555555</v>
      </c>
      <c r="K530">
        <v>1433109907</v>
      </c>
      <c r="L530" s="9">
        <f t="shared" si="33"/>
        <v>42155.58688657407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>
        <f t="shared" si="35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2"/>
        <v>42745.999999999993</v>
      </c>
      <c r="K531">
        <v>1482281094</v>
      </c>
      <c r="L531" s="9">
        <f t="shared" si="33"/>
        <v>42724.697847222218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>
        <f t="shared" si="35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2"/>
        <v>42178.874999999993</v>
      </c>
      <c r="K532">
        <v>1433254268</v>
      </c>
      <c r="L532" s="9">
        <f t="shared" si="33"/>
        <v>42157.257731481477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>
        <f t="shared" si="35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2"/>
        <v>42721.082638888889</v>
      </c>
      <c r="K533">
        <v>1478050429</v>
      </c>
      <c r="L533" s="9">
        <f t="shared" si="33"/>
        <v>42675.731817129628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>
        <f t="shared" si="35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2"/>
        <v>42502.798703703702</v>
      </c>
      <c r="K534">
        <v>1460506208</v>
      </c>
      <c r="L534" s="9">
        <f t="shared" si="33"/>
        <v>42472.673703703702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>
        <f t="shared" si="35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2"/>
        <v>42506.226446759254</v>
      </c>
      <c r="K535">
        <v>1461320765</v>
      </c>
      <c r="L535" s="9">
        <f t="shared" si="33"/>
        <v>42482.101446759254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>
        <f t="shared" si="35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2"/>
        <v>42309.749999999993</v>
      </c>
      <c r="K536">
        <v>1443036470</v>
      </c>
      <c r="L536" s="9">
        <f t="shared" si="33"/>
        <v>42270.477662037032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>
        <f t="shared" si="35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2"/>
        <v>42741.336863425924</v>
      </c>
      <c r="K537">
        <v>1481115905</v>
      </c>
      <c r="L537" s="9">
        <f t="shared" si="33"/>
        <v>42711.211863425924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>
        <f t="shared" si="35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2"/>
        <v>42219.541666666664</v>
      </c>
      <c r="K538">
        <v>1435133807</v>
      </c>
      <c r="L538" s="9">
        <f t="shared" si="33"/>
        <v>42179.011655092589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>
        <f t="shared" si="35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2"/>
        <v>42312.601747685178</v>
      </c>
      <c r="K539">
        <v>1444069591</v>
      </c>
      <c r="L539" s="9">
        <f t="shared" si="33"/>
        <v>42282.435081018521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>
        <f t="shared" si="35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2"/>
        <v>42503.586377314808</v>
      </c>
      <c r="K540">
        <v>1460574263</v>
      </c>
      <c r="L540" s="9">
        <f t="shared" si="33"/>
        <v>42473.461377314808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>
        <f t="shared" si="35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2"/>
        <v>42555.841516203705</v>
      </c>
      <c r="K541">
        <v>1465866707</v>
      </c>
      <c r="L541" s="9">
        <f t="shared" si="33"/>
        <v>42534.716516203705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>
        <f t="shared" si="35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2"/>
        <v>42039.608865740738</v>
      </c>
      <c r="K542">
        <v>1420486606</v>
      </c>
      <c r="L542" s="9">
        <f t="shared" si="33"/>
        <v>42009.483865740738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>
        <f t="shared" si="35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2"/>
        <v>42305.838356481479</v>
      </c>
      <c r="K543">
        <v>1443488834</v>
      </c>
      <c r="L543" s="9">
        <f t="shared" si="33"/>
        <v>42275.713356481479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>
        <f t="shared" si="35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2"/>
        <v>42493.487453703703</v>
      </c>
      <c r="K544">
        <v>1457113316</v>
      </c>
      <c r="L544" s="9">
        <f t="shared" si="33"/>
        <v>42433.404120370367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>
        <f t="shared" si="35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2"/>
        <v>41943.88381944444</v>
      </c>
      <c r="K545">
        <v>1412215962</v>
      </c>
      <c r="L545" s="9">
        <f t="shared" si="33"/>
        <v>41913.75881944444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>
        <f t="shared" si="35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2"/>
        <v>42555.448611111111</v>
      </c>
      <c r="K546">
        <v>1465055160</v>
      </c>
      <c r="L546" s="9">
        <f t="shared" si="33"/>
        <v>42525.323611111111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>
        <f t="shared" si="35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2"/>
        <v>42323.425798611112</v>
      </c>
      <c r="K547">
        <v>1444140789</v>
      </c>
      <c r="L547" s="9">
        <f t="shared" si="33"/>
        <v>42283.25913194444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>
        <f t="shared" si="35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2"/>
        <v>42294.459664351853</v>
      </c>
      <c r="K548">
        <v>1441209715</v>
      </c>
      <c r="L548" s="9">
        <f t="shared" si="33"/>
        <v>42249.334664351853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>
        <f t="shared" si="35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2"/>
        <v>42410.488009259258</v>
      </c>
      <c r="K549">
        <v>1452530564</v>
      </c>
      <c r="L549" s="9">
        <f t="shared" si="33"/>
        <v>42380.363009259258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t="e">
        <f t="shared" si="35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2"/>
        <v>42306.695</v>
      </c>
      <c r="K550">
        <v>1443562848</v>
      </c>
      <c r="L550" s="9">
        <f t="shared" si="33"/>
        <v>42276.57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>
        <f t="shared" si="35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2"/>
        <v>42193.428495370368</v>
      </c>
      <c r="K551">
        <v>1433776622</v>
      </c>
      <c r="L551" s="9">
        <f t="shared" si="33"/>
        <v>42163.303495370368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>
        <f t="shared" si="35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2"/>
        <v>42765.999999999993</v>
      </c>
      <c r="K552">
        <v>1484756245</v>
      </c>
      <c r="L552" s="9">
        <f t="shared" si="33"/>
        <v>42753.34542824074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>
        <f t="shared" si="35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2"/>
        <v>42217.536805555552</v>
      </c>
      <c r="K553">
        <v>1434609424</v>
      </c>
      <c r="L553" s="9">
        <f t="shared" si="33"/>
        <v>42172.942407407405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>
        <f t="shared" si="35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2"/>
        <v>42378.408518518518</v>
      </c>
      <c r="K554">
        <v>1447166896</v>
      </c>
      <c r="L554" s="9">
        <f t="shared" si="33"/>
        <v>42318.283518518518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t="e">
        <f t="shared" si="35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2"/>
        <v>41957.553136574068</v>
      </c>
      <c r="K555">
        <v>1413393391</v>
      </c>
      <c r="L555" s="9">
        <f t="shared" si="33"/>
        <v>41927.386469907404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>
        <f t="shared" si="35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2"/>
        <v>41931.476527777777</v>
      </c>
      <c r="K556">
        <v>1411143972</v>
      </c>
      <c r="L556" s="9">
        <f t="shared" si="33"/>
        <v>41901.351527777777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>
        <f t="shared" si="35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2"/>
        <v>42533.145173611112</v>
      </c>
      <c r="K557">
        <v>1463128143</v>
      </c>
      <c r="L557" s="9">
        <f t="shared" si="33"/>
        <v>42503.020173611112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t="e">
        <f t="shared" si="35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2"/>
        <v>42375.651817129627</v>
      </c>
      <c r="K558">
        <v>1449520717</v>
      </c>
      <c r="L558" s="9">
        <f t="shared" si="33"/>
        <v>42345.526817129627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>
        <f t="shared" si="35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2"/>
        <v>42706.775497685179</v>
      </c>
      <c r="K559">
        <v>1478126203</v>
      </c>
      <c r="L559" s="9">
        <f t="shared" si="33"/>
        <v>42676.608831018515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>
        <f t="shared" si="35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2"/>
        <v>42087.633159722223</v>
      </c>
      <c r="K560">
        <v>1424639505</v>
      </c>
      <c r="L560" s="9">
        <f t="shared" si="33"/>
        <v>42057.549826388888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t="e">
        <f t="shared" si="35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2"/>
        <v>42351.074768518512</v>
      </c>
      <c r="K561">
        <v>1447397260</v>
      </c>
      <c r="L561" s="9">
        <f t="shared" si="33"/>
        <v>42320.949768518512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>
        <f t="shared" si="35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2"/>
        <v>41990.563020833331</v>
      </c>
      <c r="K562">
        <v>1416249045</v>
      </c>
      <c r="L562" s="9">
        <f t="shared" si="33"/>
        <v>41960.438020833331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>
        <f t="shared" si="35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2"/>
        <v>42303.450381944444</v>
      </c>
      <c r="K563">
        <v>1442850513</v>
      </c>
      <c r="L563" s="9">
        <f t="shared" si="33"/>
        <v>42268.325381944444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>
        <f t="shared" si="35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2"/>
        <v>42722.180729166663</v>
      </c>
      <c r="K564">
        <v>1479460815</v>
      </c>
      <c r="L564" s="9">
        <f t="shared" si="33"/>
        <v>42692.055729166663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t="e">
        <f t="shared" si="35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2"/>
        <v>42051.861655092587</v>
      </c>
      <c r="K565">
        <v>1421545247</v>
      </c>
      <c r="L565" s="9">
        <f t="shared" si="33"/>
        <v>42021.736655092587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>
        <f t="shared" si="35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2"/>
        <v>42441.734664351847</v>
      </c>
      <c r="K566">
        <v>1455230275</v>
      </c>
      <c r="L566" s="9">
        <f t="shared" si="33"/>
        <v>42411.609664351847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>
        <f t="shared" si="35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2"/>
        <v>42195.576956018514</v>
      </c>
      <c r="K567">
        <v>1433962249</v>
      </c>
      <c r="L567" s="9">
        <f t="shared" si="33"/>
        <v>42165.451956018514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t="e">
        <f t="shared" si="35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2"/>
        <v>42565.476076388884</v>
      </c>
      <c r="K568">
        <v>1465921533</v>
      </c>
      <c r="L568" s="9">
        <f t="shared" si="33"/>
        <v>42535.351076388884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>
        <f t="shared" si="35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2"/>
        <v>42005.634189814817</v>
      </c>
      <c r="K569">
        <v>1417551194</v>
      </c>
      <c r="L569" s="9">
        <f t="shared" si="33"/>
        <v>41975.509189814817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t="e">
        <f t="shared" si="35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2"/>
        <v>42385.249999999993</v>
      </c>
      <c r="K570">
        <v>1449785223</v>
      </c>
      <c r="L570" s="9">
        <f t="shared" si="33"/>
        <v>42348.588229166664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>
        <f t="shared" si="35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2"/>
        <v>42370.639027777775</v>
      </c>
      <c r="K571">
        <v>1449087612</v>
      </c>
      <c r="L571" s="9">
        <f t="shared" si="33"/>
        <v>42340.514027777775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>
        <f t="shared" si="35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2"/>
        <v>42418.589918981474</v>
      </c>
      <c r="K572">
        <v>1453230569</v>
      </c>
      <c r="L572" s="9">
        <f t="shared" si="33"/>
        <v>42388.464918981474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>
        <f t="shared" si="35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2"/>
        <v>42211.957638888889</v>
      </c>
      <c r="K573">
        <v>1436297723</v>
      </c>
      <c r="L573" s="9">
        <f t="shared" si="33"/>
        <v>42192.482905092591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>
        <f t="shared" si="35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2"/>
        <v>42312.549629629626</v>
      </c>
      <c r="K574">
        <v>1444065088</v>
      </c>
      <c r="L574" s="9">
        <f t="shared" si="33"/>
        <v>42282.382962962962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t="e">
        <f t="shared" si="35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2"/>
        <v>42021.841666666667</v>
      </c>
      <c r="K575">
        <v>1416445931</v>
      </c>
      <c r="L575" s="9">
        <f t="shared" si="33"/>
        <v>41962.716793981475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>
        <f t="shared" si="35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2"/>
        <v>42662.235034722216</v>
      </c>
      <c r="K576">
        <v>1474281507</v>
      </c>
      <c r="L576" s="9">
        <f t="shared" si="33"/>
        <v>42632.110034722216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>
        <f t="shared" si="35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2"/>
        <v>42168.484293981477</v>
      </c>
      <c r="K577">
        <v>1431621443</v>
      </c>
      <c r="L577" s="9">
        <f t="shared" si="33"/>
        <v>42138.359293981477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>
        <f t="shared" si="35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2"/>
        <v>42091.221666666665</v>
      </c>
      <c r="K578">
        <v>1422357552</v>
      </c>
      <c r="L578" s="9">
        <f t="shared" si="33"/>
        <v>42031.138333333329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>
        <f t="shared" si="35"/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6">(I579/86400)+25569+(-5/24)</f>
        <v>42510.380810185183</v>
      </c>
      <c r="K579">
        <v>1458569302</v>
      </c>
      <c r="L579" s="9">
        <f t="shared" ref="L579:L642" si="37">(K579/86400)+25569+(-8/24)</f>
        <v>42450.255810185183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>
        <f t="shared" ref="R579:R642" si="39">(E579/N579)</f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42254.370289351849</v>
      </c>
      <c r="K580">
        <v>1439560393</v>
      </c>
      <c r="L580" s="9">
        <f t="shared" si="37"/>
        <v>42230.245289351849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>
        <f t="shared" si="3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41998.643784722219</v>
      </c>
      <c r="K581">
        <v>1416947223</v>
      </c>
      <c r="L581" s="9">
        <f t="shared" si="37"/>
        <v>41968.518784722219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>
        <f t="shared" si="3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42635.699849537035</v>
      </c>
      <c r="K582">
        <v>1471988867</v>
      </c>
      <c r="L582" s="9">
        <f t="shared" si="37"/>
        <v>42605.574849537035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>
        <f t="shared" si="3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42217.804444444446</v>
      </c>
      <c r="K583">
        <v>1435882704</v>
      </c>
      <c r="L583" s="9">
        <f t="shared" si="37"/>
        <v>42187.679444444446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t="e">
        <f t="shared" si="3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42078.541666666664</v>
      </c>
      <c r="K584">
        <v>1424454319</v>
      </c>
      <c r="L584" s="9">
        <f t="shared" si="37"/>
        <v>42055.406469907401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t="e">
        <f t="shared" si="3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42082.688506944447</v>
      </c>
      <c r="K585">
        <v>1424212287</v>
      </c>
      <c r="L585" s="9">
        <f t="shared" si="37"/>
        <v>42052.605173611104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>
        <f t="shared" si="3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6"/>
        <v>42079.466620370367</v>
      </c>
      <c r="K586">
        <v>1423933916</v>
      </c>
      <c r="L586" s="9">
        <f t="shared" si="37"/>
        <v>42049.383287037032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6"/>
        <v>42338.791666666664</v>
      </c>
      <c r="K587">
        <v>1444123377</v>
      </c>
      <c r="L587" s="9">
        <f t="shared" si="37"/>
        <v>42283.057604166665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t="e">
        <f t="shared" si="3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6"/>
        <v>42050.645914351851</v>
      </c>
      <c r="K588">
        <v>1421440207</v>
      </c>
      <c r="L588" s="9">
        <f t="shared" si="37"/>
        <v>42020.520914351851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>
        <f t="shared" si="3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6"/>
        <v>42110.548993055556</v>
      </c>
      <c r="K589">
        <v>1426615833</v>
      </c>
      <c r="L589" s="9">
        <f t="shared" si="37"/>
        <v>42080.423993055556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>
        <f t="shared" si="39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6"/>
        <v>42691.602847222217</v>
      </c>
      <c r="K590">
        <v>1474223286</v>
      </c>
      <c r="L590" s="9">
        <f t="shared" si="37"/>
        <v>42631.436180555553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6"/>
        <v>42193.406238425923</v>
      </c>
      <c r="K591">
        <v>1435070699</v>
      </c>
      <c r="L591" s="9">
        <f t="shared" si="37"/>
        <v>42178.281238425923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>
        <f t="shared" si="3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6"/>
        <v>42408.334027777775</v>
      </c>
      <c r="K592">
        <v>1452259131</v>
      </c>
      <c r="L592" s="9">
        <f t="shared" si="37"/>
        <v>42377.22142361111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>
        <f t="shared" si="39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6"/>
        <v>42207.334837962961</v>
      </c>
      <c r="K593">
        <v>1434978130</v>
      </c>
      <c r="L593" s="9">
        <f t="shared" si="37"/>
        <v>42177.209837962961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>
        <f t="shared" si="3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6"/>
        <v>41976.023842592585</v>
      </c>
      <c r="K594">
        <v>1414992860</v>
      </c>
      <c r="L594" s="9">
        <f t="shared" si="37"/>
        <v>41945.898842592593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>
        <f t="shared" si="3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6"/>
        <v>42100.427604166667</v>
      </c>
      <c r="K595">
        <v>1425744945</v>
      </c>
      <c r="L595" s="9">
        <f t="shared" si="37"/>
        <v>42070.344270833331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>
        <f t="shared" si="39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6"/>
        <v>42476.571828703702</v>
      </c>
      <c r="K596">
        <v>1458240206</v>
      </c>
      <c r="L596" s="9">
        <f t="shared" si="37"/>
        <v>42446.446828703702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>
        <f t="shared" si="3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6"/>
        <v>42127.861550925925</v>
      </c>
      <c r="K597">
        <v>1426815638</v>
      </c>
      <c r="L597" s="9">
        <f t="shared" si="37"/>
        <v>42082.736550925925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>
        <f t="shared" si="3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6"/>
        <v>42676.688564814809</v>
      </c>
      <c r="K598">
        <v>1475530292</v>
      </c>
      <c r="L598" s="9">
        <f t="shared" si="37"/>
        <v>42646.563564814809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>
        <f t="shared" si="3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6"/>
        <v>42582.458333333336</v>
      </c>
      <c r="K599">
        <v>1466787335</v>
      </c>
      <c r="L599" s="9">
        <f t="shared" si="37"/>
        <v>42545.371932870366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>
        <f t="shared" si="3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6"/>
        <v>41977.793761574074</v>
      </c>
      <c r="K600">
        <v>1415145781</v>
      </c>
      <c r="L600" s="9">
        <f t="shared" si="37"/>
        <v>41947.668761574074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>
        <f t="shared" si="39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6"/>
        <v>42071.427777777775</v>
      </c>
      <c r="K601">
        <v>1423769402</v>
      </c>
      <c r="L601" s="9">
        <f t="shared" si="37"/>
        <v>42047.479189814818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>
        <f t="shared" si="39"/>
        <v>15.5</v>
      </c>
      <c r="S601" t="s">
        <v>8319</v>
      </c>
      <c r="T601" t="s">
        <v>8320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6"/>
        <v>42133.589837962958</v>
      </c>
      <c r="K602">
        <v>1426014562</v>
      </c>
      <c r="L602" s="9">
        <f t="shared" si="37"/>
        <v>42073.464837962958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>
        <f t="shared" si="39"/>
        <v>100</v>
      </c>
      <c r="S602" t="s">
        <v>8319</v>
      </c>
      <c r="T602" t="s">
        <v>8320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6"/>
        <v>41999.64975694444</v>
      </c>
      <c r="K603">
        <v>1417034139</v>
      </c>
      <c r="L603" s="9">
        <f t="shared" si="37"/>
        <v>41969.52475694444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>
        <f t="shared" si="39"/>
        <v>23.333333333333332</v>
      </c>
      <c r="S603" t="s">
        <v>8319</v>
      </c>
      <c r="T603" t="s">
        <v>8320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6"/>
        <v>42173.585821759254</v>
      </c>
      <c r="K604">
        <v>1432062215</v>
      </c>
      <c r="L604" s="9">
        <f t="shared" si="37"/>
        <v>42143.460821759254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t="e">
        <f t="shared" si="39"/>
        <v>#DIV/0!</v>
      </c>
      <c r="S604" t="s">
        <v>8319</v>
      </c>
      <c r="T604" t="s">
        <v>8320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6"/>
        <v>41865.430821759255</v>
      </c>
      <c r="K605">
        <v>1405437623</v>
      </c>
      <c r="L605" s="9">
        <f t="shared" si="37"/>
        <v>41835.305821759255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>
        <f t="shared" si="39"/>
        <v>45.386153846153846</v>
      </c>
      <c r="S605" t="s">
        <v>8319</v>
      </c>
      <c r="T605" t="s">
        <v>8320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6"/>
        <v>41878.827037037037</v>
      </c>
      <c r="K606">
        <v>1406595056</v>
      </c>
      <c r="L606" s="9">
        <f t="shared" si="37"/>
        <v>41848.702037037037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t="e">
        <f t="shared" si="39"/>
        <v>#DIV/0!</v>
      </c>
      <c r="S606" t="s">
        <v>8319</v>
      </c>
      <c r="T606" t="s">
        <v>8320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6"/>
        <v>42239.149398148147</v>
      </c>
      <c r="K607">
        <v>1436430908</v>
      </c>
      <c r="L607" s="9">
        <f t="shared" si="37"/>
        <v>42194.024398148147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>
        <f t="shared" si="39"/>
        <v>16.375</v>
      </c>
      <c r="S607" t="s">
        <v>8319</v>
      </c>
      <c r="T607" t="s">
        <v>8320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6"/>
        <v>42148.416666666664</v>
      </c>
      <c r="K608">
        <v>1428507409</v>
      </c>
      <c r="L608" s="9">
        <f t="shared" si="37"/>
        <v>42102.317233796297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>
        <f t="shared" si="39"/>
        <v>10</v>
      </c>
      <c r="S608" t="s">
        <v>8319</v>
      </c>
      <c r="T608" t="s">
        <v>8320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6"/>
        <v>42330.65898148148</v>
      </c>
      <c r="K609">
        <v>1445629736</v>
      </c>
      <c r="L609" s="9">
        <f t="shared" si="37"/>
        <v>42300.492314814815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t="e">
        <f t="shared" si="39"/>
        <v>#DIV/0!</v>
      </c>
      <c r="S609" t="s">
        <v>8319</v>
      </c>
      <c r="T609" t="s">
        <v>8320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6"/>
        <v>42170.712731481479</v>
      </c>
      <c r="K610">
        <v>1431813980</v>
      </c>
      <c r="L610" s="9">
        <f t="shared" si="37"/>
        <v>42140.587731481479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>
        <f t="shared" si="39"/>
        <v>292.2</v>
      </c>
      <c r="S610" t="s">
        <v>8319</v>
      </c>
      <c r="T610" t="s">
        <v>8320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6"/>
        <v>42336.867407407401</v>
      </c>
      <c r="K611">
        <v>1446166144</v>
      </c>
      <c r="L611" s="9">
        <f t="shared" si="37"/>
        <v>42306.700740740744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>
        <f t="shared" si="39"/>
        <v>5</v>
      </c>
      <c r="S611" t="s">
        <v>8319</v>
      </c>
      <c r="T611" t="s">
        <v>8320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6"/>
        <v>42116.622523148144</v>
      </c>
      <c r="K612">
        <v>1427140586</v>
      </c>
      <c r="L612" s="9">
        <f t="shared" si="37"/>
        <v>42086.497523148144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t="e">
        <f t="shared" si="39"/>
        <v>#DIV/0!</v>
      </c>
      <c r="S612" t="s">
        <v>8319</v>
      </c>
      <c r="T612" t="s">
        <v>8320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6"/>
        <v>42388.352280092593</v>
      </c>
      <c r="K613">
        <v>1448026037</v>
      </c>
      <c r="L613" s="9">
        <f t="shared" si="37"/>
        <v>42328.227280092593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t="e">
        <f t="shared" si="39"/>
        <v>#DIV/0!</v>
      </c>
      <c r="S613" t="s">
        <v>8319</v>
      </c>
      <c r="T613" t="s">
        <v>8320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6"/>
        <v>42614.823449074072</v>
      </c>
      <c r="K614">
        <v>1470185146</v>
      </c>
      <c r="L614" s="9">
        <f t="shared" si="37"/>
        <v>42584.698449074072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t="e">
        <f t="shared" si="39"/>
        <v>#DIV/0!</v>
      </c>
      <c r="S614" t="s">
        <v>8319</v>
      </c>
      <c r="T614" t="s">
        <v>8320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6"/>
        <v>42277.999305555553</v>
      </c>
      <c r="K615">
        <v>1441022120</v>
      </c>
      <c r="L615" s="9">
        <f t="shared" si="37"/>
        <v>42247.163425925923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>
        <f t="shared" si="39"/>
        <v>105.93388429752066</v>
      </c>
      <c r="S615" t="s">
        <v>8319</v>
      </c>
      <c r="T615" t="s">
        <v>8320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6"/>
        <v>42544.853472222218</v>
      </c>
      <c r="K616">
        <v>1464139740</v>
      </c>
      <c r="L616" s="9">
        <f t="shared" si="37"/>
        <v>42514.728472222218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t="e">
        <f t="shared" si="39"/>
        <v>#DIV/0!</v>
      </c>
      <c r="S616" t="s">
        <v>8319</v>
      </c>
      <c r="T616" t="s">
        <v>8320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6"/>
        <v>42271.913877314808</v>
      </c>
      <c r="K617">
        <v>1440557759</v>
      </c>
      <c r="L617" s="9">
        <f t="shared" si="37"/>
        <v>42241.788877314808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t="e">
        <f t="shared" si="39"/>
        <v>#DIV/0!</v>
      </c>
      <c r="S617" t="s">
        <v>8319</v>
      </c>
      <c r="T617" t="s">
        <v>8320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6"/>
        <v>42791.167905092589</v>
      </c>
      <c r="K618">
        <v>1485421307</v>
      </c>
      <c r="L618" s="9">
        <f t="shared" si="37"/>
        <v>42761.042905092589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t="e">
        <f t="shared" si="39"/>
        <v>#DIV/0!</v>
      </c>
      <c r="S618" t="s">
        <v>8319</v>
      </c>
      <c r="T618" t="s">
        <v>8320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6"/>
        <v>42132.134756944441</v>
      </c>
      <c r="K619">
        <v>1427184843</v>
      </c>
      <c r="L619" s="9">
        <f t="shared" si="37"/>
        <v>42087.009756944441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>
        <f t="shared" si="39"/>
        <v>20</v>
      </c>
      <c r="S619" t="s">
        <v>8319</v>
      </c>
      <c r="T619" t="s">
        <v>8320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6"/>
        <v>42347.60188657407</v>
      </c>
      <c r="K620">
        <v>1447097203</v>
      </c>
      <c r="L620" s="9">
        <f t="shared" si="37"/>
        <v>42317.47688657407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t="e">
        <f t="shared" si="39"/>
        <v>#DIV/0!</v>
      </c>
      <c r="S620" t="s">
        <v>8319</v>
      </c>
      <c r="T620" t="s">
        <v>8320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6"/>
        <v>41968.483680555553</v>
      </c>
      <c r="K621">
        <v>1411745790</v>
      </c>
      <c r="L621" s="9">
        <f t="shared" si="37"/>
        <v>41908.317013888889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>
        <f t="shared" si="39"/>
        <v>1</v>
      </c>
      <c r="S621" t="s">
        <v>8319</v>
      </c>
      <c r="T621" t="s">
        <v>8320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6"/>
        <v>41876.508541666662</v>
      </c>
      <c r="K622">
        <v>1405098738</v>
      </c>
      <c r="L622" s="9">
        <f t="shared" si="37"/>
        <v>41831.383541666662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>
        <f t="shared" si="39"/>
        <v>300</v>
      </c>
      <c r="S622" t="s">
        <v>8319</v>
      </c>
      <c r="T622" t="s">
        <v>8320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6"/>
        <v>42558.779363425921</v>
      </c>
      <c r="K623">
        <v>1465342937</v>
      </c>
      <c r="L623" s="9">
        <f t="shared" si="37"/>
        <v>42528.654363425921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>
        <f t="shared" si="39"/>
        <v>87</v>
      </c>
      <c r="S623" t="s">
        <v>8319</v>
      </c>
      <c r="T623" t="s">
        <v>8320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6"/>
        <v>42552.566412037035</v>
      </c>
      <c r="K624">
        <v>1465670138</v>
      </c>
      <c r="L624" s="9">
        <f t="shared" si="37"/>
        <v>42532.441412037035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>
        <f t="shared" si="39"/>
        <v>37.888888888888886</v>
      </c>
      <c r="S624" t="s">
        <v>8319</v>
      </c>
      <c r="T624" t="s">
        <v>8320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6"/>
        <v>42151.800891203697</v>
      </c>
      <c r="K625">
        <v>1430179997</v>
      </c>
      <c r="L625" s="9">
        <f t="shared" si="37"/>
        <v>42121.675891203697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t="e">
        <f t="shared" si="39"/>
        <v>#DIV/0!</v>
      </c>
      <c r="S625" t="s">
        <v>8319</v>
      </c>
      <c r="T625" t="s">
        <v>8320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6"/>
        <v>42138.78056712963</v>
      </c>
      <c r="K626">
        <v>1429055041</v>
      </c>
      <c r="L626" s="9">
        <f t="shared" si="37"/>
        <v>42108.65556712963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t="e">
        <f t="shared" si="39"/>
        <v>#DIV/0!</v>
      </c>
      <c r="S626" t="s">
        <v>8319</v>
      </c>
      <c r="T626" t="s">
        <v>8320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6"/>
        <v>42820.645567129628</v>
      </c>
      <c r="K627">
        <v>1487971777</v>
      </c>
      <c r="L627" s="9">
        <f t="shared" si="37"/>
        <v>42790.562233796292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t="e">
        <f t="shared" si="39"/>
        <v>#DIV/0!</v>
      </c>
      <c r="S627" t="s">
        <v>8319</v>
      </c>
      <c r="T627" t="s">
        <v>8320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6"/>
        <v>42231.348611111105</v>
      </c>
      <c r="K628">
        <v>1436793939</v>
      </c>
      <c r="L628" s="9">
        <f t="shared" si="37"/>
        <v>42198.226145833331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>
        <f t="shared" si="39"/>
        <v>111.41025641025641</v>
      </c>
      <c r="S628" t="s">
        <v>8319</v>
      </c>
      <c r="T628" t="s">
        <v>8320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6"/>
        <v>42443.749999999993</v>
      </c>
      <c r="K629">
        <v>1452842511</v>
      </c>
      <c r="L629" s="9">
        <f t="shared" si="37"/>
        <v>42383.973506944443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>
        <f t="shared" si="39"/>
        <v>90</v>
      </c>
      <c r="S629" t="s">
        <v>8319</v>
      </c>
      <c r="T629" t="s">
        <v>8320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6"/>
        <v>41833.484456018516</v>
      </c>
      <c r="K630">
        <v>1402677457</v>
      </c>
      <c r="L630" s="9">
        <f t="shared" si="37"/>
        <v>41803.359456018516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t="e">
        <f t="shared" si="39"/>
        <v>#DIV/0!</v>
      </c>
      <c r="S630" t="s">
        <v>8319</v>
      </c>
      <c r="T630" t="s">
        <v>8320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6"/>
        <v>42504.429490740738</v>
      </c>
      <c r="K631">
        <v>1460647108</v>
      </c>
      <c r="L631" s="9">
        <f t="shared" si="37"/>
        <v>42474.304490740738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>
        <f t="shared" si="39"/>
        <v>116.66666666666667</v>
      </c>
      <c r="S631" t="s">
        <v>8319</v>
      </c>
      <c r="T631" t="s">
        <v>8320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6"/>
        <v>42253.006944444445</v>
      </c>
      <c r="K632">
        <v>1438959121</v>
      </c>
      <c r="L632" s="9">
        <f t="shared" si="37"/>
        <v>42223.286122685182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>
        <f t="shared" si="39"/>
        <v>10</v>
      </c>
      <c r="S632" t="s">
        <v>8319</v>
      </c>
      <c r="T632" t="s">
        <v>8320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6"/>
        <v>42518.563993055555</v>
      </c>
      <c r="K633">
        <v>1461954729</v>
      </c>
      <c r="L633" s="9">
        <f t="shared" si="37"/>
        <v>42489.438993055555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>
        <f t="shared" si="39"/>
        <v>76.666666666666671</v>
      </c>
      <c r="S633" t="s">
        <v>8319</v>
      </c>
      <c r="T633" t="s">
        <v>8320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6"/>
        <v>42333.492650462962</v>
      </c>
      <c r="K634">
        <v>1445874565</v>
      </c>
      <c r="L634" s="9">
        <f t="shared" si="37"/>
        <v>42303.325983796291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t="e">
        <f t="shared" si="39"/>
        <v>#DIV/0!</v>
      </c>
      <c r="S634" t="s">
        <v>8319</v>
      </c>
      <c r="T634" t="s">
        <v>8320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6"/>
        <v>42538.749999999993</v>
      </c>
      <c r="K635">
        <v>1463469062</v>
      </c>
      <c r="L635" s="9">
        <f t="shared" si="37"/>
        <v>42506.965995370367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>
        <f t="shared" si="39"/>
        <v>49.8</v>
      </c>
      <c r="S635" t="s">
        <v>8319</v>
      </c>
      <c r="T635" t="s">
        <v>8320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6"/>
        <v>42061.720243055555</v>
      </c>
      <c r="K636">
        <v>1422397029</v>
      </c>
      <c r="L636" s="9">
        <f t="shared" si="37"/>
        <v>42031.595243055555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>
        <f t="shared" si="39"/>
        <v>1</v>
      </c>
      <c r="S636" t="s">
        <v>8319</v>
      </c>
      <c r="T636" t="s">
        <v>8320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6"/>
        <v>42105.883819444447</v>
      </c>
      <c r="K637">
        <v>1426212762</v>
      </c>
      <c r="L637" s="9">
        <f t="shared" si="37"/>
        <v>42075.758819444447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>
        <f t="shared" si="39"/>
        <v>2</v>
      </c>
      <c r="S637" t="s">
        <v>8319</v>
      </c>
      <c r="T637" t="s">
        <v>8320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6"/>
        <v>42161.240972222215</v>
      </c>
      <c r="K638">
        <v>1430996150</v>
      </c>
      <c r="L638" s="9">
        <f t="shared" si="37"/>
        <v>42131.122106481482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>
        <f t="shared" si="39"/>
        <v>4</v>
      </c>
      <c r="S638" t="s">
        <v>8319</v>
      </c>
      <c r="T638" t="s">
        <v>8320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6"/>
        <v>42791.75277777778</v>
      </c>
      <c r="K639">
        <v>1485558318</v>
      </c>
      <c r="L639" s="9">
        <f t="shared" si="37"/>
        <v>42762.62868055555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t="e">
        <f t="shared" si="39"/>
        <v>#DIV/0!</v>
      </c>
      <c r="S639" t="s">
        <v>8319</v>
      </c>
      <c r="T639" t="s">
        <v>8320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6"/>
        <v>42819.343310185184</v>
      </c>
      <c r="K640">
        <v>1485267262</v>
      </c>
      <c r="L640" s="9">
        <f t="shared" si="37"/>
        <v>42759.259976851848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>
        <f t="shared" si="39"/>
        <v>3</v>
      </c>
      <c r="S640" t="s">
        <v>8319</v>
      </c>
      <c r="T640" t="s">
        <v>8320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6"/>
        <v>41925.374942129631</v>
      </c>
      <c r="K641">
        <v>1408024795</v>
      </c>
      <c r="L641" s="9">
        <f t="shared" si="37"/>
        <v>41865.249942129631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>
        <f t="shared" si="3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6"/>
        <v>42698.749999999993</v>
      </c>
      <c r="K642">
        <v>1478685915</v>
      </c>
      <c r="L642" s="9">
        <f t="shared" si="37"/>
        <v>42683.086979166663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>
        <f t="shared" si="39"/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0">(I643/86400)+25569+(-5/24)</f>
        <v>42229.361666666664</v>
      </c>
      <c r="K643">
        <v>1436881248</v>
      </c>
      <c r="L643" s="9">
        <f t="shared" ref="L643:L706" si="41">(K643/86400)+25569+(-8/24)</f>
        <v>42199.236666666664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>
        <f t="shared" ref="R643:R706" si="43">(E643/N643)</f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42235.442986111106</v>
      </c>
      <c r="K644">
        <v>1436888274</v>
      </c>
      <c r="L644" s="9">
        <f t="shared" si="41"/>
        <v>42199.317986111106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>
        <f t="shared" si="43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42155.43373842592</v>
      </c>
      <c r="K645">
        <v>1428333875</v>
      </c>
      <c r="L645" s="9">
        <f t="shared" si="41"/>
        <v>42100.30873842592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>
        <f t="shared" si="43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41940.833333333328</v>
      </c>
      <c r="K646">
        <v>1410883139</v>
      </c>
      <c r="L646" s="9">
        <f t="shared" si="41"/>
        <v>41898.332627314812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>
        <f t="shared" si="43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42593.817986111106</v>
      </c>
      <c r="K647">
        <v>1468370274</v>
      </c>
      <c r="L647" s="9">
        <f t="shared" si="41"/>
        <v>42563.692986111106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>
        <f t="shared" si="43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41862.644293981481</v>
      </c>
      <c r="K648">
        <v>1405196867</v>
      </c>
      <c r="L648" s="9">
        <f t="shared" si="41"/>
        <v>41832.519293981481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>
        <f t="shared" si="43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42446.517928240741</v>
      </c>
      <c r="K649">
        <v>1455647149</v>
      </c>
      <c r="L649" s="9">
        <f t="shared" si="41"/>
        <v>42416.434594907405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>
        <f t="shared" si="43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0"/>
        <v>41926.485046296293</v>
      </c>
      <c r="K650">
        <v>1410280708</v>
      </c>
      <c r="L650" s="9">
        <f t="shared" si="41"/>
        <v>41891.360046296293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>
        <f t="shared" si="43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0"/>
        <v>41898.703854166662</v>
      </c>
      <c r="K651">
        <v>1409090013</v>
      </c>
      <c r="L651" s="9">
        <f t="shared" si="41"/>
        <v>41877.578854166662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>
        <f t="shared" si="43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0"/>
        <v>41991.870185185187</v>
      </c>
      <c r="K652">
        <v>1413766384</v>
      </c>
      <c r="L652" s="9">
        <f t="shared" si="41"/>
        <v>41931.703518518516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>
        <f t="shared" si="43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0"/>
        <v>41985.809155092589</v>
      </c>
      <c r="K653">
        <v>1415838311</v>
      </c>
      <c r="L653" s="9">
        <f t="shared" si="41"/>
        <v>41955.684155092589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>
        <f t="shared" si="43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0"/>
        <v>42705.523726851847</v>
      </c>
      <c r="K654">
        <v>1478018050</v>
      </c>
      <c r="L654" s="9">
        <f t="shared" si="41"/>
        <v>42675.357060185182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>
        <f t="shared" si="43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0"/>
        <v>42236.410185185181</v>
      </c>
      <c r="K655">
        <v>1436885440</v>
      </c>
      <c r="L655" s="9">
        <f t="shared" si="41"/>
        <v>42199.285185185181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>
        <f t="shared" si="43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0"/>
        <v>42193.748993055553</v>
      </c>
      <c r="K656">
        <v>1433804313</v>
      </c>
      <c r="L656" s="9">
        <f t="shared" si="41"/>
        <v>42163.623993055553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>
        <f t="shared" si="43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0"/>
        <v>42075.707314814812</v>
      </c>
      <c r="K657">
        <v>1423609112</v>
      </c>
      <c r="L657" s="9">
        <f t="shared" si="41"/>
        <v>42045.623981481483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>
        <f t="shared" si="43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0"/>
        <v>42477.554618055554</v>
      </c>
      <c r="K658">
        <v>1455736719</v>
      </c>
      <c r="L658" s="9">
        <f t="shared" si="41"/>
        <v>42417.471284722218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>
        <f t="shared" si="43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0"/>
        <v>42361.637407407405</v>
      </c>
      <c r="K659">
        <v>1448309872</v>
      </c>
      <c r="L659" s="9">
        <f t="shared" si="41"/>
        <v>42331.512407407405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>
        <f t="shared" si="43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0"/>
        <v>42211.541666666664</v>
      </c>
      <c r="K660">
        <v>1435117889</v>
      </c>
      <c r="L660" s="9">
        <f t="shared" si="41"/>
        <v>42178.827418981477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>
        <f t="shared" si="43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0"/>
        <v>42239.385358796295</v>
      </c>
      <c r="K661">
        <v>1437747295</v>
      </c>
      <c r="L661" s="9">
        <f t="shared" si="41"/>
        <v>42209.260358796295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>
        <f t="shared" si="43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0"/>
        <v>41952.57498842592</v>
      </c>
      <c r="K662">
        <v>1412963279</v>
      </c>
      <c r="L662" s="9">
        <f t="shared" si="41"/>
        <v>41922.408321759256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>
        <f t="shared" si="43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0"/>
        <v>42666.437025462961</v>
      </c>
      <c r="K663">
        <v>1474644559</v>
      </c>
      <c r="L663" s="9">
        <f t="shared" si="41"/>
        <v>42636.312025462961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>
        <f t="shared" si="43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0"/>
        <v>42020.229710648149</v>
      </c>
      <c r="K664">
        <v>1418812247</v>
      </c>
      <c r="L664" s="9">
        <f t="shared" si="41"/>
        <v>41990.104710648149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>
        <f t="shared" si="43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0"/>
        <v>42203.634907407402</v>
      </c>
      <c r="K665">
        <v>1434658456</v>
      </c>
      <c r="L665" s="9">
        <f t="shared" si="41"/>
        <v>42173.509907407402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>
        <f t="shared" si="43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0"/>
        <v>42107.458043981482</v>
      </c>
      <c r="K666">
        <v>1426348775</v>
      </c>
      <c r="L666" s="9">
        <f t="shared" si="41"/>
        <v>42077.333043981482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>
        <f t="shared" si="43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0"/>
        <v>42748.503020833326</v>
      </c>
      <c r="K667">
        <v>1479143061</v>
      </c>
      <c r="L667" s="9">
        <f t="shared" si="41"/>
        <v>42688.378020833326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>
        <f t="shared" si="43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0"/>
        <v>41868.623819444438</v>
      </c>
      <c r="K668">
        <v>1405713498</v>
      </c>
      <c r="L668" s="9">
        <f t="shared" si="41"/>
        <v>41838.498819444438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>
        <f t="shared" si="43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0"/>
        <v>42672.165081018517</v>
      </c>
      <c r="K669">
        <v>1474275463</v>
      </c>
      <c r="L669" s="9">
        <f t="shared" si="41"/>
        <v>42632.040081018517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>
        <f t="shared" si="43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0"/>
        <v>42135.622939814813</v>
      </c>
      <c r="K670">
        <v>1427486222</v>
      </c>
      <c r="L670" s="9">
        <f t="shared" si="41"/>
        <v>42090.497939814813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>
        <f t="shared" si="43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0"/>
        <v>42557.417337962957</v>
      </c>
      <c r="K671">
        <v>1465225258</v>
      </c>
      <c r="L671" s="9">
        <f t="shared" si="41"/>
        <v>42527.292337962957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>
        <f t="shared" si="43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0"/>
        <v>42540.131944444445</v>
      </c>
      <c r="K672">
        <v>1463418120</v>
      </c>
      <c r="L672" s="9">
        <f t="shared" si="41"/>
        <v>42506.376388888886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>
        <f t="shared" si="43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0"/>
        <v>42017.958333333336</v>
      </c>
      <c r="K673">
        <v>1418315852</v>
      </c>
      <c r="L673" s="9">
        <f t="shared" si="41"/>
        <v>41984.359398148146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>
        <f t="shared" si="43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0"/>
        <v>42004.999305555553</v>
      </c>
      <c r="K674">
        <v>1417410964</v>
      </c>
      <c r="L674" s="9">
        <f t="shared" si="41"/>
        <v>41973.886157407404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>
        <f t="shared" si="43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0"/>
        <v>41883.6321412037</v>
      </c>
      <c r="K675">
        <v>1405714217</v>
      </c>
      <c r="L675" s="9">
        <f t="shared" si="41"/>
        <v>41838.5071412037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>
        <f t="shared" si="43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0"/>
        <v>41862.907719907402</v>
      </c>
      <c r="K676">
        <v>1402627627</v>
      </c>
      <c r="L676" s="9">
        <f t="shared" si="41"/>
        <v>41802.782719907402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>
        <f t="shared" si="43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0"/>
        <v>42005.082638888889</v>
      </c>
      <c r="K677">
        <v>1417558804</v>
      </c>
      <c r="L677" s="9">
        <f t="shared" si="41"/>
        <v>41975.597268518519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>
        <f t="shared" si="43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0"/>
        <v>42042.559965277775</v>
      </c>
      <c r="K678">
        <v>1420741581</v>
      </c>
      <c r="L678" s="9">
        <f t="shared" si="41"/>
        <v>42012.434965277775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>
        <f t="shared" si="43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0"/>
        <v>42549.195543981477</v>
      </c>
      <c r="K679">
        <v>1463218895</v>
      </c>
      <c r="L679" s="9">
        <f t="shared" si="41"/>
        <v>42504.070543981477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>
        <f t="shared" si="43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0"/>
        <v>42511.168263888881</v>
      </c>
      <c r="K680">
        <v>1461229338</v>
      </c>
      <c r="L680" s="9">
        <f t="shared" si="41"/>
        <v>42481.043263888881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>
        <f t="shared" si="43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0"/>
        <v>42616.487372685187</v>
      </c>
      <c r="K681">
        <v>1467736909</v>
      </c>
      <c r="L681" s="9">
        <f t="shared" si="41"/>
        <v>42556.362372685187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>
        <f t="shared" si="43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0"/>
        <v>41899.293182870366</v>
      </c>
      <c r="K682">
        <v>1407931331</v>
      </c>
      <c r="L682" s="9">
        <f t="shared" si="41"/>
        <v>41864.168182870366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>
        <f t="shared" si="43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0"/>
        <v>42669.597268518519</v>
      </c>
      <c r="K683">
        <v>1474917604</v>
      </c>
      <c r="L683" s="9">
        <f t="shared" si="41"/>
        <v>42639.472268518519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>
        <f t="shared" si="43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0"/>
        <v>42808.515300925923</v>
      </c>
      <c r="K684">
        <v>1486923722</v>
      </c>
      <c r="L684" s="9">
        <f t="shared" si="41"/>
        <v>42778.431967592587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>
        <f t="shared" si="43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0"/>
        <v>42674.691712962966</v>
      </c>
      <c r="K685">
        <v>1474493764</v>
      </c>
      <c r="L685" s="9">
        <f t="shared" si="41"/>
        <v>42634.566712962966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>
        <f t="shared" si="43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0"/>
        <v>41844.916666666664</v>
      </c>
      <c r="K686">
        <v>1403176891</v>
      </c>
      <c r="L686" s="9">
        <f t="shared" si="41"/>
        <v>41809.13994212963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>
        <f t="shared" si="43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0"/>
        <v>42016.658240740733</v>
      </c>
      <c r="K687">
        <v>1417207672</v>
      </c>
      <c r="L687" s="9">
        <f t="shared" si="41"/>
        <v>41971.533240740733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>
        <f t="shared" si="43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0"/>
        <v>42219.464930555558</v>
      </c>
      <c r="K688">
        <v>1436026170</v>
      </c>
      <c r="L688" s="9">
        <f t="shared" si="41"/>
        <v>42189.339930555558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t="e">
        <f t="shared" si="43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0"/>
        <v>42771.542280092595</v>
      </c>
      <c r="K689">
        <v>1481133653</v>
      </c>
      <c r="L689" s="9">
        <f t="shared" si="41"/>
        <v>42711.417280092595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>
        <f t="shared" si="43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0"/>
        <v>42291.896446759252</v>
      </c>
      <c r="K690">
        <v>1442284253</v>
      </c>
      <c r="L690" s="9">
        <f t="shared" si="41"/>
        <v>42261.771446759252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>
        <f t="shared" si="4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0"/>
        <v>42711.999305555553</v>
      </c>
      <c r="K691">
        <v>1478016097</v>
      </c>
      <c r="L691" s="9">
        <f t="shared" si="41"/>
        <v>42675.334456018514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>
        <f t="shared" si="43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0"/>
        <v>42622.041666666664</v>
      </c>
      <c r="K692">
        <v>1469718841</v>
      </c>
      <c r="L692" s="9">
        <f t="shared" si="41"/>
        <v>42579.301400462959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>
        <f t="shared" si="43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0"/>
        <v>42185.819976851846</v>
      </c>
      <c r="K693">
        <v>1433292046</v>
      </c>
      <c r="L693" s="9">
        <f t="shared" si="41"/>
        <v>42157.694976851846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>
        <f t="shared" si="4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0"/>
        <v>42726.167395833334</v>
      </c>
      <c r="K694">
        <v>1479805263</v>
      </c>
      <c r="L694" s="9">
        <f t="shared" si="41"/>
        <v>42696.042395833334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>
        <f t="shared" si="43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0"/>
        <v>42124.599849537037</v>
      </c>
      <c r="K695">
        <v>1427829827</v>
      </c>
      <c r="L695" s="9">
        <f t="shared" si="41"/>
        <v>42094.474849537037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>
        <f t="shared" si="43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0"/>
        <v>42767.455543981479</v>
      </c>
      <c r="K696">
        <v>1483372559</v>
      </c>
      <c r="L696" s="9">
        <f t="shared" si="41"/>
        <v>42737.330543981479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>
        <f t="shared" si="43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0"/>
        <v>41943.312731481477</v>
      </c>
      <c r="K697">
        <v>1412166620</v>
      </c>
      <c r="L697" s="9">
        <f t="shared" si="41"/>
        <v>41913.187731481477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>
        <f t="shared" si="43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0"/>
        <v>41845.718773148146</v>
      </c>
      <c r="K698">
        <v>1403734502</v>
      </c>
      <c r="L698" s="9">
        <f t="shared" si="41"/>
        <v>41815.593773148146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>
        <f t="shared" si="4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0"/>
        <v>42403.314687500002</v>
      </c>
      <c r="K699">
        <v>1453206789</v>
      </c>
      <c r="L699" s="9">
        <f t="shared" si="41"/>
        <v>42388.189687500002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>
        <f t="shared" si="43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0"/>
        <v>41899.875</v>
      </c>
      <c r="K700">
        <v>1408141245</v>
      </c>
      <c r="L700" s="9">
        <f t="shared" si="41"/>
        <v>41866.597743055558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>
        <f t="shared" si="43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0"/>
        <v>41600.458333333328</v>
      </c>
      <c r="K701">
        <v>1381923548</v>
      </c>
      <c r="L701" s="9">
        <f t="shared" si="41"/>
        <v>41563.152175925927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>
        <f t="shared" si="43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0"/>
        <v>42745.480104166665</v>
      </c>
      <c r="K702">
        <v>1481473881</v>
      </c>
      <c r="L702" s="9">
        <f t="shared" si="41"/>
        <v>42715.355104166665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>
        <f t="shared" si="4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0"/>
        <v>41843.454629629625</v>
      </c>
      <c r="K703">
        <v>1403538880</v>
      </c>
      <c r="L703" s="9">
        <f t="shared" si="41"/>
        <v>41813.329629629625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>
        <f t="shared" si="43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0"/>
        <v>42698.560034722221</v>
      </c>
      <c r="K704">
        <v>1477416387</v>
      </c>
      <c r="L704" s="9">
        <f t="shared" si="41"/>
        <v>42668.393368055556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>
        <f t="shared" si="43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0"/>
        <v>42766.772222222215</v>
      </c>
      <c r="K705">
        <v>1481150949</v>
      </c>
      <c r="L705" s="9">
        <f t="shared" si="41"/>
        <v>42711.617465277777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>
        <f t="shared" si="43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0"/>
        <v>42785.984583333331</v>
      </c>
      <c r="K706">
        <v>1482381468</v>
      </c>
      <c r="L706" s="9">
        <f t="shared" si="41"/>
        <v>42725.859583333331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>
        <f t="shared" si="43"/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4">(I707/86400)+25569+(-5/24)</f>
        <v>42756.283310185179</v>
      </c>
      <c r="K707">
        <v>1482407278</v>
      </c>
      <c r="L707" s="9">
        <f t="shared" ref="L707:L770" si="45">(K707/86400)+25569+(-8/24)</f>
        <v>42726.158310185179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>
        <f t="shared" ref="R707:R770" si="47">(E707/N707)</f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42718.568749999999</v>
      </c>
      <c r="K708">
        <v>1478130783</v>
      </c>
      <c r="L708" s="9">
        <f t="shared" si="45"/>
        <v>42676.661840277775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t="e">
        <f t="shared" si="47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42736.45517361111</v>
      </c>
      <c r="K709">
        <v>1479830127</v>
      </c>
      <c r="L709" s="9">
        <f t="shared" si="45"/>
        <v>42696.33017361111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>
        <f t="shared" si="47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41895.372685185182</v>
      </c>
      <c r="K710">
        <v>1405432600</v>
      </c>
      <c r="L710" s="9">
        <f t="shared" si="45"/>
        <v>41835.247685185182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>
        <f t="shared" si="47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41977.832858796297</v>
      </c>
      <c r="K711">
        <v>1415149159</v>
      </c>
      <c r="L711" s="9">
        <f t="shared" si="45"/>
        <v>41947.707858796297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>
        <f t="shared" si="47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41870.822222222218</v>
      </c>
      <c r="K712">
        <v>1405640302</v>
      </c>
      <c r="L712" s="9">
        <f t="shared" si="45"/>
        <v>41837.651643518519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t="e">
        <f t="shared" si="47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42718.292453703696</v>
      </c>
      <c r="K713">
        <v>1478257268</v>
      </c>
      <c r="L713" s="9">
        <f t="shared" si="45"/>
        <v>42678.125787037039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>
        <f t="shared" si="47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4"/>
        <v>42414.472592592589</v>
      </c>
      <c r="K714">
        <v>1452874832</v>
      </c>
      <c r="L714" s="9">
        <f t="shared" si="45"/>
        <v>42384.347592592589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>
        <f t="shared" si="4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4"/>
        <v>42526.320972222216</v>
      </c>
      <c r="K715">
        <v>1462538532</v>
      </c>
      <c r="L715" s="9">
        <f t="shared" si="45"/>
        <v>42496.195972222216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>
        <f t="shared" si="4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4"/>
        <v>42794.579652777778</v>
      </c>
      <c r="K716">
        <v>1483124082</v>
      </c>
      <c r="L716" s="9">
        <f t="shared" si="45"/>
        <v>42734.454652777778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>
        <f t="shared" si="47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4"/>
        <v>42312.924074074072</v>
      </c>
      <c r="K717">
        <v>1443233440</v>
      </c>
      <c r="L717" s="9">
        <f t="shared" si="45"/>
        <v>42272.7574074074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>
        <f t="shared" si="4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4"/>
        <v>41973.791666666664</v>
      </c>
      <c r="K718">
        <v>1414511307</v>
      </c>
      <c r="L718" s="9">
        <f t="shared" si="45"/>
        <v>41940.325312499997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>
        <f t="shared" si="47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4"/>
        <v>41887.645856481475</v>
      </c>
      <c r="K719">
        <v>1407357002</v>
      </c>
      <c r="L719" s="9">
        <f t="shared" si="45"/>
        <v>41857.520856481475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>
        <f t="shared" si="4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4"/>
        <v>42784.040972222218</v>
      </c>
      <c r="K720">
        <v>1484684247</v>
      </c>
      <c r="L720" s="9">
        <f t="shared" si="45"/>
        <v>42752.512118055551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>
        <f t="shared" si="4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4"/>
        <v>42422.83189814815</v>
      </c>
      <c r="K721">
        <v>1454979476</v>
      </c>
      <c r="L721" s="9">
        <f t="shared" si="45"/>
        <v>42408.70689814815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>
        <f t="shared" si="4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4"/>
        <v>40937.440868055557</v>
      </c>
      <c r="K722">
        <v>1325432091</v>
      </c>
      <c r="L722" s="9">
        <f t="shared" si="45"/>
        <v>40909.315868055557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>
        <f t="shared" si="47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4"/>
        <v>41852.363506944443</v>
      </c>
      <c r="K723">
        <v>1403012607</v>
      </c>
      <c r="L723" s="9">
        <f t="shared" si="45"/>
        <v>41807.238506944443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>
        <f t="shared" si="47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4"/>
        <v>41007.555300925924</v>
      </c>
      <c r="K724">
        <v>1331320778</v>
      </c>
      <c r="L724" s="9">
        <f t="shared" si="45"/>
        <v>40977.471967592588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>
        <f t="shared" si="47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4"/>
        <v>42214.957638888889</v>
      </c>
      <c r="K725">
        <v>1435606549</v>
      </c>
      <c r="L725" s="9">
        <f t="shared" si="45"/>
        <v>42184.483206018514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>
        <f t="shared" si="4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4"/>
        <v>40724.430127314808</v>
      </c>
      <c r="K726">
        <v>1306855163</v>
      </c>
      <c r="L726" s="9">
        <f t="shared" si="45"/>
        <v>40694.305127314808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>
        <f t="shared" si="47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4"/>
        <v>42351.417962962958</v>
      </c>
      <c r="K727">
        <v>1447426912</v>
      </c>
      <c r="L727" s="9">
        <f t="shared" si="45"/>
        <v>42321.292962962958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>
        <f t="shared" si="47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4"/>
        <v>41375.834340277775</v>
      </c>
      <c r="K728">
        <v>1363136487</v>
      </c>
      <c r="L728" s="9">
        <f t="shared" si="45"/>
        <v>41345.709340277775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>
        <f t="shared" si="47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4"/>
        <v>41288.680555555555</v>
      </c>
      <c r="K729">
        <v>1354580949</v>
      </c>
      <c r="L729" s="9">
        <f t="shared" si="45"/>
        <v>41246.686909722222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>
        <f t="shared" si="47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4"/>
        <v>40776.629131944443</v>
      </c>
      <c r="K730">
        <v>1310069157</v>
      </c>
      <c r="L730" s="9">
        <f t="shared" si="45"/>
        <v>40731.504131944443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>
        <f t="shared" si="47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4"/>
        <v>41170.97755787037</v>
      </c>
      <c r="K731">
        <v>1342844861</v>
      </c>
      <c r="L731" s="9">
        <f t="shared" si="45"/>
        <v>41110.85255787037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>
        <f t="shared" si="4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4"/>
        <v>40884.536932870367</v>
      </c>
      <c r="K732">
        <v>1320688391</v>
      </c>
      <c r="L732" s="9">
        <f t="shared" si="45"/>
        <v>40854.411932870367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>
        <f t="shared" si="47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4"/>
        <v>40930.041666666664</v>
      </c>
      <c r="K733">
        <v>1322852747</v>
      </c>
      <c r="L733" s="9">
        <f t="shared" si="45"/>
        <v>40879.462349537032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>
        <f t="shared" si="47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4"/>
        <v>41546.21598379629</v>
      </c>
      <c r="K734">
        <v>1375265461</v>
      </c>
      <c r="L734" s="9">
        <f t="shared" si="45"/>
        <v>41486.09098379629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>
        <f t="shared" si="47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4"/>
        <v>41628.211712962962</v>
      </c>
      <c r="K735">
        <v>1384941892</v>
      </c>
      <c r="L735" s="9">
        <f t="shared" si="45"/>
        <v>41598.086712962962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>
        <f t="shared" si="47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4"/>
        <v>42132.999999999993</v>
      </c>
      <c r="K736">
        <v>1428465420</v>
      </c>
      <c r="L736" s="9">
        <f t="shared" si="45"/>
        <v>42101.831249999996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>
        <f t="shared" si="47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4"/>
        <v>41976.818749999999</v>
      </c>
      <c r="K737">
        <v>1414975346</v>
      </c>
      <c r="L737" s="9">
        <f t="shared" si="45"/>
        <v>41945.696134259255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>
        <f t="shared" si="47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4"/>
        <v>41598.999305555553</v>
      </c>
      <c r="K738">
        <v>1383327440</v>
      </c>
      <c r="L738" s="9">
        <f t="shared" si="45"/>
        <v>41579.400925925926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>
        <f t="shared" si="47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4"/>
        <v>41684.625</v>
      </c>
      <c r="K739">
        <v>1390890987</v>
      </c>
      <c r="L739" s="9">
        <f t="shared" si="45"/>
        <v>41666.941979166666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>
        <f t="shared" si="47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4"/>
        <v>41973.999305555553</v>
      </c>
      <c r="K740">
        <v>1414765794</v>
      </c>
      <c r="L740" s="9">
        <f t="shared" si="45"/>
        <v>41943.27076388889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>
        <f t="shared" si="47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4"/>
        <v>41862.294317129628</v>
      </c>
      <c r="K741">
        <v>1404907429</v>
      </c>
      <c r="L741" s="9">
        <f t="shared" si="45"/>
        <v>41829.169317129628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>
        <f t="shared" si="47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4"/>
        <v>42175.93844907407</v>
      </c>
      <c r="K742">
        <v>1433647882</v>
      </c>
      <c r="L742" s="9">
        <f t="shared" si="45"/>
        <v>42161.81344907407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>
        <f t="shared" si="47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4"/>
        <v>41436.439884259256</v>
      </c>
      <c r="K743">
        <v>1367940806</v>
      </c>
      <c r="L743" s="9">
        <f t="shared" si="45"/>
        <v>41401.314884259256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>
        <f t="shared" si="47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4"/>
        <v>41719.667962962958</v>
      </c>
      <c r="K744">
        <v>1392847312</v>
      </c>
      <c r="L744" s="9">
        <f t="shared" si="45"/>
        <v>41689.584629629629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>
        <f t="shared" si="47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4"/>
        <v>41015.666666666664</v>
      </c>
      <c r="K745">
        <v>1332435685</v>
      </c>
      <c r="L745" s="9">
        <f t="shared" si="45"/>
        <v>40990.375983796293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>
        <f t="shared" si="47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4"/>
        <v>41256.748877314814</v>
      </c>
      <c r="K746">
        <v>1352847503</v>
      </c>
      <c r="L746" s="9">
        <f t="shared" si="45"/>
        <v>41226.623877314814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>
        <f t="shared" si="47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4"/>
        <v>41397.363946759258</v>
      </c>
      <c r="K747">
        <v>1364996645</v>
      </c>
      <c r="L747" s="9">
        <f t="shared" si="45"/>
        <v>41367.238946759258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>
        <f t="shared" si="47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4"/>
        <v>41174.957638888889</v>
      </c>
      <c r="K748">
        <v>1346806909</v>
      </c>
      <c r="L748" s="9">
        <f t="shared" si="45"/>
        <v>41156.709594907406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>
        <f t="shared" si="47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4"/>
        <v>42019.245833333327</v>
      </c>
      <c r="K749">
        <v>1418649019</v>
      </c>
      <c r="L749" s="9">
        <f t="shared" si="45"/>
        <v>41988.215497685182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>
        <f t="shared" si="47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4"/>
        <v>41861.638495370367</v>
      </c>
      <c r="K750">
        <v>1405109966</v>
      </c>
      <c r="L750" s="9">
        <f t="shared" si="45"/>
        <v>41831.513495370367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>
        <f t="shared" si="47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4"/>
        <v>42763.732986111114</v>
      </c>
      <c r="K751">
        <v>1483050930</v>
      </c>
      <c r="L751" s="9">
        <f t="shared" si="45"/>
        <v>42733.607986111114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>
        <f t="shared" si="47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4"/>
        <v>41329.669814814813</v>
      </c>
      <c r="K752">
        <v>1359147872</v>
      </c>
      <c r="L752" s="9">
        <f t="shared" si="45"/>
        <v>41299.544814814813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>
        <f t="shared" si="47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4"/>
        <v>40759.422164351847</v>
      </c>
      <c r="K753">
        <v>1308496075</v>
      </c>
      <c r="L753" s="9">
        <f t="shared" si="45"/>
        <v>40713.297164351847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>
        <f t="shared" si="47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4"/>
        <v>42659.249999999993</v>
      </c>
      <c r="K754">
        <v>1474884417</v>
      </c>
      <c r="L754" s="9">
        <f t="shared" si="45"/>
        <v>42639.088159722225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>
        <f t="shared" si="47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4"/>
        <v>42049.381840277776</v>
      </c>
      <c r="K755">
        <v>1421330991</v>
      </c>
      <c r="L755" s="9">
        <f t="shared" si="45"/>
        <v>42019.256840277776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>
        <f t="shared" si="47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4"/>
        <v>41279.54075231481</v>
      </c>
      <c r="K756">
        <v>1354816721</v>
      </c>
      <c r="L756" s="9">
        <f t="shared" si="45"/>
        <v>41249.41575231481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>
        <f t="shared" si="47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4"/>
        <v>41413.820138888885</v>
      </c>
      <c r="K757">
        <v>1366381877</v>
      </c>
      <c r="L757" s="9">
        <f t="shared" si="45"/>
        <v>41383.271724537037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>
        <f t="shared" si="47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4"/>
        <v>40651.516886574071</v>
      </c>
      <c r="K758">
        <v>1297880659</v>
      </c>
      <c r="L758" s="9">
        <f t="shared" si="45"/>
        <v>40590.433553240735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>
        <f t="shared" si="47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4"/>
        <v>41248.846226851849</v>
      </c>
      <c r="K759">
        <v>1353547114</v>
      </c>
      <c r="L759" s="9">
        <f t="shared" si="45"/>
        <v>41234.721226851849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>
        <f t="shared" si="47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4"/>
        <v>40459.628101851849</v>
      </c>
      <c r="K760">
        <v>1283976268</v>
      </c>
      <c r="L760" s="9">
        <f t="shared" si="45"/>
        <v>40429.503101851849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>
        <f t="shared" si="47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4"/>
        <v>41829.121979166666</v>
      </c>
      <c r="K761">
        <v>1401436539</v>
      </c>
      <c r="L761" s="9">
        <f t="shared" si="45"/>
        <v>41788.996979166666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>
        <f t="shared" si="47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4"/>
        <v>42700.597372685188</v>
      </c>
      <c r="K762">
        <v>1477592413</v>
      </c>
      <c r="L762" s="9">
        <f t="shared" si="45"/>
        <v>42670.430706018517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t="e">
        <f t="shared" si="47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4"/>
        <v>41672.543124999997</v>
      </c>
      <c r="K763">
        <v>1388772126</v>
      </c>
      <c r="L763" s="9">
        <f t="shared" si="45"/>
        <v>41642.418124999997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>
        <f t="shared" si="47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4"/>
        <v>42708.041666666664</v>
      </c>
      <c r="K764">
        <v>1479328570</v>
      </c>
      <c r="L764" s="9">
        <f t="shared" si="45"/>
        <v>42690.52511574074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t="e">
        <f t="shared" si="47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4"/>
        <v>41501.238518518519</v>
      </c>
      <c r="K765">
        <v>1373971408</v>
      </c>
      <c r="L765" s="9">
        <f t="shared" si="45"/>
        <v>41471.113518518519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>
        <f t="shared" si="47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4"/>
        <v>42256.964826388888</v>
      </c>
      <c r="K766">
        <v>1439266161</v>
      </c>
      <c r="L766" s="9">
        <f t="shared" si="45"/>
        <v>42226.839826388888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t="e">
        <f t="shared" si="47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4"/>
        <v>41931.334305555552</v>
      </c>
      <c r="K767">
        <v>1411131684</v>
      </c>
      <c r="L767" s="9">
        <f t="shared" si="45"/>
        <v>41901.209305555552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>
        <f t="shared" si="47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4"/>
        <v>42051.57503472222</v>
      </c>
      <c r="K768">
        <v>1421520483</v>
      </c>
      <c r="L768" s="9">
        <f t="shared" si="45"/>
        <v>42021.45003472222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4"/>
        <v>42144.935300925928</v>
      </c>
      <c r="K769">
        <v>1429586810</v>
      </c>
      <c r="L769" s="9">
        <f t="shared" si="45"/>
        <v>42114.810300925928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>
        <f t="shared" si="47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4"/>
        <v>41623.998726851853</v>
      </c>
      <c r="K770">
        <v>1384577890</v>
      </c>
      <c r="L770" s="9">
        <f t="shared" si="45"/>
        <v>41593.873726851853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t="e">
        <f t="shared" si="47"/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48">(I771/86400)+25569+(-5/24)</f>
        <v>41634.788124999999</v>
      </c>
      <c r="K771">
        <v>1385510094</v>
      </c>
      <c r="L771" s="9">
        <f t="shared" ref="L771:L834" si="49">(K771/86400)+25569+(-8/24)</f>
        <v>41604.663124999999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>
        <f t="shared" ref="R771:R834" si="51">(E771/N771)</f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41329.791307870364</v>
      </c>
      <c r="K772">
        <v>1358294369</v>
      </c>
      <c r="L772" s="9">
        <f t="shared" si="49"/>
        <v>41289.666307870364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t="e">
        <f t="shared" si="51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42399.615763888891</v>
      </c>
      <c r="K773">
        <v>1449863202</v>
      </c>
      <c r="L773" s="9">
        <f t="shared" si="49"/>
        <v>42349.490763888891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>
        <f t="shared" si="51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40117.957638888889</v>
      </c>
      <c r="K774">
        <v>1252718519</v>
      </c>
      <c r="L774" s="9">
        <f t="shared" si="49"/>
        <v>40067.723599537036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>
        <f t="shared" si="51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42134.750694444439</v>
      </c>
      <c r="K775">
        <v>1428341985</v>
      </c>
      <c r="L775" s="9">
        <f t="shared" si="49"/>
        <v>42100.402604166666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>
        <f t="shared" si="51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41693.571967592587</v>
      </c>
      <c r="K776">
        <v>1390589018</v>
      </c>
      <c r="L776" s="9">
        <f t="shared" si="49"/>
        <v>41663.446967592587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>
        <f t="shared" si="51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40892.851793981477</v>
      </c>
      <c r="K777">
        <v>1321406795</v>
      </c>
      <c r="L777" s="9">
        <f t="shared" si="49"/>
        <v>40862.726793981477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>
        <f t="shared" si="51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48"/>
        <v>42287.999999999993</v>
      </c>
      <c r="K778">
        <v>1441297645</v>
      </c>
      <c r="L778" s="9">
        <f t="shared" si="49"/>
        <v>42250.352372685178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>
        <f t="shared" si="51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48"/>
        <v>41486.772881944438</v>
      </c>
      <c r="K779">
        <v>1372721577</v>
      </c>
      <c r="L779" s="9">
        <f t="shared" si="49"/>
        <v>41456.647881944438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>
        <f t="shared" si="51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48"/>
        <v>41759.493981481479</v>
      </c>
      <c r="K780">
        <v>1396284680</v>
      </c>
      <c r="L780" s="9">
        <f t="shared" si="49"/>
        <v>41729.368981481479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>
        <f t="shared" si="51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48"/>
        <v>40465.958333333328</v>
      </c>
      <c r="K781">
        <v>1284567905</v>
      </c>
      <c r="L781" s="9">
        <f t="shared" si="49"/>
        <v>40436.350752314815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>
        <f t="shared" si="51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48"/>
        <v>40666.465567129628</v>
      </c>
      <c r="K782">
        <v>1301847025</v>
      </c>
      <c r="L782" s="9">
        <f t="shared" si="49"/>
        <v>40636.340567129628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>
        <f t="shared" si="51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48"/>
        <v>41432.792523148142</v>
      </c>
      <c r="K783">
        <v>1368057674</v>
      </c>
      <c r="L783" s="9">
        <f t="shared" si="49"/>
        <v>41402.667523148142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>
        <f t="shared" si="51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48"/>
        <v>41146.549791666665</v>
      </c>
      <c r="K784">
        <v>1343326302</v>
      </c>
      <c r="L784" s="9">
        <f t="shared" si="49"/>
        <v>41116.424791666665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>
        <f t="shared" si="51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48"/>
        <v>41026.708333333328</v>
      </c>
      <c r="K785">
        <v>1332182049</v>
      </c>
      <c r="L785" s="9">
        <f t="shared" si="49"/>
        <v>40987.440381944441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>
        <f t="shared" si="51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48"/>
        <v>41714.899525462963</v>
      </c>
      <c r="K786">
        <v>1391571319</v>
      </c>
      <c r="L786" s="9">
        <f t="shared" si="49"/>
        <v>41674.816192129627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>
        <f t="shared" si="51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48"/>
        <v>41333.38559027778</v>
      </c>
      <c r="K787">
        <v>1359468915</v>
      </c>
      <c r="L787" s="9">
        <f t="shared" si="49"/>
        <v>41303.26059027778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>
        <f t="shared" si="51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48"/>
        <v>41040.449305555558</v>
      </c>
      <c r="K788">
        <v>1331774434</v>
      </c>
      <c r="L788" s="9">
        <f t="shared" si="49"/>
        <v>40982.722615740735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>
        <f t="shared" si="51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48"/>
        <v>41579.419282407405</v>
      </c>
      <c r="K789">
        <v>1380726226</v>
      </c>
      <c r="L789" s="9">
        <f t="shared" si="49"/>
        <v>41549.294282407405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>
        <f t="shared" si="51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48"/>
        <v>41096.957638888889</v>
      </c>
      <c r="K790">
        <v>1338336588</v>
      </c>
      <c r="L790" s="9">
        <f t="shared" si="49"/>
        <v>41058.673472222217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>
        <f t="shared" si="51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48"/>
        <v>41295.124305555553</v>
      </c>
      <c r="K791">
        <v>1357187280</v>
      </c>
      <c r="L791" s="9">
        <f t="shared" si="49"/>
        <v>41276.852777777771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>
        <f t="shared" si="51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48"/>
        <v>41305.839571759258</v>
      </c>
      <c r="K792">
        <v>1357088939</v>
      </c>
      <c r="L792" s="9">
        <f t="shared" si="49"/>
        <v>41275.714571759258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>
        <f t="shared" si="51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48"/>
        <v>41591.040972222218</v>
      </c>
      <c r="K793">
        <v>1381430646</v>
      </c>
      <c r="L793" s="9">
        <f t="shared" si="49"/>
        <v>41557.447291666664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>
        <f t="shared" si="51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48"/>
        <v>41585.706979166665</v>
      </c>
      <c r="K794">
        <v>1381265883</v>
      </c>
      <c r="L794" s="9">
        <f t="shared" si="49"/>
        <v>41555.540312499994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>
        <f t="shared" si="51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48"/>
        <v>41457.999305555553</v>
      </c>
      <c r="K795">
        <v>1371491244</v>
      </c>
      <c r="L795" s="9">
        <f t="shared" si="49"/>
        <v>41442.407916666663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>
        <f t="shared" si="51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48"/>
        <v>40791.504166666666</v>
      </c>
      <c r="K796">
        <v>1310438737</v>
      </c>
      <c r="L796" s="9">
        <f t="shared" si="49"/>
        <v>40735.781678240739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>
        <f t="shared" si="51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48"/>
        <v>41005.999305555553</v>
      </c>
      <c r="K797">
        <v>1330094566</v>
      </c>
      <c r="L797" s="9">
        <f t="shared" si="49"/>
        <v>40963.279699074068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>
        <f t="shared" si="51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48"/>
        <v>41532.673611111109</v>
      </c>
      <c r="K798">
        <v>1376687485</v>
      </c>
      <c r="L798" s="9">
        <f t="shared" si="49"/>
        <v>41502.549594907403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>
        <f t="shared" si="51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48"/>
        <v>41027.958333333328</v>
      </c>
      <c r="K799">
        <v>1332978688</v>
      </c>
      <c r="L799" s="9">
        <f t="shared" si="49"/>
        <v>40996.660740740735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>
        <f t="shared" si="51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48"/>
        <v>41912.381793981483</v>
      </c>
      <c r="K800">
        <v>1409494187</v>
      </c>
      <c r="L800" s="9">
        <f t="shared" si="49"/>
        <v>41882.256793981483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>
        <f t="shared" si="51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48"/>
        <v>41026.458865740737</v>
      </c>
      <c r="K801">
        <v>1332950446</v>
      </c>
      <c r="L801" s="9">
        <f t="shared" si="49"/>
        <v>40996.333865740737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>
        <f t="shared" si="51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48"/>
        <v>41893.225162037037</v>
      </c>
      <c r="K802">
        <v>1407839054</v>
      </c>
      <c r="L802" s="9">
        <f t="shared" si="49"/>
        <v>41863.100162037037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>
        <f t="shared" si="51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48"/>
        <v>40725.587037037032</v>
      </c>
      <c r="K803">
        <v>1306955120</v>
      </c>
      <c r="L803" s="9">
        <f t="shared" si="49"/>
        <v>40695.462037037032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>
        <f t="shared" si="51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48"/>
        <v>41168.961805555555</v>
      </c>
      <c r="K804">
        <v>1343867524</v>
      </c>
      <c r="L804" s="9">
        <f t="shared" si="49"/>
        <v>41122.688935185179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>
        <f t="shared" si="51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48"/>
        <v>40691.833333333328</v>
      </c>
      <c r="K805">
        <v>1304376478</v>
      </c>
      <c r="L805" s="9">
        <f t="shared" si="49"/>
        <v>40665.616643518515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>
        <f t="shared" si="51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48"/>
        <v>40746.957638888889</v>
      </c>
      <c r="K806">
        <v>1309919526</v>
      </c>
      <c r="L806" s="9">
        <f t="shared" si="49"/>
        <v>40729.772291666661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>
        <f t="shared" si="51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48"/>
        <v>40740.75</v>
      </c>
      <c r="K807">
        <v>1306525512</v>
      </c>
      <c r="L807" s="9">
        <f t="shared" si="49"/>
        <v>40690.489722222221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>
        <f t="shared" si="51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48"/>
        <v>40793.483090277776</v>
      </c>
      <c r="K808">
        <v>1312821339</v>
      </c>
      <c r="L808" s="9">
        <f t="shared" si="49"/>
        <v>40763.358090277776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>
        <f t="shared" si="51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48"/>
        <v>42794.874999999993</v>
      </c>
      <c r="K809">
        <v>1485270311</v>
      </c>
      <c r="L809" s="9">
        <f t="shared" si="49"/>
        <v>42759.295266203706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>
        <f t="shared" si="51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48"/>
        <v>41994.999305555553</v>
      </c>
      <c r="K810">
        <v>1416363886</v>
      </c>
      <c r="L810" s="9">
        <f t="shared" si="49"/>
        <v>41961.767199074071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>
        <f t="shared" si="51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48"/>
        <v>41658.625347222223</v>
      </c>
      <c r="K811">
        <v>1387569630</v>
      </c>
      <c r="L811" s="9">
        <f t="shared" si="49"/>
        <v>41628.500347222223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>
        <f t="shared" si="51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48"/>
        <v>41152.847939814812</v>
      </c>
      <c r="K812">
        <v>1343870462</v>
      </c>
      <c r="L812" s="9">
        <f t="shared" si="49"/>
        <v>41122.722939814812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>
        <f t="shared" si="51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48"/>
        <v>41465.494444444441</v>
      </c>
      <c r="K813">
        <v>1371569202</v>
      </c>
      <c r="L813" s="9">
        <f t="shared" si="49"/>
        <v>41443.310208333329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>
        <f t="shared" si="51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48"/>
        <v>41334.373611111107</v>
      </c>
      <c r="K814">
        <v>1357604752</v>
      </c>
      <c r="L814" s="9">
        <f t="shared" si="49"/>
        <v>41281.684629629628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>
        <f t="shared" si="51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48"/>
        <v>41110.751909722218</v>
      </c>
      <c r="K815">
        <v>1340233365</v>
      </c>
      <c r="L815" s="9">
        <f t="shared" si="49"/>
        <v>41080.626909722218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>
        <f t="shared" si="51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48"/>
        <v>40694.544444444444</v>
      </c>
      <c r="K816">
        <v>1305568201</v>
      </c>
      <c r="L816" s="9">
        <f t="shared" si="49"/>
        <v>40679.409733796296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>
        <f t="shared" si="51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48"/>
        <v>41944.70952546296</v>
      </c>
      <c r="K817">
        <v>1412287303</v>
      </c>
      <c r="L817" s="9">
        <f t="shared" si="49"/>
        <v>41914.58452546296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>
        <f t="shared" si="51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48"/>
        <v>41373.0625</v>
      </c>
      <c r="K818">
        <v>1362776043</v>
      </c>
      <c r="L818" s="9">
        <f t="shared" si="49"/>
        <v>41341.537534722222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>
        <f t="shared" si="51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48"/>
        <v>40978.999305555553</v>
      </c>
      <c r="K819">
        <v>1326810211</v>
      </c>
      <c r="L819" s="9">
        <f t="shared" si="49"/>
        <v>40925.266331018516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>
        <f t="shared" si="51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48"/>
        <v>41128.500694444439</v>
      </c>
      <c r="K820">
        <v>1343682681</v>
      </c>
      <c r="L820" s="9">
        <f t="shared" si="49"/>
        <v>41120.54954861111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>
        <f t="shared" si="51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48"/>
        <v>41628.988888888889</v>
      </c>
      <c r="K821">
        <v>1386806254</v>
      </c>
      <c r="L821" s="9">
        <f t="shared" si="49"/>
        <v>41619.664976851847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>
        <f t="shared" si="51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48"/>
        <v>41799</v>
      </c>
      <c r="K822">
        <v>1399666342</v>
      </c>
      <c r="L822" s="9">
        <f t="shared" si="49"/>
        <v>41768.508587962962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>
        <f t="shared" si="51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48"/>
        <v>42127.959027777775</v>
      </c>
      <c r="K823">
        <v>1427753265</v>
      </c>
      <c r="L823" s="9">
        <f t="shared" si="49"/>
        <v>42093.58871527778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>
        <f t="shared" si="51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48"/>
        <v>41187.739004629628</v>
      </c>
      <c r="K824">
        <v>1346885050</v>
      </c>
      <c r="L824" s="9">
        <f t="shared" si="49"/>
        <v>41157.614004629628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>
        <f t="shared" si="51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48"/>
        <v>42085.722824074073</v>
      </c>
      <c r="K825">
        <v>1424474452</v>
      </c>
      <c r="L825" s="9">
        <f t="shared" si="49"/>
        <v>42055.639490740738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>
        <f t="shared" si="51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48"/>
        <v>40286.082638888889</v>
      </c>
      <c r="K826">
        <v>1268459318</v>
      </c>
      <c r="L826" s="9">
        <f t="shared" si="49"/>
        <v>40249.908773148149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>
        <f t="shared" si="51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48"/>
        <v>41211.098194444443</v>
      </c>
      <c r="K827">
        <v>1349335284</v>
      </c>
      <c r="L827" s="9">
        <f t="shared" si="49"/>
        <v>41185.973194444443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>
        <f t="shared" si="51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48"/>
        <v>40993.788541666661</v>
      </c>
      <c r="K828">
        <v>1330908930</v>
      </c>
      <c r="L828" s="9">
        <f t="shared" si="49"/>
        <v>40972.705208333333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>
        <f t="shared" si="51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48"/>
        <v>40953.617361111108</v>
      </c>
      <c r="K829">
        <v>1326972107</v>
      </c>
      <c r="L829" s="9">
        <f t="shared" si="49"/>
        <v>40927.140127314815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>
        <f t="shared" si="51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48"/>
        <v>41085.474999999999</v>
      </c>
      <c r="K830">
        <v>1339549982</v>
      </c>
      <c r="L830" s="9">
        <f t="shared" si="49"/>
        <v>41072.717384259253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>
        <f t="shared" si="51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48"/>
        <v>42564.593055555553</v>
      </c>
      <c r="K831">
        <v>1463253240</v>
      </c>
      <c r="L831" s="9">
        <f t="shared" si="49"/>
        <v>42504.468055555553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>
        <f t="shared" si="51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48"/>
        <v>41355.27575231481</v>
      </c>
      <c r="K832">
        <v>1361363825</v>
      </c>
      <c r="L832" s="9">
        <f t="shared" si="49"/>
        <v>41325.192418981482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>
        <f t="shared" si="51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48"/>
        <v>41026.438587962963</v>
      </c>
      <c r="K833">
        <v>1332948694</v>
      </c>
      <c r="L833" s="9">
        <f t="shared" si="49"/>
        <v>40996.313587962963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>
        <f t="shared" si="51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48"/>
        <v>40929.134027777771</v>
      </c>
      <c r="K834">
        <v>1321978335</v>
      </c>
      <c r="L834" s="9">
        <f t="shared" si="49"/>
        <v>40869.341840277775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>
        <f t="shared" si="51"/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2">(I835/86400)+25569+(-5/24)</f>
        <v>41748.669849537036</v>
      </c>
      <c r="K835">
        <v>1395349475</v>
      </c>
      <c r="L835" s="9">
        <f t="shared" ref="L835:L898" si="53">(K835/86400)+25569+(-8/24)</f>
        <v>41718.544849537036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>
        <f t="shared" ref="R835:R898" si="55">(E835/N835)</f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41455.957638888889</v>
      </c>
      <c r="K836">
        <v>1369770292</v>
      </c>
      <c r="L836" s="9">
        <f t="shared" si="53"/>
        <v>41422.489490740736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>
        <f t="shared" si="55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41047.916666666664</v>
      </c>
      <c r="K837">
        <v>1333709958</v>
      </c>
      <c r="L837" s="9">
        <f t="shared" si="53"/>
        <v>41005.124513888884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>
        <f t="shared" si="55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41553.848587962959</v>
      </c>
      <c r="K838">
        <v>1378516918</v>
      </c>
      <c r="L838" s="9">
        <f t="shared" si="53"/>
        <v>41523.723587962959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>
        <f t="shared" si="55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41760.79006944444</v>
      </c>
      <c r="K839">
        <v>1396396662</v>
      </c>
      <c r="L839" s="9">
        <f t="shared" si="53"/>
        <v>41730.66506944444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>
        <f t="shared" si="55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40925.689641203702</v>
      </c>
      <c r="K840">
        <v>1324243985</v>
      </c>
      <c r="L840" s="9">
        <f t="shared" si="53"/>
        <v>40895.564641203702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>
        <f t="shared" si="55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41174.555046296293</v>
      </c>
      <c r="K841">
        <v>1345745956</v>
      </c>
      <c r="L841" s="9">
        <f t="shared" si="53"/>
        <v>41144.430046296293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>
        <f t="shared" si="55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2"/>
        <v>42637.018368055556</v>
      </c>
      <c r="K842">
        <v>1472102787</v>
      </c>
      <c r="L842" s="9">
        <f t="shared" si="53"/>
        <v>42606.893368055556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>
        <f t="shared" si="55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2"/>
        <v>41953.672025462962</v>
      </c>
      <c r="K843">
        <v>1413058063</v>
      </c>
      <c r="L843" s="9">
        <f t="shared" si="53"/>
        <v>41923.505358796298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>
        <f t="shared" si="55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2"/>
        <v>41560.957638888889</v>
      </c>
      <c r="K844">
        <v>1378735983</v>
      </c>
      <c r="L844" s="9">
        <f t="shared" si="53"/>
        <v>41526.259062499994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>
        <f t="shared" si="55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2"/>
        <v>42712.124999999993</v>
      </c>
      <c r="K845">
        <v>1479708680</v>
      </c>
      <c r="L845" s="9">
        <f t="shared" si="53"/>
        <v>42694.924537037034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>
        <f t="shared" si="55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2"/>
        <v>41943.999305555553</v>
      </c>
      <c r="K846">
        <v>1411489552</v>
      </c>
      <c r="L846" s="9">
        <f t="shared" si="53"/>
        <v>41905.351296296292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>
        <f t="shared" si="55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2"/>
        <v>42617.957638888889</v>
      </c>
      <c r="K847">
        <v>1469595396</v>
      </c>
      <c r="L847" s="9">
        <f t="shared" si="53"/>
        <v>42577.872638888883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>
        <f t="shared" si="55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2"/>
        <v>41708.375</v>
      </c>
      <c r="K848">
        <v>1393233855</v>
      </c>
      <c r="L848" s="9">
        <f t="shared" si="53"/>
        <v>41694.058506944442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>
        <f t="shared" si="55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2"/>
        <v>42195.59</v>
      </c>
      <c r="K849">
        <v>1433963376</v>
      </c>
      <c r="L849" s="9">
        <f t="shared" si="53"/>
        <v>42165.464999999997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2"/>
        <v>42108.583715277775</v>
      </c>
      <c r="K850">
        <v>1426446033</v>
      </c>
      <c r="L850" s="9">
        <f t="shared" si="53"/>
        <v>42078.458715277775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>
        <f t="shared" si="55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2"/>
        <v>42078.898888888885</v>
      </c>
      <c r="K851">
        <v>1424057664</v>
      </c>
      <c r="L851" s="9">
        <f t="shared" si="53"/>
        <v>42050.81555555555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>
        <f t="shared" si="55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2"/>
        <v>42484.999305555553</v>
      </c>
      <c r="K852">
        <v>1458762717</v>
      </c>
      <c r="L852" s="9">
        <f t="shared" si="53"/>
        <v>42452.494409722225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>
        <f t="shared" si="55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2"/>
        <v>42582.614583333336</v>
      </c>
      <c r="K853">
        <v>1464815253</v>
      </c>
      <c r="L853" s="9">
        <f t="shared" si="53"/>
        <v>42522.546909722216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>
        <f t="shared" si="55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2"/>
        <v>42667.666666666664</v>
      </c>
      <c r="K854">
        <v>1476386395</v>
      </c>
      <c r="L854" s="9">
        <f t="shared" si="53"/>
        <v>42656.47216435185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>
        <f t="shared" si="55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2"/>
        <v>42051.62394675926</v>
      </c>
      <c r="K855">
        <v>1421524709</v>
      </c>
      <c r="L855" s="9">
        <f t="shared" si="53"/>
        <v>42021.49894675926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>
        <f t="shared" si="55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2"/>
        <v>42732.004004629627</v>
      </c>
      <c r="K856">
        <v>1480309546</v>
      </c>
      <c r="L856" s="9">
        <f t="shared" si="53"/>
        <v>42701.879004629627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>
        <f t="shared" si="55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2"/>
        <v>42574.916863425919</v>
      </c>
      <c r="K857">
        <v>1466737217</v>
      </c>
      <c r="L857" s="9">
        <f t="shared" si="53"/>
        <v>42544.791863425919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>
        <f t="shared" si="55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2"/>
        <v>42668.583333333336</v>
      </c>
      <c r="K858">
        <v>1472282956</v>
      </c>
      <c r="L858" s="9">
        <f t="shared" si="53"/>
        <v>42608.978657407402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>
        <f t="shared" si="55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2"/>
        <v>42333.414710648147</v>
      </c>
      <c r="K859">
        <v>1444831031</v>
      </c>
      <c r="L859" s="9">
        <f t="shared" si="53"/>
        <v>42291.248043981475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>
        <f t="shared" si="55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2"/>
        <v>42109.749305555553</v>
      </c>
      <c r="K860">
        <v>1426528418</v>
      </c>
      <c r="L860" s="9">
        <f t="shared" si="53"/>
        <v>42079.412245370368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>
        <f t="shared" si="55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2"/>
        <v>42158.791666666664</v>
      </c>
      <c r="K861">
        <v>1430768468</v>
      </c>
      <c r="L861" s="9">
        <f t="shared" si="53"/>
        <v>42128.486898148149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>
        <f t="shared" si="55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2"/>
        <v>41600.316122685181</v>
      </c>
      <c r="K862">
        <v>1382528113</v>
      </c>
      <c r="L862" s="9">
        <f t="shared" si="53"/>
        <v>41570.149456018517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>
        <f t="shared" si="55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2"/>
        <v>42629.756990740738</v>
      </c>
      <c r="K863">
        <v>1471475404</v>
      </c>
      <c r="L863" s="9">
        <f t="shared" si="53"/>
        <v>42599.631990740738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>
        <f t="shared" si="55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2"/>
        <v>41589.388287037036</v>
      </c>
      <c r="K864">
        <v>1381583948</v>
      </c>
      <c r="L864" s="9">
        <f t="shared" si="53"/>
        <v>41559.221620370365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>
        <f t="shared" si="55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2"/>
        <v>40950.909328703703</v>
      </c>
      <c r="K865">
        <v>1326422966</v>
      </c>
      <c r="L865" s="9">
        <f t="shared" si="53"/>
        <v>40920.784328703703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>
        <f t="shared" si="55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2"/>
        <v>41563.207638888889</v>
      </c>
      <c r="K866">
        <v>1379990038</v>
      </c>
      <c r="L866" s="9">
        <f t="shared" si="53"/>
        <v>41540.773587962962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>
        <f t="shared" si="55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2"/>
        <v>41290.564780092587</v>
      </c>
      <c r="K867">
        <v>1353177197</v>
      </c>
      <c r="L867" s="9">
        <f t="shared" si="53"/>
        <v>41230.439780092587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>
        <f t="shared" si="55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2"/>
        <v>42063.423611111109</v>
      </c>
      <c r="K868">
        <v>1421853518</v>
      </c>
      <c r="L868" s="9">
        <f t="shared" si="53"/>
        <v>42025.304606481477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>
        <f t="shared" si="55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2"/>
        <v>40147.999305555553</v>
      </c>
      <c r="K869">
        <v>1254450706</v>
      </c>
      <c r="L869" s="9">
        <f t="shared" si="53"/>
        <v>40087.772060185183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>
        <f t="shared" si="55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2"/>
        <v>41645.819421296292</v>
      </c>
      <c r="K870">
        <v>1386463198</v>
      </c>
      <c r="L870" s="9">
        <f t="shared" si="53"/>
        <v>41615.694421296292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>
        <f t="shared" si="55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2"/>
        <v>41372.595567129625</v>
      </c>
      <c r="K871">
        <v>1362860257</v>
      </c>
      <c r="L871" s="9">
        <f t="shared" si="53"/>
        <v>41342.512233796289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>
        <f t="shared" si="55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2"/>
        <v>41517.813923611109</v>
      </c>
      <c r="K872">
        <v>1375403523</v>
      </c>
      <c r="L872" s="9">
        <f t="shared" si="53"/>
        <v>41487.688923611109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>
        <f t="shared" si="55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2"/>
        <v>41607.394618055558</v>
      </c>
      <c r="K873">
        <v>1383139695</v>
      </c>
      <c r="L873" s="9">
        <f t="shared" si="53"/>
        <v>41577.227951388886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>
        <f t="shared" si="55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2"/>
        <v>40612.617210648146</v>
      </c>
      <c r="K874">
        <v>1295898527</v>
      </c>
      <c r="L874" s="9">
        <f t="shared" si="53"/>
        <v>40567.492210648146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>
        <f t="shared" si="55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2"/>
        <v>41224.000462962962</v>
      </c>
      <c r="K875">
        <v>1349150440</v>
      </c>
      <c r="L875" s="9">
        <f t="shared" si="53"/>
        <v>41183.833796296291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>
        <f t="shared" si="55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2"/>
        <v>41398.375393518516</v>
      </c>
      <c r="K876">
        <v>1365084034</v>
      </c>
      <c r="L876" s="9">
        <f t="shared" si="53"/>
        <v>41368.250393518516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>
        <f t="shared" si="55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2"/>
        <v>42268.515405092585</v>
      </c>
      <c r="K877">
        <v>1441128131</v>
      </c>
      <c r="L877" s="9">
        <f t="shared" si="53"/>
        <v>42248.390405092585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t="e">
        <f t="shared" si="55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2"/>
        <v>41309.288506944438</v>
      </c>
      <c r="K878">
        <v>1357127727</v>
      </c>
      <c r="L878" s="9">
        <f t="shared" si="53"/>
        <v>41276.163506944438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>
        <f t="shared" si="55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2"/>
        <v>41627.580555555549</v>
      </c>
      <c r="K879">
        <v>1384887360</v>
      </c>
      <c r="L879" s="9">
        <f t="shared" si="53"/>
        <v>41597.455555555549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>
        <f t="shared" si="55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2"/>
        <v>40535.024583333332</v>
      </c>
      <c r="K880">
        <v>1290490524</v>
      </c>
      <c r="L880" s="9">
        <f t="shared" si="53"/>
        <v>40504.899583333332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>
        <f t="shared" si="55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2"/>
        <v>41058.621585648143</v>
      </c>
      <c r="K881">
        <v>1336506905</v>
      </c>
      <c r="L881" s="9">
        <f t="shared" si="53"/>
        <v>41037.496585648143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>
        <f t="shared" si="55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2"/>
        <v>41212.112708333334</v>
      </c>
      <c r="K882">
        <v>1348731738</v>
      </c>
      <c r="L882" s="9">
        <f t="shared" si="53"/>
        <v>41178.987708333334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>
        <f t="shared" si="55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2"/>
        <v>40922.042662037034</v>
      </c>
      <c r="K883">
        <v>1322632886</v>
      </c>
      <c r="L883" s="9">
        <f t="shared" si="53"/>
        <v>40876.917662037034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>
        <f t="shared" si="55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2"/>
        <v>40792.652199074073</v>
      </c>
      <c r="K884">
        <v>1312490350</v>
      </c>
      <c r="L884" s="9">
        <f t="shared" si="53"/>
        <v>40759.527199074073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>
        <f t="shared" si="55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2"/>
        <v>42431.727256944439</v>
      </c>
      <c r="K885">
        <v>1451773635</v>
      </c>
      <c r="L885" s="9">
        <f t="shared" si="53"/>
        <v>42371.602256944439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>
        <f t="shared" si="55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2"/>
        <v>41040.896527777775</v>
      </c>
      <c r="K886">
        <v>1331666146</v>
      </c>
      <c r="L886" s="9">
        <f t="shared" si="53"/>
        <v>40981.469282407408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>
        <f t="shared" si="55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2"/>
        <v>42734.732766203706</v>
      </c>
      <c r="K887">
        <v>1481322911</v>
      </c>
      <c r="L887" s="9">
        <f t="shared" si="53"/>
        <v>42713.607766203706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>
        <f t="shared" si="55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2"/>
        <v>42628.662187499998</v>
      </c>
      <c r="K888">
        <v>1471812813</v>
      </c>
      <c r="L888" s="9">
        <f t="shared" si="53"/>
        <v>42603.537187499998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>
        <f t="shared" si="55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2"/>
        <v>41056.75063657407</v>
      </c>
      <c r="K889">
        <v>1335567655</v>
      </c>
      <c r="L889" s="9">
        <f t="shared" si="53"/>
        <v>41026.62563657407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t="e">
        <f t="shared" si="55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2"/>
        <v>40787.041666666664</v>
      </c>
      <c r="K890">
        <v>1311789885</v>
      </c>
      <c r="L890" s="9">
        <f t="shared" si="53"/>
        <v>40751.419965277775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>
        <f t="shared" si="55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2"/>
        <v>41917.575729166667</v>
      </c>
      <c r="K891">
        <v>1409942943</v>
      </c>
      <c r="L891" s="9">
        <f t="shared" si="53"/>
        <v>41887.450729166667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>
        <f t="shared" si="55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2"/>
        <v>41599.532164351847</v>
      </c>
      <c r="K892">
        <v>1382460379</v>
      </c>
      <c r="L892" s="9">
        <f t="shared" si="53"/>
        <v>41569.365497685183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>
        <f t="shared" si="55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2"/>
        <v>41871.823263888888</v>
      </c>
      <c r="K893">
        <v>1405989930</v>
      </c>
      <c r="L893" s="9">
        <f t="shared" si="53"/>
        <v>41841.698263888888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>
        <f t="shared" si="55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2"/>
        <v>40390.958333333328</v>
      </c>
      <c r="K894">
        <v>1273121283</v>
      </c>
      <c r="L894" s="9">
        <f t="shared" si="53"/>
        <v>40303.866701388884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>
        <f t="shared" si="55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2"/>
        <v>42095.647719907407</v>
      </c>
      <c r="K895">
        <v>1425331963</v>
      </c>
      <c r="L895" s="9">
        <f t="shared" si="53"/>
        <v>42065.564386574071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>
        <f t="shared" si="55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2"/>
        <v>42526.773263888885</v>
      </c>
      <c r="K896">
        <v>1462577610</v>
      </c>
      <c r="L896" s="9">
        <f t="shared" si="53"/>
        <v>42496.648263888885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>
        <f t="shared" si="55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2"/>
        <v>40475.919317129628</v>
      </c>
      <c r="K897">
        <v>1284087829</v>
      </c>
      <c r="L897" s="9">
        <f t="shared" si="53"/>
        <v>40430.794317129628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>
        <f t="shared" si="55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2"/>
        <v>42243.958333333336</v>
      </c>
      <c r="K898">
        <v>1438549026</v>
      </c>
      <c r="L898" s="9">
        <f t="shared" si="53"/>
        <v>42218.53965277777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>
        <f t="shared" si="55"/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6">(I899/86400)+25569+(-5/24)</f>
        <v>41241.52208333333</v>
      </c>
      <c r="K899">
        <v>1351528308</v>
      </c>
      <c r="L899" s="9">
        <f t="shared" ref="L899:L962" si="57">(K899/86400)+25569+(-8/24)</f>
        <v>41211.355416666665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t="e">
        <f t="shared" ref="R899:R962" si="59">(E899/N899)</f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40923.549884259257</v>
      </c>
      <c r="K900">
        <v>1322763110</v>
      </c>
      <c r="L900" s="9">
        <f t="shared" si="57"/>
        <v>40878.424884259257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>
        <f t="shared" si="59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40690.890763888885</v>
      </c>
      <c r="K901">
        <v>1302661362</v>
      </c>
      <c r="L901" s="9">
        <f t="shared" si="57"/>
        <v>40645.765763888885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>
        <f t="shared" si="59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42459.599560185183</v>
      </c>
      <c r="K902">
        <v>1456777402</v>
      </c>
      <c r="L902" s="9">
        <f t="shared" si="57"/>
        <v>42429.516226851854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>
        <f t="shared" si="59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40337.59097222222</v>
      </c>
      <c r="K903">
        <v>1272050914</v>
      </c>
      <c r="L903" s="9">
        <f t="shared" si="57"/>
        <v>40291.478171296294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t="e">
        <f t="shared" si="59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41881.4375</v>
      </c>
      <c r="K904">
        <v>1404947422</v>
      </c>
      <c r="L904" s="9">
        <f t="shared" si="57"/>
        <v>41829.632199074069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>
        <f t="shared" si="59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41174.892361111109</v>
      </c>
      <c r="K905">
        <v>1346180780</v>
      </c>
      <c r="L905" s="9">
        <f t="shared" si="57"/>
        <v>41149.462731481479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>
        <f t="shared" si="59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6"/>
        <v>42371.87195601852</v>
      </c>
      <c r="K906">
        <v>1449194137</v>
      </c>
      <c r="L906" s="9">
        <f t="shared" si="57"/>
        <v>42341.74695601852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>
        <f t="shared" si="59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6"/>
        <v>40567.031550925924</v>
      </c>
      <c r="K907">
        <v>1290663926</v>
      </c>
      <c r="L907" s="9">
        <f t="shared" si="57"/>
        <v>40506.906550925924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>
        <f t="shared" si="59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6"/>
        <v>41710.939699074072</v>
      </c>
      <c r="K908">
        <v>1392093190</v>
      </c>
      <c r="L908" s="9">
        <f t="shared" si="57"/>
        <v>41680.856365740736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t="e">
        <f t="shared" si="59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6"/>
        <v>40796.9840625</v>
      </c>
      <c r="K909">
        <v>1313123823</v>
      </c>
      <c r="L909" s="9">
        <f t="shared" si="57"/>
        <v>40766.8590625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t="e">
        <f t="shared" si="59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6"/>
        <v>40385.999305555553</v>
      </c>
      <c r="K910">
        <v>1276283655</v>
      </c>
      <c r="L910" s="9">
        <f t="shared" si="57"/>
        <v>40340.468229166661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t="e">
        <f t="shared" si="59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6"/>
        <v>41112.958333333328</v>
      </c>
      <c r="K911">
        <v>1340296440</v>
      </c>
      <c r="L911" s="9">
        <f t="shared" si="57"/>
        <v>41081.356944444444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>
        <f t="shared" si="59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6"/>
        <v>42797.337025462963</v>
      </c>
      <c r="K912">
        <v>1483362319</v>
      </c>
      <c r="L912" s="9">
        <f t="shared" si="57"/>
        <v>42737.212025462963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>
        <f t="shared" si="59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6"/>
        <v>41662.796817129631</v>
      </c>
      <c r="K913">
        <v>1388707645</v>
      </c>
      <c r="L913" s="9">
        <f t="shared" si="57"/>
        <v>41641.671817129631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t="e">
        <f t="shared" si="59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6"/>
        <v>41253.942673611113</v>
      </c>
      <c r="K914">
        <v>1350009447</v>
      </c>
      <c r="L914" s="9">
        <f t="shared" si="57"/>
        <v>41193.776006944441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>
        <f t="shared" si="59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6"/>
        <v>41033.930775462963</v>
      </c>
      <c r="K915">
        <v>1333596019</v>
      </c>
      <c r="L915" s="9">
        <f t="shared" si="57"/>
        <v>41003.805775462963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>
        <f t="shared" si="59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6"/>
        <v>41146.554942129624</v>
      </c>
      <c r="K916">
        <v>1343326747</v>
      </c>
      <c r="L916" s="9">
        <f t="shared" si="57"/>
        <v>41116.429942129624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t="e">
        <f t="shared" si="59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6"/>
        <v>40968.999305555553</v>
      </c>
      <c r="K917">
        <v>1327853914</v>
      </c>
      <c r="L917" s="9">
        <f t="shared" si="57"/>
        <v>40937.346226851849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>
        <f t="shared" si="59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6"/>
        <v>40473</v>
      </c>
      <c r="K918">
        <v>1284409734</v>
      </c>
      <c r="L918" s="9">
        <f t="shared" si="57"/>
        <v>40434.520069444443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t="e">
        <f t="shared" si="59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6"/>
        <v>41833.895833333328</v>
      </c>
      <c r="K919">
        <v>1402612730</v>
      </c>
      <c r="L919" s="9">
        <f t="shared" si="57"/>
        <v>41802.610300925924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>
        <f t="shared" si="59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6"/>
        <v>41974.749548611107</v>
      </c>
      <c r="K920">
        <v>1414879161</v>
      </c>
      <c r="L920" s="9">
        <f t="shared" si="57"/>
        <v>41944.582881944443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6"/>
        <v>41262.433391203704</v>
      </c>
      <c r="K921">
        <v>1352906645</v>
      </c>
      <c r="L921" s="9">
        <f t="shared" si="57"/>
        <v>41227.308391203704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>
        <f t="shared" si="59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6"/>
        <v>41592.504884259259</v>
      </c>
      <c r="K922">
        <v>1381853222</v>
      </c>
      <c r="L922" s="9">
        <f t="shared" si="57"/>
        <v>41562.338217592587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t="e">
        <f t="shared" si="59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6"/>
        <v>40889.004351851851</v>
      </c>
      <c r="K923">
        <v>1320033976</v>
      </c>
      <c r="L923" s="9">
        <f t="shared" si="57"/>
        <v>40846.837685185186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>
        <f t="shared" si="59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6"/>
        <v>41913.32167824074</v>
      </c>
      <c r="K924">
        <v>1409143393</v>
      </c>
      <c r="L924" s="9">
        <f t="shared" si="57"/>
        <v>41878.19667824074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>
        <f t="shared" si="59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6"/>
        <v>41964.793090277781</v>
      </c>
      <c r="K925">
        <v>1414018923</v>
      </c>
      <c r="L925" s="9">
        <f t="shared" si="57"/>
        <v>41934.626423611109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>
        <f t="shared" si="59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6"/>
        <v>41318.734594907401</v>
      </c>
      <c r="K926">
        <v>1358203069</v>
      </c>
      <c r="L926" s="9">
        <f t="shared" si="57"/>
        <v>41288.609594907401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>
        <f t="shared" si="59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6"/>
        <v>41605.71424768518</v>
      </c>
      <c r="K927">
        <v>1382994511</v>
      </c>
      <c r="L927" s="9">
        <f t="shared" si="57"/>
        <v>41575.547581018516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>
        <f t="shared" si="59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6"/>
        <v>40367.736111111109</v>
      </c>
      <c r="K928">
        <v>1276043330</v>
      </c>
      <c r="L928" s="9">
        <f t="shared" si="57"/>
        <v>40337.686689814815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t="e">
        <f t="shared" si="59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6"/>
        <v>41043.614525462959</v>
      </c>
      <c r="K929">
        <v>1334432695</v>
      </c>
      <c r="L929" s="9">
        <f t="shared" si="57"/>
        <v>41013.489525462959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t="e">
        <f t="shared" si="59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6"/>
        <v>41230.791666666664</v>
      </c>
      <c r="K930">
        <v>1348864913</v>
      </c>
      <c r="L930" s="9">
        <f t="shared" si="57"/>
        <v>41180.529085648144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>
        <f t="shared" si="59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6"/>
        <v>41007.988067129627</v>
      </c>
      <c r="K931">
        <v>1331358169</v>
      </c>
      <c r="L931" s="9">
        <f t="shared" si="57"/>
        <v>40977.904733796291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t="e">
        <f t="shared" si="59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6"/>
        <v>40354.688888888886</v>
      </c>
      <c r="K932">
        <v>1273874306</v>
      </c>
      <c r="L932" s="9">
        <f t="shared" si="57"/>
        <v>40312.582245370366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>
        <f t="shared" si="59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6"/>
        <v>41714.708333333328</v>
      </c>
      <c r="K933">
        <v>1392021502</v>
      </c>
      <c r="L933" s="9">
        <f t="shared" si="57"/>
        <v>41680.026643518519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>
        <f t="shared" si="59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6"/>
        <v>41355.719270833331</v>
      </c>
      <c r="K934">
        <v>1360106145</v>
      </c>
      <c r="L934" s="9">
        <f t="shared" si="57"/>
        <v>41310.635937499996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>
        <f t="shared" si="59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6"/>
        <v>41770.960752314808</v>
      </c>
      <c r="K935">
        <v>1394683409</v>
      </c>
      <c r="L935" s="9">
        <f t="shared" si="57"/>
        <v>41710.835752314808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>
        <f t="shared" si="59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6"/>
        <v>41763.041666666664</v>
      </c>
      <c r="K936">
        <v>1396633284</v>
      </c>
      <c r="L936" s="9">
        <f t="shared" si="57"/>
        <v>41733.403749999998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>
        <f t="shared" si="59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6"/>
        <v>42398.125335648147</v>
      </c>
      <c r="K937">
        <v>1451462429</v>
      </c>
      <c r="L937" s="9">
        <f t="shared" si="57"/>
        <v>42368.000335648147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>
        <f t="shared" si="59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6"/>
        <v>40926.625</v>
      </c>
      <c r="K938">
        <v>1323131689</v>
      </c>
      <c r="L938" s="9">
        <f t="shared" si="57"/>
        <v>40882.690844907404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t="e">
        <f t="shared" si="59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6"/>
        <v>41581.631446759253</v>
      </c>
      <c r="K939">
        <v>1380913757</v>
      </c>
      <c r="L939" s="9">
        <f t="shared" si="57"/>
        <v>41551.464780092589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>
        <f t="shared" si="59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6"/>
        <v>41154.27138888889</v>
      </c>
      <c r="K940">
        <v>1343993448</v>
      </c>
      <c r="L940" s="9">
        <f t="shared" si="57"/>
        <v>41124.14638888889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>
        <f t="shared" si="59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6"/>
        <v>41455.623611111107</v>
      </c>
      <c r="K941">
        <v>1369246738</v>
      </c>
      <c r="L941" s="9">
        <f t="shared" si="57"/>
        <v>41416.429837962962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>
        <f t="shared" si="59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6"/>
        <v>42226.800069444442</v>
      </c>
      <c r="K942">
        <v>1435363926</v>
      </c>
      <c r="L942" s="9">
        <f t="shared" si="57"/>
        <v>42181.675069444442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>
        <f t="shared" si="59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6"/>
        <v>42775.888252314813</v>
      </c>
      <c r="K943">
        <v>1484101145</v>
      </c>
      <c r="L943" s="9">
        <f t="shared" si="57"/>
        <v>42745.763252314813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>
        <f t="shared" si="59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6"/>
        <v>42418.634953703702</v>
      </c>
      <c r="K944">
        <v>1452716060</v>
      </c>
      <c r="L944" s="9">
        <f t="shared" si="57"/>
        <v>42382.509953703702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>
        <f t="shared" si="59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6"/>
        <v>42703.501215277771</v>
      </c>
      <c r="K945">
        <v>1477843305</v>
      </c>
      <c r="L945" s="9">
        <f t="shared" si="57"/>
        <v>42673.334548611114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>
        <f t="shared" si="59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6"/>
        <v>42478.374999999993</v>
      </c>
      <c r="K946">
        <v>1458050450</v>
      </c>
      <c r="L946" s="9">
        <f t="shared" si="57"/>
        <v>42444.250578703701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>
        <f t="shared" si="59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6"/>
        <v>42784.790972222218</v>
      </c>
      <c r="K947">
        <v>1482958626</v>
      </c>
      <c r="L947" s="9">
        <f t="shared" si="57"/>
        <v>42732.53965277777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>
        <f t="shared" si="59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6"/>
        <v>42622.542222222219</v>
      </c>
      <c r="K948">
        <v>1470852048</v>
      </c>
      <c r="L948" s="9">
        <f t="shared" si="57"/>
        <v>42592.417222222219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>
        <f t="shared" si="59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6"/>
        <v>42551.57298611111</v>
      </c>
      <c r="K949">
        <v>1462128306</v>
      </c>
      <c r="L949" s="9">
        <f t="shared" si="57"/>
        <v>42491.44798611111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t="e">
        <f t="shared" si="59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6"/>
        <v>42441.619953703703</v>
      </c>
      <c r="K950">
        <v>1455220364</v>
      </c>
      <c r="L950" s="9">
        <f t="shared" si="57"/>
        <v>42411.494953703703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>
        <f t="shared" si="59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6"/>
        <v>42420.835370370369</v>
      </c>
      <c r="K951">
        <v>1450832576</v>
      </c>
      <c r="L951" s="9">
        <f t="shared" si="57"/>
        <v>42360.710370370369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>
        <f t="shared" si="59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6"/>
        <v>42386.54237268518</v>
      </c>
      <c r="K952">
        <v>1450461661</v>
      </c>
      <c r="L952" s="9">
        <f t="shared" si="57"/>
        <v>42356.41737268518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>
        <f t="shared" si="59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6"/>
        <v>42525.445277777777</v>
      </c>
      <c r="K953">
        <v>1461166872</v>
      </c>
      <c r="L953" s="9">
        <f t="shared" si="57"/>
        <v>42480.320277777777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>
        <f t="shared" si="59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6"/>
        <v>42692.44689814814</v>
      </c>
      <c r="K954">
        <v>1476888212</v>
      </c>
      <c r="L954" s="9">
        <f t="shared" si="57"/>
        <v>42662.280231481483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>
        <f t="shared" si="59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6"/>
        <v>42028.956006944441</v>
      </c>
      <c r="K955">
        <v>1419566199</v>
      </c>
      <c r="L955" s="9">
        <f t="shared" si="57"/>
        <v>41998.831006944441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>
        <f t="shared" si="59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6"/>
        <v>42236.625451388885</v>
      </c>
      <c r="K956">
        <v>1436472039</v>
      </c>
      <c r="L956" s="9">
        <f t="shared" si="57"/>
        <v>42194.500451388885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>
        <f t="shared" si="59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6"/>
        <v>42626.086805555555</v>
      </c>
      <c r="K957">
        <v>1470294300</v>
      </c>
      <c r="L957" s="9">
        <f t="shared" si="57"/>
        <v>42585.961805555555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>
        <f t="shared" si="59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6"/>
        <v>42120.663877314808</v>
      </c>
      <c r="K958">
        <v>1424901359</v>
      </c>
      <c r="L958" s="9">
        <f t="shared" si="57"/>
        <v>42060.580543981479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>
        <f t="shared" si="59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6"/>
        <v>42691.385798611103</v>
      </c>
      <c r="K959">
        <v>1476710133</v>
      </c>
      <c r="L959" s="9">
        <f t="shared" si="57"/>
        <v>42660.219131944446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>
        <f t="shared" si="59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6"/>
        <v>42103.999305555553</v>
      </c>
      <c r="K960">
        <v>1426792563</v>
      </c>
      <c r="L960" s="9">
        <f t="shared" si="57"/>
        <v>42082.469479166662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>
        <f t="shared" si="59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6"/>
        <v>42022.96603009259</v>
      </c>
      <c r="K961">
        <v>1419048665</v>
      </c>
      <c r="L961" s="9">
        <f t="shared" si="57"/>
        <v>41992.84103009259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>
        <f t="shared" si="59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6"/>
        <v>42808.376793981479</v>
      </c>
      <c r="K962">
        <v>1485874955</v>
      </c>
      <c r="L962" s="9">
        <f t="shared" si="57"/>
        <v>42766.29346064815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>
        <f t="shared" si="59"/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0">(I963/86400)+25569+(-5/24)</f>
        <v>42786.583333333336</v>
      </c>
      <c r="K963">
        <v>1483634335</v>
      </c>
      <c r="L963" s="9">
        <f t="shared" ref="L963:L1026" si="61">(K963/86400)+25569+(-8/24)</f>
        <v>42740.360358796293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>
        <f t="shared" ref="R963:R1026" si="63">(E963/N963)</f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42411.504085648143</v>
      </c>
      <c r="K964">
        <v>1451927153</v>
      </c>
      <c r="L964" s="9">
        <f t="shared" si="61"/>
        <v>42373.379085648143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>
        <f t="shared" si="63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42660.427303240744</v>
      </c>
      <c r="K965">
        <v>1473693319</v>
      </c>
      <c r="L965" s="9">
        <f t="shared" si="61"/>
        <v>42625.302303240744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>
        <f t="shared" si="63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42248.420358796291</v>
      </c>
      <c r="K966">
        <v>1437663919</v>
      </c>
      <c r="L966" s="9">
        <f t="shared" si="61"/>
        <v>42208.295358796291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>
        <f t="shared" si="63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42668.957638888889</v>
      </c>
      <c r="K967">
        <v>1474676646</v>
      </c>
      <c r="L967" s="9">
        <f t="shared" si="61"/>
        <v>42636.683402777773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>
        <f t="shared" si="63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42649.427453703705</v>
      </c>
      <c r="K968">
        <v>1473174932</v>
      </c>
      <c r="L968" s="9">
        <f t="shared" si="61"/>
        <v>42619.302453703705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>
        <f t="shared" si="63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42482.004328703704</v>
      </c>
      <c r="K969">
        <v>1456121174</v>
      </c>
      <c r="L969" s="9">
        <f t="shared" si="61"/>
        <v>42421.920995370368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>
        <f t="shared" si="63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0"/>
        <v>41866.639282407406</v>
      </c>
      <c r="K970">
        <v>1405542034</v>
      </c>
      <c r="L970" s="9">
        <f t="shared" si="61"/>
        <v>41836.514282407406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>
        <f t="shared" si="63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0"/>
        <v>42775.094988425924</v>
      </c>
      <c r="K971">
        <v>1483773407</v>
      </c>
      <c r="L971" s="9">
        <f t="shared" si="61"/>
        <v>42741.969988425924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>
        <f t="shared" si="63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0"/>
        <v>42757.999305555553</v>
      </c>
      <c r="K972">
        <v>1481951853</v>
      </c>
      <c r="L972" s="9">
        <f t="shared" si="61"/>
        <v>42720.887187499997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>
        <f t="shared" si="63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0"/>
        <v>42156.500694444439</v>
      </c>
      <c r="K973">
        <v>1429290060</v>
      </c>
      <c r="L973" s="9">
        <f t="shared" si="61"/>
        <v>42111.375694444439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>
        <f t="shared" si="63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0"/>
        <v>41886.082638888889</v>
      </c>
      <c r="K974">
        <v>1407271598</v>
      </c>
      <c r="L974" s="9">
        <f t="shared" si="61"/>
        <v>41856.532384259255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>
        <f t="shared" si="63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0"/>
        <v>42316.848298611112</v>
      </c>
      <c r="K975">
        <v>1441844493</v>
      </c>
      <c r="L975" s="9">
        <f t="shared" si="61"/>
        <v>42256.681631944441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>
        <f t="shared" si="63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0"/>
        <v>42454.499490740738</v>
      </c>
      <c r="K976">
        <v>1456336756</v>
      </c>
      <c r="L976" s="9">
        <f t="shared" si="61"/>
        <v>42424.416157407402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>
        <f t="shared" si="63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0"/>
        <v>42549.488252314812</v>
      </c>
      <c r="K977">
        <v>1461948185</v>
      </c>
      <c r="L977" s="9">
        <f t="shared" si="61"/>
        <v>42489.363252314812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>
        <f t="shared" si="63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0"/>
        <v>42229.850659722222</v>
      </c>
      <c r="K978">
        <v>1435627497</v>
      </c>
      <c r="L978" s="9">
        <f t="shared" si="61"/>
        <v>42184.725659722222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>
        <f t="shared" si="63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0"/>
        <v>42421.733761574076</v>
      </c>
      <c r="K979">
        <v>1453502197</v>
      </c>
      <c r="L979" s="9">
        <f t="shared" si="61"/>
        <v>42391.608761574076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>
        <f t="shared" si="63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0"/>
        <v>42425.100706018515</v>
      </c>
      <c r="K980">
        <v>1453793101</v>
      </c>
      <c r="L980" s="9">
        <f t="shared" si="61"/>
        <v>42394.975706018515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>
        <f t="shared" si="63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0"/>
        <v>42541.582638888889</v>
      </c>
      <c r="K981">
        <v>1463392828</v>
      </c>
      <c r="L981" s="9">
        <f t="shared" si="61"/>
        <v>42506.083657407406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>
        <f t="shared" si="63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0"/>
        <v>41973.737523148149</v>
      </c>
      <c r="K982">
        <v>1413495722</v>
      </c>
      <c r="L982" s="9">
        <f t="shared" si="61"/>
        <v>41928.570856481478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>
        <f t="shared" si="63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0"/>
        <v>41860.738680555551</v>
      </c>
      <c r="K983">
        <v>1405032222</v>
      </c>
      <c r="L983" s="9">
        <f t="shared" si="61"/>
        <v>41830.613680555551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>
        <f t="shared" si="63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0"/>
        <v>42645.544976851852</v>
      </c>
      <c r="K984">
        <v>1472839486</v>
      </c>
      <c r="L984" s="9">
        <f t="shared" si="61"/>
        <v>42615.419976851852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>
        <f t="shared" si="63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0"/>
        <v>42605.662499999999</v>
      </c>
      <c r="K985">
        <v>1469289685</v>
      </c>
      <c r="L985" s="9">
        <f t="shared" si="61"/>
        <v>42574.334317129622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>
        <f t="shared" si="63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0"/>
        <v>42090.86583333333</v>
      </c>
      <c r="K986">
        <v>1424918808</v>
      </c>
      <c r="L986" s="9">
        <f t="shared" si="61"/>
        <v>42060.782499999994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>
        <f t="shared" si="63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0"/>
        <v>42369.749999999993</v>
      </c>
      <c r="K987">
        <v>1449011610</v>
      </c>
      <c r="L987" s="9">
        <f t="shared" si="61"/>
        <v>42339.634375000001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>
        <f t="shared" si="63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0"/>
        <v>42378.791666666664</v>
      </c>
      <c r="K988">
        <v>1447698300</v>
      </c>
      <c r="L988" s="9">
        <f t="shared" si="61"/>
        <v>42324.434027777774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>
        <f t="shared" si="63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0"/>
        <v>41813.086226851847</v>
      </c>
      <c r="K989">
        <v>1400051050</v>
      </c>
      <c r="L989" s="9">
        <f t="shared" si="61"/>
        <v>41772.961226851847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>
        <f t="shared" si="63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0"/>
        <v>42644.148437499993</v>
      </c>
      <c r="K990">
        <v>1472718825</v>
      </c>
      <c r="L990" s="9">
        <f t="shared" si="61"/>
        <v>42614.023437499993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t="e">
        <f t="shared" si="63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0"/>
        <v>42641.725636574069</v>
      </c>
      <c r="K991">
        <v>1472509495</v>
      </c>
      <c r="L991" s="9">
        <f t="shared" si="61"/>
        <v>42611.600636574069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>
        <f t="shared" si="63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0"/>
        <v>41885.575972222221</v>
      </c>
      <c r="K992">
        <v>1407178164</v>
      </c>
      <c r="L992" s="9">
        <f t="shared" si="61"/>
        <v>41855.450972222221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>
        <f t="shared" si="63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0"/>
        <v>42563.57708333333</v>
      </c>
      <c r="K993">
        <v>1466186988</v>
      </c>
      <c r="L993" s="9">
        <f t="shared" si="61"/>
        <v>42538.423472222225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>
        <f t="shared" si="63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0"/>
        <v>42497.674988425926</v>
      </c>
      <c r="K994">
        <v>1457475119</v>
      </c>
      <c r="L994" s="9">
        <f t="shared" si="61"/>
        <v>42437.59165509259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>
        <f t="shared" si="63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0"/>
        <v>42685.999999999993</v>
      </c>
      <c r="K995">
        <v>1476054568</v>
      </c>
      <c r="L995" s="9">
        <f t="shared" si="61"/>
        <v>42652.631574074076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>
        <f t="shared" si="63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0"/>
        <v>41973.749305555553</v>
      </c>
      <c r="K996">
        <v>1412835530</v>
      </c>
      <c r="L996" s="9">
        <f t="shared" si="61"/>
        <v>41920.929745370369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>
        <f t="shared" si="63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0"/>
        <v>41972.458333333336</v>
      </c>
      <c r="K997">
        <v>1415140480</v>
      </c>
      <c r="L997" s="9">
        <f t="shared" si="61"/>
        <v>41947.607407407406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>
        <f t="shared" si="63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0"/>
        <v>41847.435416666667</v>
      </c>
      <c r="K998">
        <v>1403902060</v>
      </c>
      <c r="L998" s="9">
        <f t="shared" si="61"/>
        <v>41817.533101851848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>
        <f t="shared" si="63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0"/>
        <v>41970.936307870368</v>
      </c>
      <c r="K999">
        <v>1414549697</v>
      </c>
      <c r="L999" s="9">
        <f t="shared" si="61"/>
        <v>41940.769641203704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>
        <f t="shared" si="63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0"/>
        <v>42327.002326388887</v>
      </c>
      <c r="K1000">
        <v>1444017801</v>
      </c>
      <c r="L1000" s="9">
        <f t="shared" si="61"/>
        <v>42281.835659722223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>
        <f t="shared" si="63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0"/>
        <v>41956.126388888886</v>
      </c>
      <c r="K1001">
        <v>1413270690</v>
      </c>
      <c r="L1001" s="9">
        <f t="shared" si="61"/>
        <v>41925.966319444444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>
        <f t="shared" si="63"/>
        <v>292.07499999999999</v>
      </c>
      <c r="S1001" t="s">
        <v>8319</v>
      </c>
      <c r="T1001" t="s">
        <v>8321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0"/>
        <v>42808.80972222222</v>
      </c>
      <c r="K1002">
        <v>1484357160</v>
      </c>
      <c r="L1002" s="9">
        <f t="shared" si="61"/>
        <v>42748.726388888885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>
        <f t="shared" si="63"/>
        <v>3304</v>
      </c>
      <c r="S1002" t="s">
        <v>8319</v>
      </c>
      <c r="T1002" t="s">
        <v>8321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0"/>
        <v>42765.511724537035</v>
      </c>
      <c r="K1003">
        <v>1481908613</v>
      </c>
      <c r="L1003" s="9">
        <f t="shared" si="61"/>
        <v>42720.386724537035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>
        <f t="shared" si="63"/>
        <v>1300</v>
      </c>
      <c r="S1003" t="s">
        <v>8319</v>
      </c>
      <c r="T1003" t="s">
        <v>8321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0"/>
        <v>42355.040972222218</v>
      </c>
      <c r="K1004">
        <v>1447777514</v>
      </c>
      <c r="L1004" s="9">
        <f t="shared" si="61"/>
        <v>42325.350856481477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>
        <f t="shared" si="63"/>
        <v>134.54545454545453</v>
      </c>
      <c r="S1004" t="s">
        <v>8319</v>
      </c>
      <c r="T1004" t="s">
        <v>8321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0"/>
        <v>42810.459039351852</v>
      </c>
      <c r="K1005">
        <v>1487091661</v>
      </c>
      <c r="L1005" s="9">
        <f t="shared" si="61"/>
        <v>42780.375706018516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>
        <f t="shared" si="63"/>
        <v>214.06666666666666</v>
      </c>
      <c r="S1005" t="s">
        <v>8319</v>
      </c>
      <c r="T1005" t="s">
        <v>8321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0"/>
        <v>42418.5003125</v>
      </c>
      <c r="K1006">
        <v>1453222827</v>
      </c>
      <c r="L1006" s="9">
        <f t="shared" si="61"/>
        <v>42388.3753125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>
        <f t="shared" si="63"/>
        <v>216.33684210526314</v>
      </c>
      <c r="S1006" t="s">
        <v>8319</v>
      </c>
      <c r="T1006" t="s">
        <v>8321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0"/>
        <v>42307.41646990741</v>
      </c>
      <c r="K1007">
        <v>1443538783</v>
      </c>
      <c r="L1007" s="9">
        <f t="shared" si="61"/>
        <v>42276.29146990741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>
        <f t="shared" si="63"/>
        <v>932.31055900621118</v>
      </c>
      <c r="S1007" t="s">
        <v>8319</v>
      </c>
      <c r="T1007" t="s">
        <v>8321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0"/>
        <v>41985.09097222222</v>
      </c>
      <c r="K1008">
        <v>1417654672</v>
      </c>
      <c r="L1008" s="9">
        <f t="shared" si="61"/>
        <v>41976.70685185185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>
        <f t="shared" si="63"/>
        <v>29.25</v>
      </c>
      <c r="S1008" t="s">
        <v>8319</v>
      </c>
      <c r="T1008" t="s">
        <v>8321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0"/>
        <v>42718.416932870365</v>
      </c>
      <c r="K1009">
        <v>1478095223</v>
      </c>
      <c r="L1009" s="9">
        <f t="shared" si="61"/>
        <v>42676.2502662037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>
        <f t="shared" si="63"/>
        <v>174.94736842105263</v>
      </c>
      <c r="S1009" t="s">
        <v>8319</v>
      </c>
      <c r="T1009" t="s">
        <v>8321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0"/>
        <v>42732.600868055553</v>
      </c>
      <c r="K1010">
        <v>1480361115</v>
      </c>
      <c r="L1010" s="9">
        <f t="shared" si="61"/>
        <v>42702.475868055553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>
        <f t="shared" si="63"/>
        <v>250</v>
      </c>
      <c r="S1010" t="s">
        <v>8319</v>
      </c>
      <c r="T1010" t="s">
        <v>8321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0"/>
        <v>42540.396365740737</v>
      </c>
      <c r="K1011">
        <v>1463754646</v>
      </c>
      <c r="L1011" s="9">
        <f t="shared" si="61"/>
        <v>42510.271365740737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>
        <f t="shared" si="63"/>
        <v>65</v>
      </c>
      <c r="S1011" t="s">
        <v>8319</v>
      </c>
      <c r="T1011" t="s">
        <v>8321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0"/>
        <v>42617.915972222218</v>
      </c>
      <c r="K1012">
        <v>1468180462</v>
      </c>
      <c r="L1012" s="9">
        <f t="shared" si="61"/>
        <v>42561.496087962958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>
        <f t="shared" si="63"/>
        <v>55</v>
      </c>
      <c r="S1012" t="s">
        <v>8319</v>
      </c>
      <c r="T1012" t="s">
        <v>8321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0"/>
        <v>41991.689756944441</v>
      </c>
      <c r="K1013">
        <v>1415050395</v>
      </c>
      <c r="L1013" s="9">
        <f t="shared" si="61"/>
        <v>41946.564756944441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>
        <f t="shared" si="63"/>
        <v>75</v>
      </c>
      <c r="S1013" t="s">
        <v>8319</v>
      </c>
      <c r="T1013" t="s">
        <v>8321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0"/>
        <v>42759.232083333329</v>
      </c>
      <c r="K1014">
        <v>1481366052</v>
      </c>
      <c r="L1014" s="9">
        <f t="shared" si="61"/>
        <v>42714.107083333329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>
        <f t="shared" si="63"/>
        <v>1389.3561935483872</v>
      </c>
      <c r="S1014" t="s">
        <v>8319</v>
      </c>
      <c r="T1014" t="s">
        <v>8321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0"/>
        <v>42367.624999999993</v>
      </c>
      <c r="K1015">
        <v>1449000056</v>
      </c>
      <c r="L1015" s="9">
        <f t="shared" si="61"/>
        <v>42339.500648148147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>
        <f t="shared" si="63"/>
        <v>95.911111111111111</v>
      </c>
      <c r="S1015" t="s">
        <v>8319</v>
      </c>
      <c r="T1015" t="s">
        <v>8321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0"/>
        <v>42004.79415509259</v>
      </c>
      <c r="K1016">
        <v>1415750615</v>
      </c>
      <c r="L1016" s="9">
        <f t="shared" si="61"/>
        <v>41954.66915509259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>
        <f t="shared" si="63"/>
        <v>191.25</v>
      </c>
      <c r="S1016" t="s">
        <v>8319</v>
      </c>
      <c r="T1016" t="s">
        <v>8321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0"/>
        <v>42333.711747685178</v>
      </c>
      <c r="K1017">
        <v>1445893495</v>
      </c>
      <c r="L1017" s="9">
        <f t="shared" si="61"/>
        <v>42303.545081018521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>
        <f t="shared" si="63"/>
        <v>40</v>
      </c>
      <c r="S1017" t="s">
        <v>8319</v>
      </c>
      <c r="T1017" t="s">
        <v>8321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0"/>
        <v>42466.857129629629</v>
      </c>
      <c r="K1018">
        <v>1456108456</v>
      </c>
      <c r="L1018" s="9">
        <f t="shared" si="61"/>
        <v>42421.773796296293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>
        <f t="shared" si="63"/>
        <v>74.78947368421052</v>
      </c>
      <c r="S1018" t="s">
        <v>8319</v>
      </c>
      <c r="T1018" t="s">
        <v>8321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0"/>
        <v>42329.508506944439</v>
      </c>
      <c r="K1019">
        <v>1444666335</v>
      </c>
      <c r="L1019" s="9">
        <f t="shared" si="61"/>
        <v>42289.341840277775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>
        <f t="shared" si="63"/>
        <v>161.11830985915492</v>
      </c>
      <c r="S1019" t="s">
        <v>8319</v>
      </c>
      <c r="T1019" t="s">
        <v>8321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0"/>
        <v>42565.283946759257</v>
      </c>
      <c r="K1020">
        <v>1465904933</v>
      </c>
      <c r="L1020" s="9">
        <f t="shared" si="61"/>
        <v>42535.158946759257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>
        <f t="shared" si="63"/>
        <v>88.714285714285708</v>
      </c>
      <c r="S1020" t="s">
        <v>8319</v>
      </c>
      <c r="T1020" t="s">
        <v>8321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0"/>
        <v>42039.765613425923</v>
      </c>
      <c r="K1021">
        <v>1420500149</v>
      </c>
      <c r="L1021" s="9">
        <f t="shared" si="61"/>
        <v>42009.640613425923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>
        <f t="shared" si="63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0"/>
        <v>42156.824305555558</v>
      </c>
      <c r="K1022">
        <v>1430617209</v>
      </c>
      <c r="L1022" s="9">
        <f t="shared" si="61"/>
        <v>42126.736215277771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>
        <f t="shared" si="63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0"/>
        <v>42293.958333333336</v>
      </c>
      <c r="K1023">
        <v>1443074571</v>
      </c>
      <c r="L1023" s="9">
        <f t="shared" si="61"/>
        <v>42270.918645833335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>
        <f t="shared" si="63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0"/>
        <v>42141.438391203701</v>
      </c>
      <c r="K1024">
        <v>1429284677</v>
      </c>
      <c r="L1024" s="9">
        <f t="shared" si="61"/>
        <v>42111.313391203701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>
        <f t="shared" si="63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0"/>
        <v>42175.711354166669</v>
      </c>
      <c r="K1025">
        <v>1432245861</v>
      </c>
      <c r="L1025" s="9">
        <f t="shared" si="61"/>
        <v>42145.586354166669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>
        <f t="shared" si="63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0"/>
        <v>42400.372256944444</v>
      </c>
      <c r="K1026">
        <v>1451656563</v>
      </c>
      <c r="L1026" s="9">
        <f t="shared" si="61"/>
        <v>42370.247256944444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>
        <f t="shared" si="63"/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4">(I1027/86400)+25569+(-5/24)</f>
        <v>42079.583761574067</v>
      </c>
      <c r="K1027">
        <v>1423944037</v>
      </c>
      <c r="L1027" s="9">
        <f t="shared" ref="L1027:L1090" si="65">(K1027/86400)+25569+(-8/24)</f>
        <v>42049.500428240739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>
        <f t="shared" ref="R1027:R1090" si="67">(E1027/N1027)</f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42460.157592592594</v>
      </c>
      <c r="K1028">
        <v>1456480016</v>
      </c>
      <c r="L1028" s="9">
        <f t="shared" si="65"/>
        <v>42426.074259259258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>
        <f t="shared" si="67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41934.825775462959</v>
      </c>
      <c r="K1029">
        <v>1411433347</v>
      </c>
      <c r="L1029" s="9">
        <f t="shared" si="65"/>
        <v>41904.700775462959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>
        <f t="shared" si="67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42800.624999999993</v>
      </c>
      <c r="K1030">
        <v>1484924605</v>
      </c>
      <c r="L1030" s="9">
        <f t="shared" si="65"/>
        <v>42755.294039351851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>
        <f t="shared" si="67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42098.707638888889</v>
      </c>
      <c r="K1031">
        <v>1423501507</v>
      </c>
      <c r="L1031" s="9">
        <f t="shared" si="65"/>
        <v>42044.378553240742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>
        <f t="shared" si="67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42625.274872685179</v>
      </c>
      <c r="K1032">
        <v>1472470549</v>
      </c>
      <c r="L1032" s="9">
        <f t="shared" si="65"/>
        <v>42611.149872685179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>
        <f t="shared" si="67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42354.555671296293</v>
      </c>
      <c r="K1033">
        <v>1447698010</v>
      </c>
      <c r="L1033" s="9">
        <f t="shared" si="65"/>
        <v>42324.430671296293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>
        <f t="shared" si="67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4"/>
        <v>42544.458622685182</v>
      </c>
      <c r="K1034">
        <v>1464105625</v>
      </c>
      <c r="L1034" s="9">
        <f t="shared" si="65"/>
        <v>42514.333622685182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>
        <f t="shared" si="67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4"/>
        <v>42716.52407407407</v>
      </c>
      <c r="K1035">
        <v>1479144880</v>
      </c>
      <c r="L1035" s="9">
        <f t="shared" si="65"/>
        <v>42688.39907407407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>
        <f t="shared" si="67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4"/>
        <v>42586.957638888889</v>
      </c>
      <c r="K1036">
        <v>1467604804</v>
      </c>
      <c r="L1036" s="9">
        <f t="shared" si="65"/>
        <v>42554.833379629628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>
        <f t="shared" si="67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4"/>
        <v>42046.43310185185</v>
      </c>
      <c r="K1037">
        <v>1421076220</v>
      </c>
      <c r="L1037" s="9">
        <f t="shared" si="65"/>
        <v>42016.30810185185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>
        <f t="shared" si="67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4"/>
        <v>41281.125</v>
      </c>
      <c r="K1038">
        <v>1354790790</v>
      </c>
      <c r="L1038" s="9">
        <f t="shared" si="65"/>
        <v>41249.115624999999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>
        <f t="shared" si="67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4"/>
        <v>42141.999999999993</v>
      </c>
      <c r="K1039">
        <v>1429991062</v>
      </c>
      <c r="L1039" s="9">
        <f t="shared" si="65"/>
        <v>42119.48914351852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>
        <f t="shared" si="67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4"/>
        <v>42447.981747685182</v>
      </c>
      <c r="K1040">
        <v>1455773623</v>
      </c>
      <c r="L1040" s="9">
        <f t="shared" si="65"/>
        <v>42417.898414351854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>
        <f t="shared" si="67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4"/>
        <v>42717.124305555553</v>
      </c>
      <c r="K1041">
        <v>1479436646</v>
      </c>
      <c r="L1041" s="9">
        <f t="shared" si="65"/>
        <v>42691.775995370372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>
        <f t="shared" si="67"/>
        <v>21.366666666666667</v>
      </c>
      <c r="S1041" t="s">
        <v>8325</v>
      </c>
      <c r="T1041" t="s">
        <v>8330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4"/>
        <v>42609.500104166662</v>
      </c>
      <c r="K1042">
        <v>1469725209</v>
      </c>
      <c r="L1042" s="9">
        <f t="shared" si="65"/>
        <v>42579.375104166662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>
        <f t="shared" si="67"/>
        <v>250</v>
      </c>
      <c r="S1042" t="s">
        <v>8331</v>
      </c>
      <c r="T1042" t="s">
        <v>8332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4"/>
        <v>41850.851759259254</v>
      </c>
      <c r="K1043">
        <v>1405041992</v>
      </c>
      <c r="L1043" s="9">
        <f t="shared" si="65"/>
        <v>41830.726759259254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t="e">
        <f t="shared" si="67"/>
        <v>#DIV/0!</v>
      </c>
      <c r="S1043" t="s">
        <v>8331</v>
      </c>
      <c r="T1043" t="s">
        <v>8332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4"/>
        <v>41894.208333333328</v>
      </c>
      <c r="K1044">
        <v>1406824948</v>
      </c>
      <c r="L1044" s="9">
        <f t="shared" si="65"/>
        <v>41851.362824074073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>
        <f t="shared" si="67"/>
        <v>10</v>
      </c>
      <c r="S1044" t="s">
        <v>8331</v>
      </c>
      <c r="T1044" t="s">
        <v>8332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4"/>
        <v>42144.044618055552</v>
      </c>
      <c r="K1045">
        <v>1429509855</v>
      </c>
      <c r="L1045" s="9">
        <f t="shared" si="65"/>
        <v>42113.919618055552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>
        <f t="shared" si="67"/>
        <v>29.236301369863014</v>
      </c>
      <c r="S1045" t="s">
        <v>8331</v>
      </c>
      <c r="T1045" t="s">
        <v>8332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4"/>
        <v>42068.643749999996</v>
      </c>
      <c r="K1046">
        <v>1420668801</v>
      </c>
      <c r="L1046" s="9">
        <f t="shared" si="65"/>
        <v>42011.592604166661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>
        <f t="shared" si="67"/>
        <v>3</v>
      </c>
      <c r="S1046" t="s">
        <v>8331</v>
      </c>
      <c r="T1046" t="s">
        <v>8332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4"/>
        <v>41874.666087962956</v>
      </c>
      <c r="K1047">
        <v>1406235550</v>
      </c>
      <c r="L1047" s="9">
        <f t="shared" si="65"/>
        <v>41844.541087962956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>
        <f t="shared" si="67"/>
        <v>33.25</v>
      </c>
      <c r="S1047" t="s">
        <v>8331</v>
      </c>
      <c r="T1047" t="s">
        <v>8332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4"/>
        <v>42364.643055555549</v>
      </c>
      <c r="K1048">
        <v>1447273560</v>
      </c>
      <c r="L1048" s="9">
        <f t="shared" si="65"/>
        <v>42319.518055555549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t="e">
        <f t="shared" si="67"/>
        <v>#DIV/0!</v>
      </c>
      <c r="S1048" t="s">
        <v>8331</v>
      </c>
      <c r="T1048" t="s">
        <v>8332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4"/>
        <v>41948.65179398148</v>
      </c>
      <c r="K1049">
        <v>1412624315</v>
      </c>
      <c r="L1049" s="9">
        <f t="shared" si="65"/>
        <v>41918.485127314816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>
        <f t="shared" si="67"/>
        <v>1</v>
      </c>
      <c r="S1049" t="s">
        <v>8331</v>
      </c>
      <c r="T1049" t="s">
        <v>8332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4"/>
        <v>42637.844780092586</v>
      </c>
      <c r="K1050">
        <v>1471310189</v>
      </c>
      <c r="L1050" s="9">
        <f t="shared" si="65"/>
        <v>42597.719780092586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>
        <f t="shared" si="67"/>
        <v>53</v>
      </c>
      <c r="S1050" t="s">
        <v>8331</v>
      </c>
      <c r="T1050" t="s">
        <v>8332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4"/>
        <v>42412.222743055558</v>
      </c>
      <c r="K1051">
        <v>1452680445</v>
      </c>
      <c r="L1051" s="9">
        <f t="shared" si="65"/>
        <v>42382.097743055558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t="e">
        <f t="shared" si="67"/>
        <v>#DIV/0!</v>
      </c>
      <c r="S1051" t="s">
        <v>8331</v>
      </c>
      <c r="T1051" t="s">
        <v>8332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4"/>
        <v>42261.588854166665</v>
      </c>
      <c r="K1052">
        <v>1439665677</v>
      </c>
      <c r="L1052" s="9">
        <f t="shared" si="65"/>
        <v>42231.463854166665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t="e">
        <f t="shared" si="67"/>
        <v>#DIV/0!</v>
      </c>
      <c r="S1052" t="s">
        <v>8331</v>
      </c>
      <c r="T1052" t="s">
        <v>8332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4"/>
        <v>41877.805844907409</v>
      </c>
      <c r="K1053">
        <v>1406679625</v>
      </c>
      <c r="L1053" s="9">
        <f t="shared" si="65"/>
        <v>41849.680844907409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t="e">
        <f t="shared" si="67"/>
        <v>#DIV/0!</v>
      </c>
      <c r="S1053" t="s">
        <v>8331</v>
      </c>
      <c r="T1053" t="s">
        <v>8332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4"/>
        <v>42527.631249999999</v>
      </c>
      <c r="K1054">
        <v>1461438495</v>
      </c>
      <c r="L1054" s="9">
        <f t="shared" si="65"/>
        <v>42483.464062499996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t="e">
        <f t="shared" si="67"/>
        <v>#DIV/0!</v>
      </c>
      <c r="S1054" t="s">
        <v>8331</v>
      </c>
      <c r="T1054" t="s">
        <v>8332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4"/>
        <v>42799.964490740742</v>
      </c>
      <c r="K1055">
        <v>1486613332</v>
      </c>
      <c r="L1055" s="9">
        <f t="shared" si="65"/>
        <v>42774.839490740742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>
        <f t="shared" si="67"/>
        <v>15</v>
      </c>
      <c r="S1055" t="s">
        <v>8331</v>
      </c>
      <c r="T1055" t="s">
        <v>8332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4"/>
        <v>41861.708333333328</v>
      </c>
      <c r="K1056">
        <v>1405110399</v>
      </c>
      <c r="L1056" s="9">
        <f t="shared" si="65"/>
        <v>41831.518506944441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t="e">
        <f t="shared" si="67"/>
        <v>#DIV/0!</v>
      </c>
      <c r="S1056" t="s">
        <v>8331</v>
      </c>
      <c r="T1056" t="s">
        <v>8332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4"/>
        <v>42436.784085648142</v>
      </c>
      <c r="K1057">
        <v>1454802545</v>
      </c>
      <c r="L1057" s="9">
        <f t="shared" si="65"/>
        <v>42406.659085648142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t="e">
        <f t="shared" si="67"/>
        <v>#DIV/0!</v>
      </c>
      <c r="S1057" t="s">
        <v>8331</v>
      </c>
      <c r="T1057" t="s">
        <v>8332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4"/>
        <v>42118.469641203701</v>
      </c>
      <c r="K1058">
        <v>1424711777</v>
      </c>
      <c r="L1058" s="9">
        <f t="shared" si="65"/>
        <v>42058.386307870365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t="e">
        <f t="shared" si="67"/>
        <v>#DIV/0!</v>
      </c>
      <c r="S1058" t="s">
        <v>8331</v>
      </c>
      <c r="T1058" t="s">
        <v>8332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4"/>
        <v>42708.704664351848</v>
      </c>
      <c r="K1059">
        <v>1478292883</v>
      </c>
      <c r="L1059" s="9">
        <f t="shared" si="65"/>
        <v>42678.537997685184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t="e">
        <f t="shared" si="67"/>
        <v>#DIV/0!</v>
      </c>
      <c r="S1059" t="s">
        <v>8331</v>
      </c>
      <c r="T1059" t="s">
        <v>8332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4"/>
        <v>42088.791666666664</v>
      </c>
      <c r="K1060">
        <v>1423777043</v>
      </c>
      <c r="L1060" s="9">
        <f t="shared" si="65"/>
        <v>42047.567627314813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t="e">
        <f t="shared" si="67"/>
        <v>#DIV/0!</v>
      </c>
      <c r="S1060" t="s">
        <v>8331</v>
      </c>
      <c r="T1060" t="s">
        <v>8332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4"/>
        <v>42076.54</v>
      </c>
      <c r="K1061">
        <v>1423681056</v>
      </c>
      <c r="L1061" s="9">
        <f t="shared" si="65"/>
        <v>42046.456666666665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t="e">
        <f t="shared" si="67"/>
        <v>#DIV/0!</v>
      </c>
      <c r="S1061" t="s">
        <v>8331</v>
      </c>
      <c r="T1061" t="s">
        <v>8332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4"/>
        <v>42109.704780092587</v>
      </c>
      <c r="K1062">
        <v>1426542893</v>
      </c>
      <c r="L1062" s="9">
        <f t="shared" si="65"/>
        <v>42079.579780092587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>
        <f t="shared" si="67"/>
        <v>50</v>
      </c>
      <c r="S1062" t="s">
        <v>8331</v>
      </c>
      <c r="T1062" t="s">
        <v>8332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4"/>
        <v>42491.833333333336</v>
      </c>
      <c r="K1063">
        <v>1456987108</v>
      </c>
      <c r="L1063" s="9">
        <f t="shared" si="65"/>
        <v>42431.943379629629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t="e">
        <f t="shared" si="67"/>
        <v>#DIV/0!</v>
      </c>
      <c r="S1063" t="s">
        <v>8331</v>
      </c>
      <c r="T1063" t="s">
        <v>8332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4"/>
        <v>42563.598854166667</v>
      </c>
      <c r="K1064">
        <v>1467746541</v>
      </c>
      <c r="L1064" s="9">
        <f t="shared" si="65"/>
        <v>42556.473854166667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>
        <f t="shared" si="67"/>
        <v>47.5</v>
      </c>
      <c r="S1064" t="s">
        <v>8331</v>
      </c>
      <c r="T1064" t="s">
        <v>8332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4"/>
        <v>42612.822476851848</v>
      </c>
      <c r="K1065">
        <v>1470012262</v>
      </c>
      <c r="L1065" s="9">
        <f t="shared" si="65"/>
        <v>42582.697476851848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t="e">
        <f t="shared" si="67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4"/>
        <v>41462.019710648143</v>
      </c>
      <c r="K1066">
        <v>1369286903</v>
      </c>
      <c r="L1066" s="9">
        <f t="shared" si="65"/>
        <v>41416.894710648143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>
        <f t="shared" si="67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4"/>
        <v>41689.172708333332</v>
      </c>
      <c r="K1067">
        <v>1390381722</v>
      </c>
      <c r="L1067" s="9">
        <f t="shared" si="65"/>
        <v>41661.047708333332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>
        <f t="shared" si="67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4"/>
        <v>41490.754421296289</v>
      </c>
      <c r="K1068">
        <v>1371769582</v>
      </c>
      <c r="L1068" s="9">
        <f t="shared" si="65"/>
        <v>41445.629421296289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>
        <f t="shared" si="67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4"/>
        <v>41629.647349537037</v>
      </c>
      <c r="K1069">
        <v>1385065931</v>
      </c>
      <c r="L1069" s="9">
        <f t="shared" si="65"/>
        <v>41599.522349537037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>
        <f t="shared" si="67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4"/>
        <v>42470.121111111112</v>
      </c>
      <c r="K1070">
        <v>1457686464</v>
      </c>
      <c r="L1070" s="9">
        <f t="shared" si="65"/>
        <v>42440.037777777776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>
        <f t="shared" si="67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4"/>
        <v>41604.06318287037</v>
      </c>
      <c r="K1071">
        <v>1382679059</v>
      </c>
      <c r="L1071" s="9">
        <f t="shared" si="65"/>
        <v>41571.896516203698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>
        <f t="shared" si="67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4"/>
        <v>41182.803495370368</v>
      </c>
      <c r="K1072">
        <v>1347322622</v>
      </c>
      <c r="L1072" s="9">
        <f t="shared" si="65"/>
        <v>41162.678495370368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>
        <f t="shared" si="67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4"/>
        <v>42325.586724537039</v>
      </c>
      <c r="K1073">
        <v>1445191493</v>
      </c>
      <c r="L1073" s="9">
        <f t="shared" si="65"/>
        <v>42295.420057870368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t="e">
        <f t="shared" si="67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4"/>
        <v>41675.623807870368</v>
      </c>
      <c r="K1074">
        <v>1389038297</v>
      </c>
      <c r="L1074" s="9">
        <f t="shared" si="65"/>
        <v>41645.498807870368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>
        <f t="shared" si="67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4"/>
        <v>40832.756261574068</v>
      </c>
      <c r="K1075">
        <v>1316214541</v>
      </c>
      <c r="L1075" s="9">
        <f t="shared" si="65"/>
        <v>40802.631261574068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>
        <f t="shared" si="67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4"/>
        <v>41642.964641203704</v>
      </c>
      <c r="K1076">
        <v>1386216545</v>
      </c>
      <c r="L1076" s="9">
        <f t="shared" si="65"/>
        <v>41612.839641203704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>
        <f t="shared" si="67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4"/>
        <v>41035.695787037032</v>
      </c>
      <c r="K1077">
        <v>1333748516</v>
      </c>
      <c r="L1077" s="9">
        <f t="shared" si="65"/>
        <v>41005.570787037032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>
        <f t="shared" si="67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4"/>
        <v>41893.169560185182</v>
      </c>
      <c r="K1078">
        <v>1405674250</v>
      </c>
      <c r="L1078" s="9">
        <f t="shared" si="65"/>
        <v>41838.044560185182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>
        <f t="shared" si="67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4"/>
        <v>42382.958460648144</v>
      </c>
      <c r="K1079">
        <v>1450152011</v>
      </c>
      <c r="L1079" s="9">
        <f t="shared" si="65"/>
        <v>42352.833460648144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>
        <f t="shared" si="67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4"/>
        <v>40745.987511574072</v>
      </c>
      <c r="K1080">
        <v>1307421721</v>
      </c>
      <c r="L1080" s="9">
        <f t="shared" si="65"/>
        <v>40700.862511574072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>
        <f t="shared" si="67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4"/>
        <v>42504.358055555553</v>
      </c>
      <c r="K1081">
        <v>1461072936</v>
      </c>
      <c r="L1081" s="9">
        <f t="shared" si="65"/>
        <v>42479.233055555553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>
        <f t="shared" si="67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4"/>
        <v>41769.929780092592</v>
      </c>
      <c r="K1082">
        <v>1397186333</v>
      </c>
      <c r="L1082" s="9">
        <f t="shared" si="65"/>
        <v>41739.804780092592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>
        <f t="shared" si="67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4"/>
        <v>42032.718657407408</v>
      </c>
      <c r="K1083">
        <v>1419891292</v>
      </c>
      <c r="L1083" s="9">
        <f t="shared" si="65"/>
        <v>42002.593657407408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>
        <f t="shared" si="67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4"/>
        <v>41131.697777777772</v>
      </c>
      <c r="K1084">
        <v>1342043088</v>
      </c>
      <c r="L1084" s="9">
        <f t="shared" si="65"/>
        <v>41101.572777777772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>
        <f t="shared" si="67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4"/>
        <v>41853.451192129629</v>
      </c>
      <c r="K1085">
        <v>1401810583</v>
      </c>
      <c r="L1085" s="9">
        <f t="shared" si="65"/>
        <v>41793.326192129629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4"/>
        <v>41859.703749999993</v>
      </c>
      <c r="K1086">
        <v>1404942804</v>
      </c>
      <c r="L1086" s="9">
        <f t="shared" si="65"/>
        <v>41829.578749999993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t="e">
        <f t="shared" si="67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4"/>
        <v>42443.421006944445</v>
      </c>
      <c r="K1087">
        <v>1455379575</v>
      </c>
      <c r="L1087" s="9">
        <f t="shared" si="65"/>
        <v>42413.337673611109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4"/>
        <v>41875.658460648148</v>
      </c>
      <c r="K1088">
        <v>1406321291</v>
      </c>
      <c r="L1088" s="9">
        <f t="shared" si="65"/>
        <v>41845.533460648148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>
        <f t="shared" si="67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4"/>
        <v>41805.505636574067</v>
      </c>
      <c r="K1089">
        <v>1400260087</v>
      </c>
      <c r="L1089" s="9">
        <f t="shared" si="65"/>
        <v>41775.380636574067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t="e">
        <f t="shared" si="67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4"/>
        <v>41753.591053240736</v>
      </c>
      <c r="K1090">
        <v>1395774667</v>
      </c>
      <c r="L1090" s="9">
        <f t="shared" si="65"/>
        <v>41723.466053240736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>
        <f t="shared" si="67"/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68">(I1091/86400)+25569+(-5/24)</f>
        <v>42180.981192129628</v>
      </c>
      <c r="K1091">
        <v>1432701175</v>
      </c>
      <c r="L1091" s="9">
        <f t="shared" ref="L1091:L1154" si="69">(K1091/86400)+25569+(-8/24)</f>
        <v>42150.856192129628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>
        <f t="shared" ref="R1091:R1154" si="71">(E1091/N1091)</f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42152.977465277778</v>
      </c>
      <c r="K1092">
        <v>1430281653</v>
      </c>
      <c r="L1092" s="9">
        <f t="shared" si="69"/>
        <v>42122.852465277778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>
        <f t="shared" si="71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42470.570277777777</v>
      </c>
      <c r="K1093">
        <v>1457725272</v>
      </c>
      <c r="L1093" s="9">
        <f t="shared" si="69"/>
        <v>42440.486944444441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>
        <f t="shared" si="71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41279.817569444444</v>
      </c>
      <c r="K1094">
        <v>1354840638</v>
      </c>
      <c r="L1094" s="9">
        <f t="shared" si="69"/>
        <v>41249.692569444444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>
        <f t="shared" si="71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42411.765474537031</v>
      </c>
      <c r="K1095">
        <v>1453936937</v>
      </c>
      <c r="L1095" s="9">
        <f t="shared" si="69"/>
        <v>42396.640474537031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>
        <f t="shared" si="71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40825.505011574074</v>
      </c>
      <c r="K1096">
        <v>1315588033</v>
      </c>
      <c r="L1096" s="9">
        <f t="shared" si="69"/>
        <v>40795.380011574074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>
        <f t="shared" si="71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41516.328935185185</v>
      </c>
      <c r="K1097">
        <v>1375275220</v>
      </c>
      <c r="L1097" s="9">
        <f t="shared" si="69"/>
        <v>41486.203935185185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>
        <f t="shared" si="71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68"/>
        <v>41915.9375</v>
      </c>
      <c r="K1098">
        <v>1409747154</v>
      </c>
      <c r="L1098" s="9">
        <f t="shared" si="69"/>
        <v>41885.184652777774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>
        <f t="shared" si="71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68"/>
        <v>41700.584224537037</v>
      </c>
      <c r="K1099">
        <v>1390330877</v>
      </c>
      <c r="L1099" s="9">
        <f t="shared" si="69"/>
        <v>41660.459224537037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>
        <f t="shared" si="71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68"/>
        <v>41742.554340277777</v>
      </c>
      <c r="K1100">
        <v>1394821095</v>
      </c>
      <c r="L1100" s="9">
        <f t="shared" si="69"/>
        <v>41712.429340277777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>
        <f t="shared" si="71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68"/>
        <v>42137.628101851849</v>
      </c>
      <c r="K1101">
        <v>1428955468</v>
      </c>
      <c r="L1101" s="9">
        <f t="shared" si="69"/>
        <v>42107.503101851849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>
        <f t="shared" si="71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68"/>
        <v>42413.902442129627</v>
      </c>
      <c r="K1102">
        <v>1452825571</v>
      </c>
      <c r="L1102" s="9">
        <f t="shared" si="69"/>
        <v>42383.777442129627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>
        <f t="shared" si="71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68"/>
        <v>42565.549999999996</v>
      </c>
      <c r="K1103">
        <v>1466188338</v>
      </c>
      <c r="L1103" s="9">
        <f t="shared" si="69"/>
        <v>42538.439097222225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>
        <f t="shared" si="71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68"/>
        <v>41617.040972222218</v>
      </c>
      <c r="K1104">
        <v>1383095125</v>
      </c>
      <c r="L1104" s="9">
        <f t="shared" si="69"/>
        <v>41576.712094907409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>
        <f t="shared" si="71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68"/>
        <v>42539.013773148145</v>
      </c>
      <c r="K1105">
        <v>1461043190</v>
      </c>
      <c r="L1105" s="9">
        <f t="shared" si="69"/>
        <v>42478.888773148145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>
        <f t="shared" si="71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68"/>
        <v>41801.201631944445</v>
      </c>
      <c r="K1106">
        <v>1399888221</v>
      </c>
      <c r="L1106" s="9">
        <f t="shared" si="69"/>
        <v>41771.076631944445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>
        <f t="shared" si="71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68"/>
        <v>41721.885729166665</v>
      </c>
      <c r="K1107">
        <v>1393038927</v>
      </c>
      <c r="L1107" s="9">
        <f t="shared" si="69"/>
        <v>41691.802395833329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>
        <f t="shared" si="71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68"/>
        <v>41003.490451388883</v>
      </c>
      <c r="K1108">
        <v>1330969575</v>
      </c>
      <c r="L1108" s="9">
        <f t="shared" si="69"/>
        <v>40973.407118055555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>
        <f t="shared" si="71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68"/>
        <v>41843.653055555551</v>
      </c>
      <c r="K1109">
        <v>1403556024</v>
      </c>
      <c r="L1109" s="9">
        <f t="shared" si="69"/>
        <v>41813.528055555551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t="e">
        <f t="shared" si="71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68"/>
        <v>41012.386979166666</v>
      </c>
      <c r="K1110">
        <v>1329146235</v>
      </c>
      <c r="L1110" s="9">
        <f t="shared" si="69"/>
        <v>40952.30364583333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>
        <f t="shared" si="71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68"/>
        <v>42692.5855324074</v>
      </c>
      <c r="K1111">
        <v>1476900190</v>
      </c>
      <c r="L1111" s="9">
        <f t="shared" si="69"/>
        <v>42662.418865740743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>
        <f t="shared" si="7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68"/>
        <v>41250.72479166666</v>
      </c>
      <c r="K1112">
        <v>1352327022</v>
      </c>
      <c r="L1112" s="9">
        <f t="shared" si="69"/>
        <v>41220.59979166666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>
        <f t="shared" si="71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68"/>
        <v>42376.995254629626</v>
      </c>
      <c r="K1113">
        <v>1449636790</v>
      </c>
      <c r="L1113" s="9">
        <f t="shared" si="69"/>
        <v>42346.870254629626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>
        <f t="shared" si="7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68"/>
        <v>42023.145833333336</v>
      </c>
      <c r="K1114">
        <v>1416507211</v>
      </c>
      <c r="L1114" s="9">
        <f t="shared" si="69"/>
        <v>41963.426053240742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>
        <f t="shared" si="71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68"/>
        <v>41865.768749999996</v>
      </c>
      <c r="K1115">
        <v>1405466820</v>
      </c>
      <c r="L1115" s="9">
        <f t="shared" si="69"/>
        <v>41835.643749999996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>
        <f t="shared" si="7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68"/>
        <v>41556.13758101852</v>
      </c>
      <c r="K1116">
        <v>1378714687</v>
      </c>
      <c r="L1116" s="9">
        <f t="shared" si="69"/>
        <v>41526.01258101852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>
        <f t="shared" si="71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68"/>
        <v>42459.445543981477</v>
      </c>
      <c r="K1117">
        <v>1456764095</v>
      </c>
      <c r="L1117" s="9">
        <f t="shared" si="69"/>
        <v>42429.362210648142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>
        <f t="shared" si="7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68"/>
        <v>41069.638981481483</v>
      </c>
      <c r="K1118">
        <v>1334089208</v>
      </c>
      <c r="L1118" s="9">
        <f t="shared" si="69"/>
        <v>41009.513981481483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>
        <f t="shared" si="71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68"/>
        <v>42363.390196759261</v>
      </c>
      <c r="K1119">
        <v>1448461313</v>
      </c>
      <c r="L1119" s="9">
        <f t="shared" si="69"/>
        <v>42333.265196759261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>
        <f t="shared" si="71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68"/>
        <v>41733.91642361111</v>
      </c>
      <c r="K1120">
        <v>1394078379</v>
      </c>
      <c r="L1120" s="9">
        <f t="shared" si="69"/>
        <v>41703.833090277774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>
        <f t="shared" si="71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68"/>
        <v>41735.584074074075</v>
      </c>
      <c r="K1121">
        <v>1395687664</v>
      </c>
      <c r="L1121" s="9">
        <f t="shared" si="69"/>
        <v>41722.459074074075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>
        <f t="shared" si="7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68"/>
        <v>40844.664351851847</v>
      </c>
      <c r="K1122">
        <v>1315947400</v>
      </c>
      <c r="L1122" s="9">
        <f t="shared" si="69"/>
        <v>40799.539351851847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t="e">
        <f t="shared" si="71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68"/>
        <v>42442.684212962959</v>
      </c>
      <c r="K1123">
        <v>1455315916</v>
      </c>
      <c r="L1123" s="9">
        <f t="shared" si="69"/>
        <v>42412.60087962963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>
        <f t="shared" si="71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68"/>
        <v>41424.495659722219</v>
      </c>
      <c r="K1124">
        <v>1368723225</v>
      </c>
      <c r="L1124" s="9">
        <f t="shared" si="69"/>
        <v>41410.370659722219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t="e">
        <f t="shared" si="71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68"/>
        <v>41748.315370370365</v>
      </c>
      <c r="K1125">
        <v>1395318848</v>
      </c>
      <c r="L1125" s="9">
        <f t="shared" si="69"/>
        <v>41718.190370370365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>
        <f t="shared" si="71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68"/>
        <v>42124.458923611113</v>
      </c>
      <c r="K1126">
        <v>1427817651</v>
      </c>
      <c r="L1126" s="9">
        <f t="shared" si="69"/>
        <v>42094.333923611113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>
        <f t="shared" si="71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68"/>
        <v>42272.415856481479</v>
      </c>
      <c r="K1127">
        <v>1438009130</v>
      </c>
      <c r="L1127" s="9">
        <f t="shared" si="69"/>
        <v>42212.290856481479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t="e">
        <f t="shared" si="71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68"/>
        <v>42565.119143518517</v>
      </c>
      <c r="K1128">
        <v>1465890694</v>
      </c>
      <c r="L1128" s="9">
        <f t="shared" si="69"/>
        <v>42534.994143518517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>
        <f t="shared" si="71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68"/>
        <v>41957.687499999993</v>
      </c>
      <c r="K1129">
        <v>1413318600</v>
      </c>
      <c r="L1129" s="9">
        <f t="shared" si="69"/>
        <v>41926.520833333328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>
        <f t="shared" si="71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68"/>
        <v>41858.441168981481</v>
      </c>
      <c r="K1130">
        <v>1404833717</v>
      </c>
      <c r="L1130" s="9">
        <f t="shared" si="69"/>
        <v>41828.316168981481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>
        <f t="shared" si="71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68"/>
        <v>42526.056631944441</v>
      </c>
      <c r="K1131">
        <v>1462515693</v>
      </c>
      <c r="L1131" s="9">
        <f t="shared" si="69"/>
        <v>42495.931631944441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>
        <f t="shared" si="71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68"/>
        <v>41968.829861111109</v>
      </c>
      <c r="K1132">
        <v>1411775700</v>
      </c>
      <c r="L1132" s="9">
        <f t="shared" si="69"/>
        <v>41908.663194444445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>
        <f t="shared" si="71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68"/>
        <v>42362.699861111112</v>
      </c>
      <c r="K1133">
        <v>1448401668</v>
      </c>
      <c r="L1133" s="9">
        <f t="shared" si="69"/>
        <v>42332.574861111112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t="e">
        <f t="shared" si="71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68"/>
        <v>42735.907071759262</v>
      </c>
      <c r="K1134">
        <v>1480646771</v>
      </c>
      <c r="L1134" s="9">
        <f t="shared" si="69"/>
        <v>42705.782071759262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>
        <f t="shared" si="71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41851.198854166665</v>
      </c>
      <c r="K1135">
        <v>1404207981</v>
      </c>
      <c r="L1135" s="9">
        <f t="shared" si="69"/>
        <v>41821.073854166665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>
        <f t="shared" si="71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68"/>
        <v>41971.981249999997</v>
      </c>
      <c r="K1136">
        <v>1416034228</v>
      </c>
      <c r="L1136" s="9">
        <f t="shared" si="69"/>
        <v>41957.95171296296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>
        <f t="shared" si="71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68"/>
        <v>42588.781180555554</v>
      </c>
      <c r="K1137">
        <v>1467935094</v>
      </c>
      <c r="L1137" s="9">
        <f t="shared" si="69"/>
        <v>42558.656180555554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>
        <f t="shared" si="71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68"/>
        <v>42357.46329861111</v>
      </c>
      <c r="K1138">
        <v>1447949229</v>
      </c>
      <c r="L1138" s="9">
        <f t="shared" si="69"/>
        <v>42327.33829861111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>
        <f t="shared" si="71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68"/>
        <v>42483.611354166664</v>
      </c>
      <c r="K1139">
        <v>1458848421</v>
      </c>
      <c r="L1139" s="9">
        <f t="shared" si="69"/>
        <v>42453.486354166664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>
        <f t="shared" si="71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68"/>
        <v>42756.698275462964</v>
      </c>
      <c r="K1140">
        <v>1483307131</v>
      </c>
      <c r="L1140" s="9">
        <f t="shared" si="69"/>
        <v>42736.573275462964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>
        <f t="shared" si="71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68"/>
        <v>42005.139189814814</v>
      </c>
      <c r="K1141">
        <v>1417508426</v>
      </c>
      <c r="L1141" s="9">
        <f t="shared" si="69"/>
        <v>41975.014189814814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>
        <f t="shared" si="71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68"/>
        <v>42222.253715277773</v>
      </c>
      <c r="K1142">
        <v>1436267121</v>
      </c>
      <c r="L1142" s="9">
        <f t="shared" si="69"/>
        <v>42192.128715277773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68"/>
        <v>42194.491319444445</v>
      </c>
      <c r="K1143">
        <v>1433868450</v>
      </c>
      <c r="L1143" s="9">
        <f t="shared" si="69"/>
        <v>42164.366319444445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t="e">
        <f t="shared" si="71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68"/>
        <v>42051.797766203701</v>
      </c>
      <c r="K1144">
        <v>1421539727</v>
      </c>
      <c r="L1144" s="9">
        <f t="shared" si="69"/>
        <v>42021.672766203701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t="e">
        <f t="shared" si="71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68"/>
        <v>42354.985254629624</v>
      </c>
      <c r="K1145">
        <v>1447735126</v>
      </c>
      <c r="L1145" s="9">
        <f t="shared" si="69"/>
        <v>42324.860254629624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>
        <f t="shared" si="71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68"/>
        <v>42122.973611111105</v>
      </c>
      <c r="K1146">
        <v>1427689320</v>
      </c>
      <c r="L1146" s="9">
        <f t="shared" si="69"/>
        <v>42092.848611111105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t="e">
        <f t="shared" si="71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68"/>
        <v>41914.539259259254</v>
      </c>
      <c r="K1147">
        <v>1407088592</v>
      </c>
      <c r="L1147" s="9">
        <f t="shared" si="69"/>
        <v>41854.414259259254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>
        <f t="shared" si="71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68"/>
        <v>41761.745057870365</v>
      </c>
      <c r="K1148">
        <v>1395787973</v>
      </c>
      <c r="L1148" s="9">
        <f t="shared" si="69"/>
        <v>41723.620057870365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>
        <f t="shared" si="71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68"/>
        <v>41931.763692129629</v>
      </c>
      <c r="K1149">
        <v>1408576783</v>
      </c>
      <c r="L1149" s="9">
        <f t="shared" si="69"/>
        <v>41871.638692129629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t="e">
        <f t="shared" si="71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68"/>
        <v>42705.00440972222</v>
      </c>
      <c r="K1150">
        <v>1477973181</v>
      </c>
      <c r="L1150" s="9">
        <f t="shared" si="69"/>
        <v>42674.837743055548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>
        <f t="shared" si="71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68"/>
        <v>42537.501921296294</v>
      </c>
      <c r="K1151">
        <v>1463504566</v>
      </c>
      <c r="L1151" s="9">
        <f t="shared" si="69"/>
        <v>42507.376921296294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>
        <f t="shared" si="71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68"/>
        <v>42377.74623842592</v>
      </c>
      <c r="K1152">
        <v>1447109675</v>
      </c>
      <c r="L1152" s="9">
        <f t="shared" si="69"/>
        <v>42317.62123842592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>
        <f t="shared" si="71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68"/>
        <v>42253.894247685188</v>
      </c>
      <c r="K1153">
        <v>1439000863</v>
      </c>
      <c r="L1153" s="9">
        <f t="shared" si="69"/>
        <v>42223.769247685188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68"/>
        <v>42139.501296296294</v>
      </c>
      <c r="K1154">
        <v>1429117312</v>
      </c>
      <c r="L1154" s="9">
        <f t="shared" si="69"/>
        <v>42109.376296296294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>
        <f t="shared" si="71"/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2">(I1155/86400)+25569+(-5/24)</f>
        <v>42173.505844907406</v>
      </c>
      <c r="K1155">
        <v>1432055305</v>
      </c>
      <c r="L1155" s="9">
        <f t="shared" ref="L1155:L1218" si="73">(K1155/86400)+25569+(-8/24)</f>
        <v>42143.380844907406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>
        <f t="shared" ref="R1155:R1218" si="75">(E1155/N1155)</f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42252.900532407402</v>
      </c>
      <c r="K1156">
        <v>1438915006</v>
      </c>
      <c r="L1156" s="9">
        <f t="shared" si="73"/>
        <v>42222.775532407402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>
        <f t="shared" si="75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41865.555648148147</v>
      </c>
      <c r="K1157">
        <v>1405448408</v>
      </c>
      <c r="L1157" s="9">
        <f t="shared" si="73"/>
        <v>41835.430648148147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>
        <f t="shared" si="75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42058.862986111104</v>
      </c>
      <c r="K1158">
        <v>1422150162</v>
      </c>
      <c r="L1158" s="9">
        <f t="shared" si="73"/>
        <v>42028.737986111104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t="e">
        <f t="shared" si="75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41978.46157407407</v>
      </c>
      <c r="K1159">
        <v>1412607880</v>
      </c>
      <c r="L1159" s="9">
        <f t="shared" si="73"/>
        <v>41918.294907407406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>
        <f t="shared" si="75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41981.883425925924</v>
      </c>
      <c r="K1160">
        <v>1415499128</v>
      </c>
      <c r="L1160" s="9">
        <f t="shared" si="73"/>
        <v>41951.758425925924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>
        <f t="shared" si="75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42185.447916666664</v>
      </c>
      <c r="K1161">
        <v>1433006765</v>
      </c>
      <c r="L1161" s="9">
        <f t="shared" si="73"/>
        <v>42154.393113425926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t="e">
        <f t="shared" si="75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2"/>
        <v>42090.904930555553</v>
      </c>
      <c r="K1162">
        <v>1424922186</v>
      </c>
      <c r="L1162" s="9">
        <f t="shared" si="73"/>
        <v>42060.821597222217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>
        <f t="shared" si="75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2"/>
        <v>42143.421168981477</v>
      </c>
      <c r="K1163">
        <v>1430233589</v>
      </c>
      <c r="L1163" s="9">
        <f t="shared" si="73"/>
        <v>42122.296168981477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t="e">
        <f t="shared" si="75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2"/>
        <v>41907.475277777776</v>
      </c>
      <c r="K1164">
        <v>1408983864</v>
      </c>
      <c r="L1164" s="9">
        <f t="shared" si="73"/>
        <v>41876.350277777776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>
        <f t="shared" si="75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2"/>
        <v>41860.515277777777</v>
      </c>
      <c r="K1165">
        <v>1405012920</v>
      </c>
      <c r="L1165" s="9">
        <f t="shared" si="73"/>
        <v>41830.390277777777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2"/>
        <v>42539.51599537037</v>
      </c>
      <c r="K1166">
        <v>1463678582</v>
      </c>
      <c r="L1166" s="9">
        <f t="shared" si="73"/>
        <v>42509.39099537037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t="e">
        <f t="shared" si="75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2"/>
        <v>41826.00613425926</v>
      </c>
      <c r="K1167">
        <v>1401685730</v>
      </c>
      <c r="L1167" s="9">
        <f t="shared" si="73"/>
        <v>41791.88113425926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>
        <f t="shared" si="75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2"/>
        <v>42180.958333333336</v>
      </c>
      <c r="K1168">
        <v>1432640342</v>
      </c>
      <c r="L1168" s="9">
        <f t="shared" si="73"/>
        <v>42150.152106481481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>
        <f t="shared" si="75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2"/>
        <v>41894.526562499996</v>
      </c>
      <c r="K1169">
        <v>1407865095</v>
      </c>
      <c r="L1169" s="9">
        <f t="shared" si="73"/>
        <v>41863.401562499996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>
        <f t="shared" si="75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2"/>
        <v>42634.845659722218</v>
      </c>
      <c r="K1170">
        <v>1471915065</v>
      </c>
      <c r="L1170" s="9">
        <f t="shared" si="73"/>
        <v>42604.720659722218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>
        <f t="shared" si="75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2"/>
        <v>42057.145405092589</v>
      </c>
      <c r="K1171">
        <v>1422001763</v>
      </c>
      <c r="L1171" s="9">
        <f t="shared" si="73"/>
        <v>42027.020405092589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>
        <f t="shared" si="75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2"/>
        <v>42154.684849537036</v>
      </c>
      <c r="K1172">
        <v>1430429171</v>
      </c>
      <c r="L1172" s="9">
        <f t="shared" si="73"/>
        <v>42124.559849537036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>
        <f t="shared" si="75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2"/>
        <v>41956.638043981475</v>
      </c>
      <c r="K1173">
        <v>1414351127</v>
      </c>
      <c r="L1173" s="9">
        <f t="shared" si="73"/>
        <v>41938.471377314811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>
        <f t="shared" si="75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2"/>
        <v>41871.473981481475</v>
      </c>
      <c r="K1174">
        <v>1405959752</v>
      </c>
      <c r="L1174" s="9">
        <f t="shared" si="73"/>
        <v>41841.348981481475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t="e">
        <f t="shared" si="75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2"/>
        <v>42218.97751157407</v>
      </c>
      <c r="K1175">
        <v>1435552057</v>
      </c>
      <c r="L1175" s="9">
        <f t="shared" si="73"/>
        <v>42183.85251157407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>
        <f t="shared" si="75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2"/>
        <v>42498.633414351854</v>
      </c>
      <c r="K1176">
        <v>1460146327</v>
      </c>
      <c r="L1176" s="9">
        <f t="shared" si="73"/>
        <v>42468.508414351854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>
        <f t="shared" si="75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2"/>
        <v>42200.520127314812</v>
      </c>
      <c r="K1177">
        <v>1434389339</v>
      </c>
      <c r="L1177" s="9">
        <f t="shared" si="73"/>
        <v>42170.395127314812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>
        <f t="shared" si="75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2"/>
        <v>42800.333333333336</v>
      </c>
      <c r="K1178">
        <v>1484094498</v>
      </c>
      <c r="L1178" s="9">
        <f t="shared" si="73"/>
        <v>42745.686319444438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>
        <f t="shared" si="75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2"/>
        <v>41927.452499999999</v>
      </c>
      <c r="K1179">
        <v>1410796296</v>
      </c>
      <c r="L1179" s="9">
        <f t="shared" si="73"/>
        <v>41897.327499999999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t="e">
        <f t="shared" si="75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2"/>
        <v>41867.69736111111</v>
      </c>
      <c r="K1180">
        <v>1405633452</v>
      </c>
      <c r="L1180" s="9">
        <f t="shared" si="73"/>
        <v>41837.57236111111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>
        <f t="shared" si="75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2"/>
        <v>42305.511886574073</v>
      </c>
      <c r="K1181">
        <v>1443460627</v>
      </c>
      <c r="L1181" s="9">
        <f t="shared" si="73"/>
        <v>42275.386886574073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>
        <f t="shared" si="75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2"/>
        <v>41818.598541666666</v>
      </c>
      <c r="K1182">
        <v>1400786514</v>
      </c>
      <c r="L1182" s="9">
        <f t="shared" si="73"/>
        <v>41781.473541666666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>
        <f t="shared" si="75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2"/>
        <v>42064.131030092591</v>
      </c>
      <c r="K1183">
        <v>1422605321</v>
      </c>
      <c r="L1183" s="9">
        <f t="shared" si="73"/>
        <v>42034.006030092591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>
        <f t="shared" si="75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2"/>
        <v>42747.487499999996</v>
      </c>
      <c r="K1184">
        <v>1482609088</v>
      </c>
      <c r="L1184" s="9">
        <f t="shared" si="73"/>
        <v>42728.494074074071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>
        <f t="shared" si="75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2"/>
        <v>42675.957638888889</v>
      </c>
      <c r="K1185">
        <v>1476391223</v>
      </c>
      <c r="L1185" s="9">
        <f t="shared" si="73"/>
        <v>42656.528043981474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>
        <f t="shared" si="75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2"/>
        <v>42772.391331018516</v>
      </c>
      <c r="K1186">
        <v>1483712611</v>
      </c>
      <c r="L1186" s="9">
        <f t="shared" si="73"/>
        <v>42741.266331018516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>
        <f t="shared" si="75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2"/>
        <v>42162.958333333336</v>
      </c>
      <c r="K1187">
        <v>1430945149</v>
      </c>
      <c r="L1187" s="9">
        <f t="shared" si="73"/>
        <v>42130.531817129631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>
        <f t="shared" si="75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2"/>
        <v>42156.737499999996</v>
      </c>
      <c r="K1188">
        <v>1430340195</v>
      </c>
      <c r="L1188" s="9">
        <f t="shared" si="73"/>
        <v>42123.530034722215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>
        <f t="shared" si="75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2"/>
        <v>42141.541666666664</v>
      </c>
      <c r="K1189">
        <v>1429133323</v>
      </c>
      <c r="L1189" s="9">
        <f t="shared" si="73"/>
        <v>42109.561608796292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>
        <f t="shared" si="75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2"/>
        <v>42732.492361111108</v>
      </c>
      <c r="K1190">
        <v>1481129340</v>
      </c>
      <c r="L1190" s="9">
        <f t="shared" si="73"/>
        <v>42711.367361111108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>
        <f t="shared" si="75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2"/>
        <v>42550.770775462959</v>
      </c>
      <c r="K1191">
        <v>1465428595</v>
      </c>
      <c r="L1191" s="9">
        <f t="shared" si="73"/>
        <v>42529.645775462959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>
        <f t="shared" si="75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2"/>
        <v>41882.457465277774</v>
      </c>
      <c r="K1192">
        <v>1406908725</v>
      </c>
      <c r="L1192" s="9">
        <f t="shared" si="73"/>
        <v>41852.332465277774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>
        <f t="shared" si="75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2"/>
        <v>42449.353703703702</v>
      </c>
      <c r="K1193">
        <v>1455892160</v>
      </c>
      <c r="L1193" s="9">
        <f t="shared" si="73"/>
        <v>42419.270370370366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>
        <f t="shared" si="75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2"/>
        <v>42777.298356481479</v>
      </c>
      <c r="K1194">
        <v>1484222978</v>
      </c>
      <c r="L1194" s="9">
        <f t="shared" si="73"/>
        <v>42747.173356481479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>
        <f t="shared" si="75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2"/>
        <v>42469.526076388887</v>
      </c>
      <c r="K1195">
        <v>1455043053</v>
      </c>
      <c r="L1195" s="9">
        <f t="shared" si="73"/>
        <v>42409.442743055552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>
        <f t="shared" si="75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2"/>
        <v>42102.27984953703</v>
      </c>
      <c r="K1196">
        <v>1425901379</v>
      </c>
      <c r="L1196" s="9">
        <f t="shared" si="73"/>
        <v>42072.15484953703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>
        <f t="shared" si="75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2"/>
        <v>42358.166666666664</v>
      </c>
      <c r="K1197">
        <v>1445415653</v>
      </c>
      <c r="L1197" s="9">
        <f t="shared" si="73"/>
        <v>42298.014502314814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>
        <f t="shared" si="75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2"/>
        <v>42356.610405092586</v>
      </c>
      <c r="K1198">
        <v>1447875539</v>
      </c>
      <c r="L1198" s="9">
        <f t="shared" si="73"/>
        <v>42326.485405092586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>
        <f t="shared" si="75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2"/>
        <v>42534.040972222218</v>
      </c>
      <c r="K1199">
        <v>1463155034</v>
      </c>
      <c r="L1199" s="9">
        <f t="shared" si="73"/>
        <v>42503.331412037034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>
        <f t="shared" si="75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2"/>
        <v>42368.916666666664</v>
      </c>
      <c r="K1200">
        <v>1448463086</v>
      </c>
      <c r="L1200" s="9">
        <f t="shared" si="73"/>
        <v>42333.285717592589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>
        <f t="shared" si="75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2"/>
        <v>42193.562499999993</v>
      </c>
      <c r="K1201">
        <v>1433615400</v>
      </c>
      <c r="L1201" s="9">
        <f t="shared" si="73"/>
        <v>42161.437499999993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>
        <f t="shared" si="75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2"/>
        <v>42110.269166666665</v>
      </c>
      <c r="K1202">
        <v>1427369256</v>
      </c>
      <c r="L1202" s="9">
        <f t="shared" si="73"/>
        <v>42089.144166666665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>
        <f t="shared" si="75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2"/>
        <v>42566.398680555554</v>
      </c>
      <c r="K1203">
        <v>1466001246</v>
      </c>
      <c r="L1203" s="9">
        <f t="shared" si="73"/>
        <v>42536.273680555554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>
        <f t="shared" si="75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2"/>
        <v>42182.08048611111</v>
      </c>
      <c r="K1204">
        <v>1432796154</v>
      </c>
      <c r="L1204" s="9">
        <f t="shared" si="73"/>
        <v>42151.95548611111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>
        <f t="shared" si="75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2"/>
        <v>42155.4065625</v>
      </c>
      <c r="K1205">
        <v>1430491527</v>
      </c>
      <c r="L1205" s="9">
        <f t="shared" si="73"/>
        <v>42125.2815625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>
        <f t="shared" si="75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2"/>
        <v>42341.999999999993</v>
      </c>
      <c r="K1206">
        <v>1445363833</v>
      </c>
      <c r="L1206" s="9">
        <f t="shared" si="73"/>
        <v>42297.414733796293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>
        <f t="shared" si="75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2"/>
        <v>42168.298043981478</v>
      </c>
      <c r="K1207">
        <v>1431605351</v>
      </c>
      <c r="L1207" s="9">
        <f t="shared" si="73"/>
        <v>42138.173043981478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>
        <f t="shared" si="75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2"/>
        <v>42805.353472222218</v>
      </c>
      <c r="K1208">
        <v>1486406253</v>
      </c>
      <c r="L1208" s="9">
        <f t="shared" si="73"/>
        <v>42772.442743055552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>
        <f t="shared" si="75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2"/>
        <v>42460.208333333336</v>
      </c>
      <c r="K1209">
        <v>1456827573</v>
      </c>
      <c r="L1209" s="9">
        <f t="shared" si="73"/>
        <v>42430.096909722219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>
        <f t="shared" si="75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2"/>
        <v>42453.459074074075</v>
      </c>
      <c r="K1210">
        <v>1456246864</v>
      </c>
      <c r="L1210" s="9">
        <f t="shared" si="73"/>
        <v>42423.375740740739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>
        <f t="shared" si="75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2"/>
        <v>42791.637789351851</v>
      </c>
      <c r="K1211">
        <v>1485461905</v>
      </c>
      <c r="L1211" s="9">
        <f t="shared" si="73"/>
        <v>42761.512789351851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>
        <f t="shared" si="75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2"/>
        <v>42155.666666666664</v>
      </c>
      <c r="K1212">
        <v>1431124572</v>
      </c>
      <c r="L1212" s="9">
        <f t="shared" si="73"/>
        <v>42132.608472222222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>
        <f t="shared" si="75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2"/>
        <v>42530.658113425925</v>
      </c>
      <c r="K1213">
        <v>1464209261</v>
      </c>
      <c r="L1213" s="9">
        <f t="shared" si="73"/>
        <v>42515.533113425925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>
        <f t="shared" si="75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2"/>
        <v>42334.833333333336</v>
      </c>
      <c r="K1214">
        <v>1447195695</v>
      </c>
      <c r="L1214" s="9">
        <f t="shared" si="73"/>
        <v>42318.616840277777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>
        <f t="shared" si="75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2"/>
        <v>42766.547453703701</v>
      </c>
      <c r="K1215">
        <v>1482862100</v>
      </c>
      <c r="L1215" s="9">
        <f t="shared" si="73"/>
        <v>42731.422453703701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>
        <f t="shared" si="75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2"/>
        <v>42164.632002314807</v>
      </c>
      <c r="K1216">
        <v>1428696605</v>
      </c>
      <c r="L1216" s="9">
        <f t="shared" si="73"/>
        <v>42104.507002314807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>
        <f t="shared" si="75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2"/>
        <v>41789.714768518512</v>
      </c>
      <c r="K1217">
        <v>1398895756</v>
      </c>
      <c r="L1217" s="9">
        <f t="shared" si="73"/>
        <v>41759.589768518512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>
        <f t="shared" si="75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2"/>
        <v>42279.752083333333</v>
      </c>
      <c r="K1218">
        <v>1441032457</v>
      </c>
      <c r="L1218" s="9">
        <f t="shared" si="73"/>
        <v>42247.283067129632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>
        <f t="shared" si="75"/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6">(I1219/86400)+25569+(-5/24)</f>
        <v>42565.6011574074</v>
      </c>
      <c r="K1219">
        <v>1465932340</v>
      </c>
      <c r="L1219" s="9">
        <f t="shared" ref="L1219:L1282" si="77">(K1219/86400)+25569+(-8/24)</f>
        <v>42535.4761574074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>
        <f t="shared" ref="R1219:R1282" si="79">(E1219/N1219)</f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42308.916666666664</v>
      </c>
      <c r="K1220">
        <v>1443714800</v>
      </c>
      <c r="L1220" s="9">
        <f t="shared" si="77"/>
        <v>42278.328703703701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>
        <f t="shared" si="79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42663.253622685188</v>
      </c>
      <c r="K1221">
        <v>1474369513</v>
      </c>
      <c r="L1221" s="9">
        <f t="shared" si="77"/>
        <v>42633.128622685188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>
        <f t="shared" si="79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42241.420277777775</v>
      </c>
      <c r="K1222">
        <v>1437923112</v>
      </c>
      <c r="L1222" s="9">
        <f t="shared" si="77"/>
        <v>42211.295277777775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>
        <f t="shared" si="79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42707.791666666664</v>
      </c>
      <c r="K1223">
        <v>1478431488</v>
      </c>
      <c r="L1223" s="9">
        <f t="shared" si="77"/>
        <v>42680.142222222225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>
        <f t="shared" si="79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42460.958333333336</v>
      </c>
      <c r="K1224">
        <v>1456852647</v>
      </c>
      <c r="L1224" s="9">
        <f t="shared" si="77"/>
        <v>42430.387118055551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>
        <f t="shared" si="79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42684.010520833333</v>
      </c>
      <c r="K1225">
        <v>1476159309</v>
      </c>
      <c r="L1225" s="9">
        <f t="shared" si="77"/>
        <v>42653.843854166662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>
        <f t="shared" si="79"/>
        <v>116.21465968586388</v>
      </c>
      <c r="S1225" t="s">
        <v>8338</v>
      </c>
      <c r="T1225" t="s">
        <v>8339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6"/>
        <v>41796.341458333329</v>
      </c>
      <c r="K1226">
        <v>1396876302</v>
      </c>
      <c r="L1226" s="9">
        <f t="shared" si="77"/>
        <v>41736.216458333329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>
        <f t="shared" si="79"/>
        <v>58.888888888888886</v>
      </c>
      <c r="S1226" t="s">
        <v>8325</v>
      </c>
      <c r="T1226" t="s">
        <v>8340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6"/>
        <v>41569.697662037033</v>
      </c>
      <c r="K1227">
        <v>1377294278</v>
      </c>
      <c r="L1227" s="9">
        <f t="shared" si="77"/>
        <v>41509.572662037033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>
        <f t="shared" si="79"/>
        <v>44</v>
      </c>
      <c r="S1227" t="s">
        <v>8325</v>
      </c>
      <c r="T1227" t="s">
        <v>8340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6"/>
        <v>41749.833333333328</v>
      </c>
      <c r="K1228">
        <v>1395089981</v>
      </c>
      <c r="L1228" s="9">
        <f t="shared" si="77"/>
        <v>41715.541446759256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>
        <f t="shared" si="79"/>
        <v>48.424999999999997</v>
      </c>
      <c r="S1228" t="s">
        <v>8325</v>
      </c>
      <c r="T1228" t="s">
        <v>8340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6"/>
        <v>41858.083333333328</v>
      </c>
      <c r="K1229">
        <v>1404770616</v>
      </c>
      <c r="L1229" s="9">
        <f t="shared" si="77"/>
        <v>41827.585833333331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t="e">
        <f t="shared" si="79"/>
        <v>#DIV/0!</v>
      </c>
      <c r="S1229" t="s">
        <v>8325</v>
      </c>
      <c r="T1229" t="s">
        <v>8340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6"/>
        <v>40814.520925925921</v>
      </c>
      <c r="K1230">
        <v>1312047008</v>
      </c>
      <c r="L1230" s="9">
        <f t="shared" si="77"/>
        <v>40754.395925925921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>
        <f t="shared" si="79"/>
        <v>61.041666666666664</v>
      </c>
      <c r="S1230" t="s">
        <v>8325</v>
      </c>
      <c r="T1230" t="s">
        <v>8340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6"/>
        <v>41015.458333333328</v>
      </c>
      <c r="K1231">
        <v>1331982127</v>
      </c>
      <c r="L1231" s="9">
        <f t="shared" si="77"/>
        <v>40985.126469907402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>
        <f t="shared" si="79"/>
        <v>25</v>
      </c>
      <c r="S1231" t="s">
        <v>8325</v>
      </c>
      <c r="T1231" t="s">
        <v>8340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6"/>
        <v>40598.764236111107</v>
      </c>
      <c r="K1232">
        <v>1295997630</v>
      </c>
      <c r="L1232" s="9">
        <f t="shared" si="77"/>
        <v>40568.639236111107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t="e">
        <f t="shared" si="79"/>
        <v>#DIV/0!</v>
      </c>
      <c r="S1232" t="s">
        <v>8325</v>
      </c>
      <c r="T1232" t="s">
        <v>8340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6"/>
        <v>42243.833333333336</v>
      </c>
      <c r="K1233">
        <v>1436394968</v>
      </c>
      <c r="L1233" s="9">
        <f t="shared" si="77"/>
        <v>42193.608425925922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t="e">
        <f t="shared" si="79"/>
        <v>#DIV/0!</v>
      </c>
      <c r="S1233" t="s">
        <v>8325</v>
      </c>
      <c r="T1233" t="s">
        <v>8340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6"/>
        <v>41553.639699074069</v>
      </c>
      <c r="K1234">
        <v>1377030070</v>
      </c>
      <c r="L1234" s="9">
        <f t="shared" si="77"/>
        <v>41506.514699074069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>
        <f t="shared" si="79"/>
        <v>40</v>
      </c>
      <c r="S1234" t="s">
        <v>8325</v>
      </c>
      <c r="T1234" t="s">
        <v>8340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6"/>
        <v>40960.740439814814</v>
      </c>
      <c r="K1235">
        <v>1328049974</v>
      </c>
      <c r="L1235" s="9">
        <f t="shared" si="77"/>
        <v>40939.615439814814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>
        <f t="shared" si="79"/>
        <v>19.333333333333332</v>
      </c>
      <c r="S1235" t="s">
        <v>8325</v>
      </c>
      <c r="T1235" t="s">
        <v>8340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6"/>
        <v>42037.580347222225</v>
      </c>
      <c r="K1236">
        <v>1420311342</v>
      </c>
      <c r="L1236" s="9">
        <f t="shared" si="77"/>
        <v>42007.455347222225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t="e">
        <f t="shared" si="79"/>
        <v>#DIV/0!</v>
      </c>
      <c r="S1236" t="s">
        <v>8325</v>
      </c>
      <c r="T1236" t="s">
        <v>8340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6"/>
        <v>41622.927071759259</v>
      </c>
      <c r="K1237">
        <v>1383621299</v>
      </c>
      <c r="L1237" s="9">
        <f t="shared" si="77"/>
        <v>41582.802071759259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>
        <f t="shared" si="79"/>
        <v>35</v>
      </c>
      <c r="S1237" t="s">
        <v>8325</v>
      </c>
      <c r="T1237" t="s">
        <v>8340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6"/>
        <v>41118.458333333328</v>
      </c>
      <c r="K1238">
        <v>1342801164</v>
      </c>
      <c r="L1238" s="9">
        <f t="shared" si="77"/>
        <v>41110.34680555555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t="e">
        <f t="shared" si="79"/>
        <v>#DIV/0!</v>
      </c>
      <c r="S1238" t="s">
        <v>8325</v>
      </c>
      <c r="T1238" t="s">
        <v>8340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6"/>
        <v>41145.074826388889</v>
      </c>
      <c r="K1239">
        <v>1344062865</v>
      </c>
      <c r="L1239" s="9">
        <f t="shared" si="77"/>
        <v>41124.949826388889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t="e">
        <f t="shared" si="79"/>
        <v>#DIV/0!</v>
      </c>
      <c r="S1239" t="s">
        <v>8325</v>
      </c>
      <c r="T1239" t="s">
        <v>8340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6"/>
        <v>40761.402037037034</v>
      </c>
      <c r="K1240">
        <v>1310049536</v>
      </c>
      <c r="L1240" s="9">
        <f t="shared" si="77"/>
        <v>40731.277037037034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>
        <f t="shared" si="79"/>
        <v>59.333333333333336</v>
      </c>
      <c r="S1240" t="s">
        <v>8325</v>
      </c>
      <c r="T1240" t="s">
        <v>8340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6"/>
        <v>40913.754247685181</v>
      </c>
      <c r="K1241">
        <v>1323212767</v>
      </c>
      <c r="L1241" s="9">
        <f t="shared" si="77"/>
        <v>40883.629247685181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t="e">
        <f t="shared" si="79"/>
        <v>#DIV/0!</v>
      </c>
      <c r="S1241" t="s">
        <v>8325</v>
      </c>
      <c r="T1241" t="s">
        <v>8340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6"/>
        <v>41467.70208333333</v>
      </c>
      <c r="K1242">
        <v>1368579457</v>
      </c>
      <c r="L1242" s="9">
        <f t="shared" si="77"/>
        <v>41408.706678240742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>
        <f t="shared" si="79"/>
        <v>30.125</v>
      </c>
      <c r="S1242" t="s">
        <v>8325</v>
      </c>
      <c r="T1242" t="s">
        <v>8340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6"/>
        <v>41946.040972222218</v>
      </c>
      <c r="K1243">
        <v>1413057980</v>
      </c>
      <c r="L1243" s="9">
        <f t="shared" si="77"/>
        <v>41923.504398148143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>
        <f t="shared" si="79"/>
        <v>74.617647058823536</v>
      </c>
      <c r="S1243" t="s">
        <v>8325</v>
      </c>
      <c r="T1243" t="s">
        <v>8340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6"/>
        <v>40797.345833333333</v>
      </c>
      <c r="K1244">
        <v>1314417502</v>
      </c>
      <c r="L1244" s="9">
        <f t="shared" si="77"/>
        <v>40781.832199074073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>
        <f t="shared" si="79"/>
        <v>5</v>
      </c>
      <c r="S1244" t="s">
        <v>8325</v>
      </c>
      <c r="T1244" t="s">
        <v>8340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6"/>
        <v>40732.666666666664</v>
      </c>
      <c r="K1245">
        <v>1304888771</v>
      </c>
      <c r="L1245" s="9">
        <f t="shared" si="77"/>
        <v>40671.545960648145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>
        <f t="shared" si="7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6"/>
        <v>41386.666666666664</v>
      </c>
      <c r="K1246">
        <v>1363981723</v>
      </c>
      <c r="L1246" s="9">
        <f t="shared" si="77"/>
        <v>41355.492164351854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>
        <f t="shared" si="79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6"/>
        <v>41804.391597222224</v>
      </c>
      <c r="K1247">
        <v>1400163834</v>
      </c>
      <c r="L1247" s="9">
        <f t="shared" si="77"/>
        <v>41774.266597222224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>
        <f t="shared" si="79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6"/>
        <v>40882.876724537033</v>
      </c>
      <c r="K1248">
        <v>1319245349</v>
      </c>
      <c r="L1248" s="9">
        <f t="shared" si="77"/>
        <v>40837.710057870368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>
        <f t="shared" si="79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6"/>
        <v>41400.083969907406</v>
      </c>
      <c r="K1249">
        <v>1365231655</v>
      </c>
      <c r="L1249" s="9">
        <f t="shared" si="77"/>
        <v>41369.958969907406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>
        <f t="shared" si="7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6"/>
        <v>41803.082638888889</v>
      </c>
      <c r="K1250">
        <v>1399563953</v>
      </c>
      <c r="L1250" s="9">
        <f t="shared" si="77"/>
        <v>41767.323530092588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>
        <f t="shared" si="79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6"/>
        <v>41097.532534722217</v>
      </c>
      <c r="K1251">
        <v>1339091211</v>
      </c>
      <c r="L1251" s="9">
        <f t="shared" si="77"/>
        <v>41067.407534722217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>
        <f t="shared" si="79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6"/>
        <v>41888.434386574074</v>
      </c>
      <c r="K1252">
        <v>1406129131</v>
      </c>
      <c r="L1252" s="9">
        <f t="shared" si="77"/>
        <v>41843.309386574074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>
        <f t="shared" si="79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6"/>
        <v>40811.606099537035</v>
      </c>
      <c r="K1253">
        <v>1311795167</v>
      </c>
      <c r="L1253" s="9">
        <f t="shared" si="77"/>
        <v>40751.481099537035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>
        <f t="shared" si="79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6"/>
        <v>41571.779733796291</v>
      </c>
      <c r="K1254">
        <v>1380238969</v>
      </c>
      <c r="L1254" s="9">
        <f t="shared" si="77"/>
        <v>41543.654733796291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>
        <f t="shared" si="79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6"/>
        <v>41885.575312499997</v>
      </c>
      <c r="K1255">
        <v>1407178107</v>
      </c>
      <c r="L1255" s="9">
        <f t="shared" si="77"/>
        <v>41855.450312499997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>
        <f t="shared" si="79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6"/>
        <v>40543.999305555553</v>
      </c>
      <c r="K1256">
        <v>1288968886</v>
      </c>
      <c r="L1256" s="9">
        <f t="shared" si="77"/>
        <v>40487.288032407407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>
        <f t="shared" si="79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6"/>
        <v>41609.678842592592</v>
      </c>
      <c r="K1257">
        <v>1383337052</v>
      </c>
      <c r="L1257" s="9">
        <f t="shared" si="77"/>
        <v>41579.512175925927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>
        <f t="shared" si="79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6"/>
        <v>40951.711006944439</v>
      </c>
      <c r="K1258">
        <v>1326492231</v>
      </c>
      <c r="L1258" s="9">
        <f t="shared" si="77"/>
        <v>40921.586006944439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>
        <f t="shared" si="79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6"/>
        <v>40635.835532407407</v>
      </c>
      <c r="K1259">
        <v>1297562590</v>
      </c>
      <c r="L1259" s="9">
        <f t="shared" si="77"/>
        <v>40586.752199074072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>
        <f t="shared" si="79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6"/>
        <v>41517.402916666666</v>
      </c>
      <c r="K1260">
        <v>1375368012</v>
      </c>
      <c r="L1260" s="9">
        <f t="shared" si="77"/>
        <v>41487.277916666666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>
        <f t="shared" si="79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6"/>
        <v>41798.957638888889</v>
      </c>
      <c r="K1261">
        <v>1399504664</v>
      </c>
      <c r="L1261" s="9">
        <f t="shared" si="77"/>
        <v>41766.637314814812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>
        <f t="shared" si="79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6"/>
        <v>41696.63449074074</v>
      </c>
      <c r="K1262">
        <v>1390853620</v>
      </c>
      <c r="L1262" s="9">
        <f t="shared" si="77"/>
        <v>41666.50949074074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>
        <f t="shared" si="79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6"/>
        <v>41668.134571759256</v>
      </c>
      <c r="K1263">
        <v>1388391227</v>
      </c>
      <c r="L1263" s="9">
        <f t="shared" si="77"/>
        <v>41638.009571759256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>
        <f t="shared" si="79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6"/>
        <v>41686.554305555554</v>
      </c>
      <c r="K1264">
        <v>1389982692</v>
      </c>
      <c r="L1264" s="9">
        <f t="shared" si="77"/>
        <v>41656.429305555554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>
        <f t="shared" si="79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6"/>
        <v>41726.833333333328</v>
      </c>
      <c r="K1265">
        <v>1393034470</v>
      </c>
      <c r="L1265" s="9">
        <f t="shared" si="77"/>
        <v>41691.750810185185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>
        <f t="shared" si="79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6"/>
        <v>41576.454664351848</v>
      </c>
      <c r="K1266">
        <v>1380556483</v>
      </c>
      <c r="L1266" s="9">
        <f t="shared" si="77"/>
        <v>41547.329664351848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>
        <f t="shared" si="79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6"/>
        <v>40512.446932870364</v>
      </c>
      <c r="K1267">
        <v>1287071015</v>
      </c>
      <c r="L1267" s="9">
        <f t="shared" si="77"/>
        <v>40465.321932870364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>
        <f t="shared" si="79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6"/>
        <v>41650.668344907404</v>
      </c>
      <c r="K1268">
        <v>1386882145</v>
      </c>
      <c r="L1268" s="9">
        <f t="shared" si="77"/>
        <v>41620.543344907404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>
        <f t="shared" si="7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6"/>
        <v>41479.376828703702</v>
      </c>
      <c r="K1269">
        <v>1372082558</v>
      </c>
      <c r="L1269" s="9">
        <f t="shared" si="77"/>
        <v>41449.251828703702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>
        <f t="shared" si="79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6"/>
        <v>41537.637118055551</v>
      </c>
      <c r="K1270">
        <v>1377116247</v>
      </c>
      <c r="L1270" s="9">
        <f t="shared" si="77"/>
        <v>41507.512118055551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>
        <f t="shared" si="79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6"/>
        <v>42475.791666666664</v>
      </c>
      <c r="K1271">
        <v>1458157512</v>
      </c>
      <c r="L1271" s="9">
        <f t="shared" si="77"/>
        <v>42445.489722222221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>
        <f t="shared" si="79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6"/>
        <v>40993.60696759259</v>
      </c>
      <c r="K1272">
        <v>1327523642</v>
      </c>
      <c r="L1272" s="9">
        <f t="shared" si="77"/>
        <v>40933.523634259254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>
        <f t="shared" si="79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6"/>
        <v>41591.516886574071</v>
      </c>
      <c r="K1273">
        <v>1381767859</v>
      </c>
      <c r="L1273" s="9">
        <f t="shared" si="77"/>
        <v>41561.350219907406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>
        <f t="shared" si="79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6"/>
        <v>40343.958333333328</v>
      </c>
      <c r="K1274">
        <v>1270576379</v>
      </c>
      <c r="L1274" s="9">
        <f t="shared" si="77"/>
        <v>40274.411793981482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>
        <f t="shared" si="79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6"/>
        <v>41882.521886574068</v>
      </c>
      <c r="K1275">
        <v>1406914291</v>
      </c>
      <c r="L1275" s="9">
        <f t="shared" si="77"/>
        <v>41852.396886574068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>
        <f t="shared" si="79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6"/>
        <v>41151.481770833328</v>
      </c>
      <c r="K1276">
        <v>1343320425</v>
      </c>
      <c r="L1276" s="9">
        <f t="shared" si="77"/>
        <v>41116.356770833328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>
        <f t="shared" si="79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6"/>
        <v>41493.659571759257</v>
      </c>
      <c r="K1277">
        <v>1372884587</v>
      </c>
      <c r="L1277" s="9">
        <f t="shared" si="77"/>
        <v>41458.534571759257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>
        <f t="shared" si="79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6"/>
        <v>40056.958333333328</v>
      </c>
      <c r="K1278">
        <v>1247504047</v>
      </c>
      <c r="L1278" s="9">
        <f t="shared" si="77"/>
        <v>40007.37091435185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>
        <f t="shared" si="79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6"/>
        <v>41156.35355324074</v>
      </c>
      <c r="K1279">
        <v>1343741347</v>
      </c>
      <c r="L1279" s="9">
        <f t="shared" si="77"/>
        <v>41121.22855324074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>
        <f t="shared" si="79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6"/>
        <v>41814.875</v>
      </c>
      <c r="K1280">
        <v>1401196766</v>
      </c>
      <c r="L1280" s="9">
        <f t="shared" si="77"/>
        <v>41786.221828703703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>
        <f t="shared" si="79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6"/>
        <v>41721.849189814813</v>
      </c>
      <c r="K1281">
        <v>1392171770</v>
      </c>
      <c r="L1281" s="9">
        <f t="shared" si="77"/>
        <v>41681.765856481477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>
        <f t="shared" si="79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6"/>
        <v>40603.54923611111</v>
      </c>
      <c r="K1282">
        <v>1291227054</v>
      </c>
      <c r="L1282" s="9">
        <f t="shared" si="77"/>
        <v>40513.42423611111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>
        <f t="shared" si="79"/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0">(I1283/86400)+25569+(-5/24)</f>
        <v>41483.535138888888</v>
      </c>
      <c r="K1283">
        <v>1373305836</v>
      </c>
      <c r="L1283" s="9">
        <f t="shared" ref="L1283:L1346" si="81">(K1283/86400)+25569+(-8/24)</f>
        <v>41463.410138888888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>
        <f t="shared" ref="R1283:R1346" si="83">(E1283/N1283)</f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41616.999305555553</v>
      </c>
      <c r="K1284">
        <v>1383909855</v>
      </c>
      <c r="L1284" s="9">
        <f t="shared" si="81"/>
        <v>41586.141840277771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>
        <f t="shared" si="83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41343.958333333328</v>
      </c>
      <c r="K1285">
        <v>1360948389</v>
      </c>
      <c r="L1285" s="9">
        <f t="shared" si="81"/>
        <v>41320.38413194444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>
        <f t="shared" si="83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42735.499305555553</v>
      </c>
      <c r="K1286">
        <v>1481175482</v>
      </c>
      <c r="L1286" s="9">
        <f t="shared" si="81"/>
        <v>42711.901412037034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>
        <f t="shared" si="83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42175.374710648146</v>
      </c>
      <c r="K1287">
        <v>1433512775</v>
      </c>
      <c r="L1287" s="9">
        <f t="shared" si="81"/>
        <v>42160.249710648146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>
        <f t="shared" si="83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42052.374999999993</v>
      </c>
      <c r="K1288">
        <v>1423041227</v>
      </c>
      <c r="L1288" s="9">
        <f t="shared" si="81"/>
        <v>42039.051238425927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>
        <f t="shared" si="8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42167.412685185183</v>
      </c>
      <c r="K1289">
        <v>1428936856</v>
      </c>
      <c r="L1289" s="9">
        <f t="shared" si="81"/>
        <v>42107.287685185183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>
        <f t="shared" si="8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0"/>
        <v>42591.958333333336</v>
      </c>
      <c r="K1290">
        <v>1468122163</v>
      </c>
      <c r="L1290" s="9">
        <f t="shared" si="81"/>
        <v>42560.821331018517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>
        <f t="shared" si="83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0"/>
        <v>42738.926446759258</v>
      </c>
      <c r="K1291">
        <v>1480907645</v>
      </c>
      <c r="L1291" s="9">
        <f t="shared" si="81"/>
        <v>42708.801446759258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>
        <f t="shared" si="83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0"/>
        <v>42117.082638888889</v>
      </c>
      <c r="K1292">
        <v>1427121931</v>
      </c>
      <c r="L1292" s="9">
        <f t="shared" si="81"/>
        <v>42086.281608796293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>
        <f t="shared" si="83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0"/>
        <v>42101.083333333336</v>
      </c>
      <c r="K1293">
        <v>1425224391</v>
      </c>
      <c r="L1293" s="9">
        <f t="shared" si="81"/>
        <v>42064.319340277776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>
        <f t="shared" si="83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0"/>
        <v>42283.749305555553</v>
      </c>
      <c r="K1294">
        <v>1441822828</v>
      </c>
      <c r="L1294" s="9">
        <f t="shared" si="81"/>
        <v>42256.430879629632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>
        <f t="shared" si="83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0"/>
        <v>42322.534386574072</v>
      </c>
      <c r="K1295">
        <v>1444927771</v>
      </c>
      <c r="L1295" s="9">
        <f t="shared" si="81"/>
        <v>42292.367719907408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>
        <f t="shared" si="83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0"/>
        <v>42296.249999999993</v>
      </c>
      <c r="K1296">
        <v>1443696797</v>
      </c>
      <c r="L1296" s="9">
        <f t="shared" si="81"/>
        <v>42278.120335648149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>
        <f t="shared" si="83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0"/>
        <v>42214.499999999993</v>
      </c>
      <c r="K1297">
        <v>1435585497</v>
      </c>
      <c r="L1297" s="9">
        <f t="shared" si="81"/>
        <v>42184.239548611113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>
        <f t="shared" si="83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0"/>
        <v>42442.800613425927</v>
      </c>
      <c r="K1298">
        <v>1456189973</v>
      </c>
      <c r="L1298" s="9">
        <f t="shared" si="81"/>
        <v>42422.717280092591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>
        <f t="shared" si="83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0"/>
        <v>42491.538865740738</v>
      </c>
      <c r="K1299">
        <v>1459533358</v>
      </c>
      <c r="L1299" s="9">
        <f t="shared" si="81"/>
        <v>42461.413865740738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>
        <f t="shared" si="83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0"/>
        <v>42488.472592592589</v>
      </c>
      <c r="K1300">
        <v>1459268432</v>
      </c>
      <c r="L1300" s="9">
        <f t="shared" si="81"/>
        <v>42458.347592592589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>
        <f t="shared" si="83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0"/>
        <v>42199.606006944443</v>
      </c>
      <c r="K1301">
        <v>1434310359</v>
      </c>
      <c r="L1301" s="9">
        <f t="shared" si="81"/>
        <v>42169.481006944443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>
        <f t="shared" si="83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0"/>
        <v>42522.581249999996</v>
      </c>
      <c r="K1302">
        <v>1461427938</v>
      </c>
      <c r="L1302" s="9">
        <f t="shared" si="81"/>
        <v>42483.341874999998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>
        <f t="shared" si="8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0"/>
        <v>42205.916666666664</v>
      </c>
      <c r="K1303">
        <v>1436551178</v>
      </c>
      <c r="L1303" s="9">
        <f t="shared" si="81"/>
        <v>42195.416412037033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>
        <f t="shared" si="83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0"/>
        <v>42704.891331018516</v>
      </c>
      <c r="K1304">
        <v>1477963411</v>
      </c>
      <c r="L1304" s="9">
        <f t="shared" si="81"/>
        <v>42674.724664351852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0"/>
        <v>42582.249999999993</v>
      </c>
      <c r="K1305">
        <v>1468578920</v>
      </c>
      <c r="L1305" s="9">
        <f t="shared" si="81"/>
        <v>42566.107870370368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>
        <f t="shared" si="83"/>
        <v>42.214166666666671</v>
      </c>
      <c r="S1305" t="s">
        <v>8317</v>
      </c>
      <c r="T1305" t="s">
        <v>8318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0"/>
        <v>42806.944502314807</v>
      </c>
      <c r="K1306">
        <v>1484196005</v>
      </c>
      <c r="L1306" s="9">
        <f t="shared" si="81"/>
        <v>42746.861168981479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>
        <f t="shared" si="83"/>
        <v>152.41346153846155</v>
      </c>
      <c r="S1306" t="s">
        <v>8319</v>
      </c>
      <c r="T1306" t="s">
        <v>8321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0"/>
        <v>42572.520833333336</v>
      </c>
      <c r="K1307">
        <v>1466611108</v>
      </c>
      <c r="L1307" s="9">
        <f t="shared" si="81"/>
        <v>42543.332268518519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>
        <f t="shared" si="83"/>
        <v>90.616279069767444</v>
      </c>
      <c r="S1307" t="s">
        <v>8319</v>
      </c>
      <c r="T1307" t="s">
        <v>8321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0"/>
        <v>41977.249236111107</v>
      </c>
      <c r="K1308">
        <v>1415098734</v>
      </c>
      <c r="L1308" s="9">
        <f t="shared" si="81"/>
        <v>41947.124236111107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>
        <f t="shared" si="83"/>
        <v>201.60393258426967</v>
      </c>
      <c r="S1308" t="s">
        <v>8319</v>
      </c>
      <c r="T1308" t="s">
        <v>8321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0"/>
        <v>42417.294895833336</v>
      </c>
      <c r="K1309">
        <v>1453118679</v>
      </c>
      <c r="L1309" s="9">
        <f t="shared" si="81"/>
        <v>42387.169895833336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>
        <f t="shared" si="83"/>
        <v>127.93333333333334</v>
      </c>
      <c r="S1309" t="s">
        <v>8319</v>
      </c>
      <c r="T1309" t="s">
        <v>8321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0"/>
        <v>42651.405231481483</v>
      </c>
      <c r="K1310">
        <v>1472481812</v>
      </c>
      <c r="L1310" s="9">
        <f t="shared" si="81"/>
        <v>42611.280231481483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>
        <f t="shared" si="83"/>
        <v>29.894736842105264</v>
      </c>
      <c r="S1310" t="s">
        <v>8319</v>
      </c>
      <c r="T1310" t="s">
        <v>8321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0"/>
        <v>42292.674398148149</v>
      </c>
      <c r="K1311">
        <v>1441919468</v>
      </c>
      <c r="L1311" s="9">
        <f t="shared" si="81"/>
        <v>42257.549398148149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>
        <f t="shared" si="83"/>
        <v>367.97142857142859</v>
      </c>
      <c r="S1311" t="s">
        <v>8319</v>
      </c>
      <c r="T1311" t="s">
        <v>8321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0"/>
        <v>42601.458912037029</v>
      </c>
      <c r="K1312">
        <v>1467734450</v>
      </c>
      <c r="L1312" s="9">
        <f t="shared" si="81"/>
        <v>42556.333912037029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>
        <f t="shared" si="83"/>
        <v>129.16666666666666</v>
      </c>
      <c r="S1312" t="s">
        <v>8319</v>
      </c>
      <c r="T1312" t="s">
        <v>8321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0"/>
        <v>42704.635636574072</v>
      </c>
      <c r="K1313">
        <v>1477509319</v>
      </c>
      <c r="L1313" s="9">
        <f t="shared" si="81"/>
        <v>42669.468969907401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>
        <f t="shared" si="83"/>
        <v>800.7</v>
      </c>
      <c r="S1313" t="s">
        <v>8319</v>
      </c>
      <c r="T1313" t="s">
        <v>8321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0"/>
        <v>42112.494467592587</v>
      </c>
      <c r="K1314">
        <v>1426783922</v>
      </c>
      <c r="L1314" s="9">
        <f t="shared" si="81"/>
        <v>42082.369467592587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>
        <f t="shared" si="83"/>
        <v>28</v>
      </c>
      <c r="S1314" t="s">
        <v>8319</v>
      </c>
      <c r="T1314" t="s">
        <v>8321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0"/>
        <v>42432.50131944444</v>
      </c>
      <c r="K1315">
        <v>1454432514</v>
      </c>
      <c r="L1315" s="9">
        <f t="shared" si="81"/>
        <v>42402.37631944444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>
        <f t="shared" si="83"/>
        <v>102.01639344262296</v>
      </c>
      <c r="S1315" t="s">
        <v>8319</v>
      </c>
      <c r="T1315" t="s">
        <v>8321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0"/>
        <v>42664.461342592585</v>
      </c>
      <c r="K1316">
        <v>1471881860</v>
      </c>
      <c r="L1316" s="9">
        <f t="shared" si="81"/>
        <v>42604.336342592585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>
        <f t="shared" si="83"/>
        <v>184.36363636363637</v>
      </c>
      <c r="S1316" t="s">
        <v>8319</v>
      </c>
      <c r="T1316" t="s">
        <v>8321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0"/>
        <v>42313.833333333336</v>
      </c>
      <c r="K1317">
        <v>1443700648</v>
      </c>
      <c r="L1317" s="9">
        <f t="shared" si="81"/>
        <v>42278.164907407401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>
        <f t="shared" si="83"/>
        <v>162.91935483870967</v>
      </c>
      <c r="S1317" t="s">
        <v>8319</v>
      </c>
      <c r="T1317" t="s">
        <v>8321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0"/>
        <v>42428.753576388888</v>
      </c>
      <c r="K1318">
        <v>1453676709</v>
      </c>
      <c r="L1318" s="9">
        <f t="shared" si="81"/>
        <v>42393.628576388888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>
        <f t="shared" si="83"/>
        <v>1</v>
      </c>
      <c r="S1318" t="s">
        <v>8319</v>
      </c>
      <c r="T1318" t="s">
        <v>8321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0"/>
        <v>42572.374999999993</v>
      </c>
      <c r="K1319">
        <v>1464586746</v>
      </c>
      <c r="L1319" s="9">
        <f t="shared" si="81"/>
        <v>42519.902152777773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>
        <f t="shared" si="83"/>
        <v>603.52631578947364</v>
      </c>
      <c r="S1319" t="s">
        <v>8319</v>
      </c>
      <c r="T1319" t="s">
        <v>8321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0"/>
        <v>42014.835324074076</v>
      </c>
      <c r="K1320">
        <v>1418346172</v>
      </c>
      <c r="L1320" s="9">
        <f t="shared" si="81"/>
        <v>41984.710324074076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>
        <f t="shared" si="83"/>
        <v>45.407407407407405</v>
      </c>
      <c r="S1320" t="s">
        <v>8319</v>
      </c>
      <c r="T1320" t="s">
        <v>8321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0"/>
        <v>41831.458333333328</v>
      </c>
      <c r="K1321">
        <v>1403810965</v>
      </c>
      <c r="L1321" s="9">
        <f t="shared" si="81"/>
        <v>41816.478761574072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>
        <f t="shared" si="83"/>
        <v>97.333333333333329</v>
      </c>
      <c r="S1321" t="s">
        <v>8319</v>
      </c>
      <c r="T1321" t="s">
        <v>8321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0"/>
        <v>42734.749999999993</v>
      </c>
      <c r="K1322">
        <v>1480610046</v>
      </c>
      <c r="L1322" s="9">
        <f t="shared" si="81"/>
        <v>42705.357013888883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>
        <f t="shared" si="83"/>
        <v>167.66666666666666</v>
      </c>
      <c r="S1322" t="s">
        <v>8319</v>
      </c>
      <c r="T1322" t="s">
        <v>8321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0"/>
        <v>42727.540937499994</v>
      </c>
      <c r="K1323">
        <v>1479923937</v>
      </c>
      <c r="L1323" s="9">
        <f t="shared" si="81"/>
        <v>42697.415937499994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>
        <f t="shared" si="83"/>
        <v>859.85714285714289</v>
      </c>
      <c r="S1323" t="s">
        <v>8319</v>
      </c>
      <c r="T1323" t="s">
        <v>8321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0"/>
        <v>42145.448206018518</v>
      </c>
      <c r="K1324">
        <v>1429631125</v>
      </c>
      <c r="L1324" s="9">
        <f t="shared" si="81"/>
        <v>42115.323206018518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>
        <f t="shared" si="83"/>
        <v>26.5</v>
      </c>
      <c r="S1324" t="s">
        <v>8319</v>
      </c>
      <c r="T1324" t="s">
        <v>8321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0"/>
        <v>42486.079861111109</v>
      </c>
      <c r="K1325">
        <v>1458665146</v>
      </c>
      <c r="L1325" s="9">
        <f t="shared" si="81"/>
        <v>42451.365115740737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>
        <f t="shared" si="83"/>
        <v>30.272727272727273</v>
      </c>
      <c r="S1325" t="s">
        <v>8319</v>
      </c>
      <c r="T1325" t="s">
        <v>8321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0"/>
        <v>42656.425370370365</v>
      </c>
      <c r="K1326">
        <v>1473779552</v>
      </c>
      <c r="L1326" s="9">
        <f t="shared" si="81"/>
        <v>42626.300370370365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>
        <f t="shared" si="83"/>
        <v>54.666666666666664</v>
      </c>
      <c r="S1326" t="s">
        <v>8319</v>
      </c>
      <c r="T1326" t="s">
        <v>8321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0"/>
        <v>42733.877719907403</v>
      </c>
      <c r="K1327">
        <v>1480471435</v>
      </c>
      <c r="L1327" s="9">
        <f t="shared" si="81"/>
        <v>42703.752719907403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>
        <f t="shared" si="83"/>
        <v>60.75</v>
      </c>
      <c r="S1327" t="s">
        <v>8319</v>
      </c>
      <c r="T1327" t="s">
        <v>8321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0"/>
        <v>42019.583657407406</v>
      </c>
      <c r="K1328">
        <v>1417460428</v>
      </c>
      <c r="L1328" s="9">
        <f t="shared" si="81"/>
        <v>41974.458657407406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>
        <f t="shared" si="83"/>
        <v>102.72727272727273</v>
      </c>
      <c r="S1328" t="s">
        <v>8319</v>
      </c>
      <c r="T1328" t="s">
        <v>8321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0"/>
        <v>42153.470312500001</v>
      </c>
      <c r="K1329">
        <v>1430324235</v>
      </c>
      <c r="L1329" s="9">
        <f t="shared" si="81"/>
        <v>42123.345312500001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>
        <f t="shared" si="83"/>
        <v>41.585365853658537</v>
      </c>
      <c r="S1329" t="s">
        <v>8319</v>
      </c>
      <c r="T1329" t="s">
        <v>8321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0"/>
        <v>42657.434421296297</v>
      </c>
      <c r="K1330">
        <v>1472570734</v>
      </c>
      <c r="L1330" s="9">
        <f t="shared" si="81"/>
        <v>42612.309421296297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>
        <f t="shared" si="83"/>
        <v>116.53333333333333</v>
      </c>
      <c r="S1330" t="s">
        <v>8319</v>
      </c>
      <c r="T1330" t="s">
        <v>8321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0"/>
        <v>41975.054918981477</v>
      </c>
      <c r="K1331">
        <v>1414041545</v>
      </c>
      <c r="L1331" s="9">
        <f t="shared" si="81"/>
        <v>41934.888252314813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>
        <f t="shared" si="83"/>
        <v>45.333333333333336</v>
      </c>
      <c r="S1331" t="s">
        <v>8319</v>
      </c>
      <c r="T1331" t="s">
        <v>8321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0"/>
        <v>42552.958333333336</v>
      </c>
      <c r="K1332">
        <v>1464763109</v>
      </c>
      <c r="L1332" s="9">
        <f t="shared" si="81"/>
        <v>42521.943391203698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>
        <f t="shared" si="83"/>
        <v>157.46</v>
      </c>
      <c r="S1332" t="s">
        <v>8319</v>
      </c>
      <c r="T1332" t="s">
        <v>8321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0"/>
        <v>42599.295763888884</v>
      </c>
      <c r="K1333">
        <v>1468843554</v>
      </c>
      <c r="L1333" s="9">
        <f t="shared" si="81"/>
        <v>42569.170763888884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>
        <f t="shared" si="83"/>
        <v>100.5</v>
      </c>
      <c r="S1333" t="s">
        <v>8319</v>
      </c>
      <c r="T1333" t="s">
        <v>8321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0"/>
        <v>42761.851944444446</v>
      </c>
      <c r="K1334">
        <v>1482888408</v>
      </c>
      <c r="L1334" s="9">
        <f t="shared" si="81"/>
        <v>42731.726944444446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t="e">
        <f t="shared" si="83"/>
        <v>#DIV/0!</v>
      </c>
      <c r="S1334" t="s">
        <v>8319</v>
      </c>
      <c r="T1334" t="s">
        <v>8321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0"/>
        <v>41835.8984375</v>
      </c>
      <c r="K1335">
        <v>1402886025</v>
      </c>
      <c r="L1335" s="9">
        <f t="shared" si="81"/>
        <v>41805.7734375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t="e">
        <f t="shared" si="83"/>
        <v>#DIV/0!</v>
      </c>
      <c r="S1335" t="s">
        <v>8319</v>
      </c>
      <c r="T1335" t="s">
        <v>8321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0"/>
        <v>42440.565821759257</v>
      </c>
      <c r="K1336">
        <v>1455129287</v>
      </c>
      <c r="L1336" s="9">
        <f t="shared" si="81"/>
        <v>42410.440821759257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>
        <f t="shared" si="83"/>
        <v>51.822463768115945</v>
      </c>
      <c r="S1336" t="s">
        <v>8319</v>
      </c>
      <c r="T1336" t="s">
        <v>8321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0"/>
        <v>42343.728032407402</v>
      </c>
      <c r="K1337">
        <v>1446762502</v>
      </c>
      <c r="L1337" s="9">
        <f t="shared" si="81"/>
        <v>42313.603032407402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>
        <f t="shared" si="83"/>
        <v>308.75</v>
      </c>
      <c r="S1337" t="s">
        <v>8319</v>
      </c>
      <c r="T1337" t="s">
        <v>8321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0"/>
        <v>41990.655416666668</v>
      </c>
      <c r="K1338">
        <v>1415825028</v>
      </c>
      <c r="L1338" s="9">
        <f t="shared" si="81"/>
        <v>41955.530416666668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>
        <f t="shared" si="83"/>
        <v>379.22767857142856</v>
      </c>
      <c r="S1338" t="s">
        <v>8319</v>
      </c>
      <c r="T1338" t="s">
        <v>8321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0"/>
        <v>42797.368969907409</v>
      </c>
      <c r="K1339">
        <v>1485957079</v>
      </c>
      <c r="L1339" s="9">
        <f t="shared" si="81"/>
        <v>42767.243969907409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>
        <f t="shared" si="83"/>
        <v>176.36428571428573</v>
      </c>
      <c r="S1339" t="s">
        <v>8319</v>
      </c>
      <c r="T1339" t="s">
        <v>8321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0"/>
        <v>42218.595289351848</v>
      </c>
      <c r="K1340">
        <v>1435951033</v>
      </c>
      <c r="L1340" s="9">
        <f t="shared" si="81"/>
        <v>42188.470289351848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>
        <f t="shared" si="83"/>
        <v>66.066666666666663</v>
      </c>
      <c r="S1340" t="s">
        <v>8319</v>
      </c>
      <c r="T1340" t="s">
        <v>8321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0"/>
        <v>41981.480497685181</v>
      </c>
      <c r="K1341">
        <v>1414164715</v>
      </c>
      <c r="L1341" s="9">
        <f t="shared" si="81"/>
        <v>41936.313831018517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>
        <f t="shared" si="83"/>
        <v>89.648648648648646</v>
      </c>
      <c r="S1341" t="s">
        <v>8319</v>
      </c>
      <c r="T1341" t="s">
        <v>8321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0"/>
        <v>41866.387187499997</v>
      </c>
      <c r="K1342">
        <v>1405520253</v>
      </c>
      <c r="L1342" s="9">
        <f t="shared" si="81"/>
        <v>41836.262187499997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t="e">
        <f t="shared" si="83"/>
        <v>#DIV/0!</v>
      </c>
      <c r="S1342" t="s">
        <v>8319</v>
      </c>
      <c r="T1342" t="s">
        <v>8321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0"/>
        <v>42644.415706018517</v>
      </c>
      <c r="K1343">
        <v>1472569117</v>
      </c>
      <c r="L1343" s="9">
        <f t="shared" si="81"/>
        <v>42612.290706018517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>
        <f t="shared" si="83"/>
        <v>382.39130434782606</v>
      </c>
      <c r="S1343" t="s">
        <v>8319</v>
      </c>
      <c r="T1343" t="s">
        <v>8321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0"/>
        <v>42202.608090277776</v>
      </c>
      <c r="K1344">
        <v>1434569739</v>
      </c>
      <c r="L1344" s="9">
        <f t="shared" si="81"/>
        <v>42172.483090277776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>
        <f t="shared" si="83"/>
        <v>100</v>
      </c>
      <c r="S1344" t="s">
        <v>8319</v>
      </c>
      <c r="T1344" t="s">
        <v>8321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0"/>
        <v>42600.957638888889</v>
      </c>
      <c r="K1345">
        <v>1466512683</v>
      </c>
      <c r="L1345" s="9">
        <f t="shared" si="81"/>
        <v>42542.193090277775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>
        <f t="shared" si="83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0"/>
        <v>42551.581469907404</v>
      </c>
      <c r="K1346">
        <v>1464807439</v>
      </c>
      <c r="L1346" s="9">
        <f t="shared" si="81"/>
        <v>42522.456469907404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>
        <f t="shared" si="83"/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4">(I1347/86400)+25569+(-5/24)</f>
        <v>41834.606006944443</v>
      </c>
      <c r="K1347">
        <v>1402342359</v>
      </c>
      <c r="L1347" s="9">
        <f t="shared" ref="L1347:L1410" si="85">(K1347/86400)+25569+(-8/24)</f>
        <v>41799.481006944443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>
        <f t="shared" ref="R1347:R1410" si="87">(E1347/N1347)</f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41451.867488425924</v>
      </c>
      <c r="K1348">
        <v>1369705751</v>
      </c>
      <c r="L1348" s="9">
        <f t="shared" si="85"/>
        <v>41421.742488425924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>
        <f t="shared" si="87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42070.429687499993</v>
      </c>
      <c r="K1349">
        <v>1423149525</v>
      </c>
      <c r="L1349" s="9">
        <f t="shared" si="85"/>
        <v>42040.304687499993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>
        <f t="shared" si="87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41991.297835648147</v>
      </c>
      <c r="K1350">
        <v>1416485333</v>
      </c>
      <c r="L1350" s="9">
        <f t="shared" si="85"/>
        <v>41963.172835648147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>
        <f t="shared" si="87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42354.082638888889</v>
      </c>
      <c r="K1351">
        <v>1447055935</v>
      </c>
      <c r="L1351" s="9">
        <f t="shared" si="85"/>
        <v>42316.999247685184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>
        <f t="shared" si="87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42363.804791666662</v>
      </c>
      <c r="K1352">
        <v>1448497134</v>
      </c>
      <c r="L1352" s="9">
        <f t="shared" si="85"/>
        <v>42333.679791666662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>
        <f t="shared" si="87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42412.531759259255</v>
      </c>
      <c r="K1353">
        <v>1452707144</v>
      </c>
      <c r="L1353" s="9">
        <f t="shared" si="85"/>
        <v>42382.406759259255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>
        <f t="shared" si="87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4"/>
        <v>42251.957638888889</v>
      </c>
      <c r="K1354">
        <v>1436968366</v>
      </c>
      <c r="L1354" s="9">
        <f t="shared" si="85"/>
        <v>42200.244976851849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>
        <f t="shared" si="87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4"/>
        <v>41343.791666666664</v>
      </c>
      <c r="K1355">
        <v>1359946188</v>
      </c>
      <c r="L1355" s="9">
        <f t="shared" si="85"/>
        <v>41308.784583333334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>
        <f t="shared" si="87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4"/>
        <v>42532.599293981482</v>
      </c>
      <c r="K1356">
        <v>1463080979</v>
      </c>
      <c r="L1356" s="9">
        <f t="shared" si="85"/>
        <v>42502.474293981482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>
        <f t="shared" si="87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4"/>
        <v>41243.208333333328</v>
      </c>
      <c r="K1357">
        <v>1351663605</v>
      </c>
      <c r="L1357" s="9">
        <f t="shared" si="85"/>
        <v>41212.921354166661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>
        <f t="shared" si="87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4"/>
        <v>41459.830555555549</v>
      </c>
      <c r="K1358">
        <v>1370393760</v>
      </c>
      <c r="L1358" s="9">
        <f t="shared" si="85"/>
        <v>41429.705555555549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>
        <f t="shared" si="87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4"/>
        <v>41334.040972222218</v>
      </c>
      <c r="K1359">
        <v>1359587137</v>
      </c>
      <c r="L1359" s="9">
        <f t="shared" si="85"/>
        <v>41304.628900462958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>
        <f t="shared" si="87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4"/>
        <v>40719.362534722219</v>
      </c>
      <c r="K1360">
        <v>1306417323</v>
      </c>
      <c r="L1360" s="9">
        <f t="shared" si="85"/>
        <v>40689.237534722219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>
        <f t="shared" si="87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4"/>
        <v>40730.606365740736</v>
      </c>
      <c r="K1361">
        <v>1304623990</v>
      </c>
      <c r="L1361" s="9">
        <f t="shared" si="85"/>
        <v>40668.481365740736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>
        <f t="shared" si="87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4"/>
        <v>41123.692361111105</v>
      </c>
      <c r="K1362">
        <v>1341524220</v>
      </c>
      <c r="L1362" s="9">
        <f t="shared" si="85"/>
        <v>41095.567361111105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>
        <f t="shared" si="87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4"/>
        <v>41811.508935185186</v>
      </c>
      <c r="K1363">
        <v>1400778772</v>
      </c>
      <c r="L1363" s="9">
        <f t="shared" si="85"/>
        <v>41781.383935185186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>
        <f t="shared" si="87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4"/>
        <v>41524.726053240738</v>
      </c>
      <c r="K1364">
        <v>1373408731</v>
      </c>
      <c r="L1364" s="9">
        <f t="shared" si="85"/>
        <v>41464.601053240738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>
        <f t="shared" si="87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4"/>
        <v>42415.124305555553</v>
      </c>
      <c r="K1365">
        <v>1453925727</v>
      </c>
      <c r="L1365" s="9">
        <f t="shared" si="85"/>
        <v>42396.510729166665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>
        <f t="shared" si="87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4"/>
        <v>42011.487337962964</v>
      </c>
      <c r="K1366">
        <v>1415464906</v>
      </c>
      <c r="L1366" s="9">
        <f t="shared" si="85"/>
        <v>41951.362337962964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>
        <f t="shared" si="87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4"/>
        <v>42079.483240740738</v>
      </c>
      <c r="K1367">
        <v>1423935352</v>
      </c>
      <c r="L1367" s="9">
        <f t="shared" si="85"/>
        <v>42049.399907407402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>
        <f t="shared" si="87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4"/>
        <v>41969.829432870371</v>
      </c>
      <c r="K1368">
        <v>1413158063</v>
      </c>
      <c r="L1368" s="9">
        <f t="shared" si="85"/>
        <v>41924.662766203699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>
        <f t="shared" si="87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4"/>
        <v>42321.836226851847</v>
      </c>
      <c r="K1369">
        <v>1444867450</v>
      </c>
      <c r="L1369" s="9">
        <f t="shared" si="85"/>
        <v>42291.669560185182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>
        <f t="shared" si="87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4"/>
        <v>42169.982569444437</v>
      </c>
      <c r="K1370">
        <v>1432269294</v>
      </c>
      <c r="L1370" s="9">
        <f t="shared" si="85"/>
        <v>42145.857569444437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>
        <f t="shared" si="87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4"/>
        <v>41740.385949074072</v>
      </c>
      <c r="K1371">
        <v>1394633746</v>
      </c>
      <c r="L1371" s="9">
        <f t="shared" si="85"/>
        <v>41710.260949074072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>
        <f t="shared" si="87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4"/>
        <v>41562.795023148145</v>
      </c>
      <c r="K1372">
        <v>1380585890</v>
      </c>
      <c r="L1372" s="9">
        <f t="shared" si="85"/>
        <v>41547.670023148145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>
        <f t="shared" si="87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4"/>
        <v>42131.550254629627</v>
      </c>
      <c r="K1373">
        <v>1428430342</v>
      </c>
      <c r="L1373" s="9">
        <f t="shared" si="85"/>
        <v>42101.425254629627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>
        <f t="shared" si="87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4"/>
        <v>41102.53162037037</v>
      </c>
      <c r="K1374">
        <v>1339523132</v>
      </c>
      <c r="L1374" s="9">
        <f t="shared" si="85"/>
        <v>41072.40662037037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>
        <f t="shared" si="87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4"/>
        <v>42734.743437499994</v>
      </c>
      <c r="K1375">
        <v>1480546233</v>
      </c>
      <c r="L1375" s="9">
        <f t="shared" si="85"/>
        <v>42704.618437499994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>
        <f t="shared" si="87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4"/>
        <v>42453.911898148144</v>
      </c>
      <c r="K1376">
        <v>1456285988</v>
      </c>
      <c r="L1376" s="9">
        <f t="shared" si="85"/>
        <v>42423.828564814808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>
        <f t="shared" si="87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4"/>
        <v>42749.857858796291</v>
      </c>
      <c r="K1377">
        <v>1481852119</v>
      </c>
      <c r="L1377" s="9">
        <f t="shared" si="85"/>
        <v>42719.732858796291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>
        <f t="shared" si="87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4"/>
        <v>42707.502384259256</v>
      </c>
      <c r="K1378">
        <v>1478189006</v>
      </c>
      <c r="L1378" s="9">
        <f t="shared" si="85"/>
        <v>42677.335717592585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>
        <f t="shared" si="87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4"/>
        <v>42768.96597222222</v>
      </c>
      <c r="K1379">
        <v>1484198170</v>
      </c>
      <c r="L1379" s="9">
        <f t="shared" si="85"/>
        <v>42746.88622685185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>
        <f t="shared" si="87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4"/>
        <v>42583.551041666666</v>
      </c>
      <c r="K1380">
        <v>1468779210</v>
      </c>
      <c r="L1380" s="9">
        <f t="shared" si="85"/>
        <v>42568.426041666666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>
        <f t="shared" si="87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4"/>
        <v>42160.283287037033</v>
      </c>
      <c r="K1381">
        <v>1430912876</v>
      </c>
      <c r="L1381" s="9">
        <f t="shared" si="85"/>
        <v>42130.158287037033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>
        <f t="shared" si="87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4"/>
        <v>42163.874999999993</v>
      </c>
      <c r="K1382">
        <v>1431886706</v>
      </c>
      <c r="L1382" s="9">
        <f t="shared" si="85"/>
        <v>42141.429467592585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>
        <f t="shared" si="87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4"/>
        <v>42733.006076388883</v>
      </c>
      <c r="K1383">
        <v>1480396125</v>
      </c>
      <c r="L1383" s="9">
        <f t="shared" si="85"/>
        <v>42702.881076388883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>
        <f t="shared" si="87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4"/>
        <v>41400.591851851852</v>
      </c>
      <c r="K1384">
        <v>1365275536</v>
      </c>
      <c r="L1384" s="9">
        <f t="shared" si="85"/>
        <v>41370.466851851852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>
        <f t="shared" si="87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4"/>
        <v>42726.866643518515</v>
      </c>
      <c r="K1385">
        <v>1480729678</v>
      </c>
      <c r="L1385" s="9">
        <f t="shared" si="85"/>
        <v>42706.741643518515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>
        <f t="shared" si="87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4"/>
        <v>42190.526874999996</v>
      </c>
      <c r="K1386">
        <v>1433525922</v>
      </c>
      <c r="L1386" s="9">
        <f t="shared" si="85"/>
        <v>42160.401874999996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>
        <f t="shared" si="87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4"/>
        <v>42489.299305555549</v>
      </c>
      <c r="K1387">
        <v>1457109121</v>
      </c>
      <c r="L1387" s="9">
        <f t="shared" si="85"/>
        <v>42433.355567129627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>
        <f t="shared" si="87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4"/>
        <v>42214.438530092586</v>
      </c>
      <c r="K1388">
        <v>1435591889</v>
      </c>
      <c r="L1388" s="9">
        <f t="shared" si="85"/>
        <v>42184.313530092586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>
        <f t="shared" si="87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4"/>
        <v>42157.979166666664</v>
      </c>
      <c r="K1389">
        <v>1430604395</v>
      </c>
      <c r="L1389" s="9">
        <f t="shared" si="85"/>
        <v>42126.587905092594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>
        <f t="shared" si="87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4"/>
        <v>42660.468055555553</v>
      </c>
      <c r="K1390">
        <v>1474469117</v>
      </c>
      <c r="L1390" s="9">
        <f t="shared" si="85"/>
        <v>42634.281446759262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>
        <f t="shared" si="87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4"/>
        <v>42595.272650462961</v>
      </c>
      <c r="K1391">
        <v>1468495957</v>
      </c>
      <c r="L1391" s="9">
        <f t="shared" si="85"/>
        <v>42565.147650462961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>
        <f t="shared" si="87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4"/>
        <v>42121.508333333331</v>
      </c>
      <c r="K1392">
        <v>1427224606</v>
      </c>
      <c r="L1392" s="9">
        <f t="shared" si="85"/>
        <v>42087.469976851855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>
        <f t="shared" si="87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4"/>
        <v>42237.999305555553</v>
      </c>
      <c r="K1393">
        <v>1436369818</v>
      </c>
      <c r="L1393" s="9">
        <f t="shared" si="85"/>
        <v>42193.317337962959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>
        <f t="shared" si="87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4"/>
        <v>42431.946597222217</v>
      </c>
      <c r="K1394">
        <v>1454298186</v>
      </c>
      <c r="L1394" s="9">
        <f t="shared" si="85"/>
        <v>42400.821597222217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>
        <f t="shared" si="87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4"/>
        <v>42583.473645833328</v>
      </c>
      <c r="K1395">
        <v>1467476523</v>
      </c>
      <c r="L1395" s="9">
        <f t="shared" si="85"/>
        <v>42553.348645833328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>
        <f t="shared" si="87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4"/>
        <v>42794.916666666664</v>
      </c>
      <c r="K1396">
        <v>1484623726</v>
      </c>
      <c r="L1396" s="9">
        <f t="shared" si="85"/>
        <v>42751.811643518515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>
        <f t="shared" si="87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4"/>
        <v>42749.700011574074</v>
      </c>
      <c r="K1397">
        <v>1481838481</v>
      </c>
      <c r="L1397" s="9">
        <f t="shared" si="85"/>
        <v>42719.575011574074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>
        <f t="shared" si="87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4"/>
        <v>42048.790300925924</v>
      </c>
      <c r="K1398">
        <v>1421279882</v>
      </c>
      <c r="L1398" s="9">
        <f t="shared" si="85"/>
        <v>42018.665300925924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>
        <f t="shared" si="87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4"/>
        <v>42670.679861111108</v>
      </c>
      <c r="K1399">
        <v>1475013710</v>
      </c>
      <c r="L1399" s="9">
        <f t="shared" si="85"/>
        <v>42640.584606481476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>
        <f t="shared" si="87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4"/>
        <v>42556.665902777771</v>
      </c>
      <c r="K1400">
        <v>1465160334</v>
      </c>
      <c r="L1400" s="9">
        <f t="shared" si="85"/>
        <v>42526.540902777771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>
        <f t="shared" si="87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4"/>
        <v>41918.795983796292</v>
      </c>
      <c r="K1401">
        <v>1410048373</v>
      </c>
      <c r="L1401" s="9">
        <f t="shared" si="85"/>
        <v>41888.670983796292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>
        <f t="shared" si="87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4"/>
        <v>42533.020833333336</v>
      </c>
      <c r="K1402">
        <v>1462695073</v>
      </c>
      <c r="L1402" s="9">
        <f t="shared" si="85"/>
        <v>42498.007789351854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>
        <f t="shared" si="87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4"/>
        <v>41420.787893518514</v>
      </c>
      <c r="K1403">
        <v>1367798074</v>
      </c>
      <c r="L1403" s="9">
        <f t="shared" si="85"/>
        <v>41399.662893518514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>
        <f t="shared" si="87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4"/>
        <v>42124.803368055553</v>
      </c>
      <c r="K1404">
        <v>1425259011</v>
      </c>
      <c r="L1404" s="9">
        <f t="shared" si="85"/>
        <v>42064.720034722217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>
        <f t="shared" si="87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4"/>
        <v>41480.854571759257</v>
      </c>
      <c r="K1405">
        <v>1372210235</v>
      </c>
      <c r="L1405" s="9">
        <f t="shared" si="85"/>
        <v>41450.729571759257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>
        <f t="shared" si="87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4"/>
        <v>42057.30190972222</v>
      </c>
      <c r="K1406">
        <v>1422447285</v>
      </c>
      <c r="L1406" s="9">
        <f t="shared" si="85"/>
        <v>42032.17690972222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>
        <f t="shared" si="87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4"/>
        <v>41971.51390046296</v>
      </c>
      <c r="K1407">
        <v>1414599601</v>
      </c>
      <c r="L1407" s="9">
        <f t="shared" si="85"/>
        <v>41941.347233796296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>
        <f t="shared" si="87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4"/>
        <v>42350.208333333336</v>
      </c>
      <c r="K1408">
        <v>1445336607</v>
      </c>
      <c r="L1408" s="9">
        <f t="shared" si="85"/>
        <v>42297.099618055552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>
        <f t="shared" si="87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4"/>
        <v>41863.32844907407</v>
      </c>
      <c r="K1409">
        <v>1405687978</v>
      </c>
      <c r="L1409" s="9">
        <f t="shared" si="85"/>
        <v>41838.20344907407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>
        <f t="shared" si="87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4"/>
        <v>42321.705509259256</v>
      </c>
      <c r="K1410">
        <v>1444856156</v>
      </c>
      <c r="L1410" s="9">
        <f t="shared" si="85"/>
        <v>42291.538842592585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>
        <f t="shared" si="87"/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88">(I1411/86400)+25569+(-5/24)</f>
        <v>42004.966840277775</v>
      </c>
      <c r="K1411">
        <v>1414897935</v>
      </c>
      <c r="L1411" s="9">
        <f t="shared" ref="L1411:L1474" si="89">(K1411/86400)+25569+(-8/24)</f>
        <v>41944.800173611111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t="e">
        <f t="shared" ref="R1411:R1474" si="91">(E1411/N1411)</f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42524.110185185178</v>
      </c>
      <c r="K1412">
        <v>1461051520</v>
      </c>
      <c r="L1412" s="9">
        <f t="shared" si="89"/>
        <v>42478.985185185178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>
        <f t="shared" si="91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42040.850694444445</v>
      </c>
      <c r="K1413">
        <v>1420766700</v>
      </c>
      <c r="L1413" s="9">
        <f t="shared" si="89"/>
        <v>42012.725694444445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>
        <f t="shared" si="91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41976.855312499996</v>
      </c>
      <c r="K1414">
        <v>1415064699</v>
      </c>
      <c r="L1414" s="9">
        <f t="shared" si="89"/>
        <v>41946.730312499996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>
        <f t="shared" si="91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42420.228819444441</v>
      </c>
      <c r="K1415">
        <v>1450780170</v>
      </c>
      <c r="L1415" s="9">
        <f t="shared" si="89"/>
        <v>42360.103819444441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>
        <f t="shared" si="91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42738.044756944444</v>
      </c>
      <c r="K1416">
        <v>1480831467</v>
      </c>
      <c r="L1416" s="9">
        <f t="shared" si="89"/>
        <v>42707.919756944444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>
        <f t="shared" si="91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42232.467488425922</v>
      </c>
      <c r="K1417">
        <v>1436285591</v>
      </c>
      <c r="L1417" s="9">
        <f t="shared" si="89"/>
        <v>42192.342488425922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>
        <f t="shared" si="91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88"/>
        <v>42329.759479166663</v>
      </c>
      <c r="K1418">
        <v>1445552019</v>
      </c>
      <c r="L1418" s="9">
        <f t="shared" si="89"/>
        <v>42299.592812499999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t="e">
        <f t="shared" si="91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88"/>
        <v>42262.257638888885</v>
      </c>
      <c r="K1419">
        <v>1439696174</v>
      </c>
      <c r="L1419" s="9">
        <f t="shared" si="89"/>
        <v>42231.816828703704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>
        <f t="shared" si="91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88"/>
        <v>42425.248078703698</v>
      </c>
      <c r="K1420">
        <v>1453805834</v>
      </c>
      <c r="L1420" s="9">
        <f t="shared" si="89"/>
        <v>42395.123078703698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>
        <f t="shared" si="91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88"/>
        <v>42652.24790509259</v>
      </c>
      <c r="K1421">
        <v>1473418619</v>
      </c>
      <c r="L1421" s="9">
        <f t="shared" si="89"/>
        <v>42622.12290509259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>
        <f t="shared" si="91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88"/>
        <v>42549.459328703706</v>
      </c>
      <c r="K1422">
        <v>1464969686</v>
      </c>
      <c r="L1422" s="9">
        <f t="shared" si="89"/>
        <v>42524.334328703706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>
        <f t="shared" si="91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88"/>
        <v>42043.707280092589</v>
      </c>
      <c r="K1423">
        <v>1420840709</v>
      </c>
      <c r="L1423" s="9">
        <f t="shared" si="89"/>
        <v>42013.582280092589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>
        <f t="shared" si="91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88"/>
        <v>42634.031296296293</v>
      </c>
      <c r="K1424">
        <v>1471844704</v>
      </c>
      <c r="L1424" s="9">
        <f t="shared" si="89"/>
        <v>42603.906296296293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>
        <f t="shared" si="91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88"/>
        <v>42370.151979166665</v>
      </c>
      <c r="K1425">
        <v>1449045531</v>
      </c>
      <c r="L1425" s="9">
        <f t="shared" si="89"/>
        <v>42340.026979166665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>
        <f t="shared" si="91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88"/>
        <v>42689.550949074073</v>
      </c>
      <c r="K1426">
        <v>1478106802</v>
      </c>
      <c r="L1426" s="9">
        <f t="shared" si="89"/>
        <v>42676.384282407402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>
        <f t="shared" si="91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88"/>
        <v>42122.923136574071</v>
      </c>
      <c r="K1427">
        <v>1427684959</v>
      </c>
      <c r="L1427" s="9">
        <f t="shared" si="89"/>
        <v>42092.798136574071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t="e">
        <f t="shared" si="91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88"/>
        <v>42240.181944444441</v>
      </c>
      <c r="K1428">
        <v>1435224120</v>
      </c>
      <c r="L1428" s="9">
        <f t="shared" si="89"/>
        <v>42180.056944444441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t="e">
        <f t="shared" si="91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88"/>
        <v>42631.643344907403</v>
      </c>
      <c r="K1429">
        <v>1471638385</v>
      </c>
      <c r="L1429" s="9">
        <f t="shared" si="89"/>
        <v>42601.518344907403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>
        <f t="shared" si="91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88"/>
        <v>42462.129826388882</v>
      </c>
      <c r="K1430">
        <v>1456996017</v>
      </c>
      <c r="L1430" s="9">
        <f t="shared" si="89"/>
        <v>42432.046493055554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>
        <f t="shared" si="91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88"/>
        <v>42103.852337962962</v>
      </c>
      <c r="K1431">
        <v>1426037242</v>
      </c>
      <c r="L1431" s="9">
        <f t="shared" si="89"/>
        <v>42073.727337962962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t="e">
        <f t="shared" si="91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88"/>
        <v>41992.605185185188</v>
      </c>
      <c r="K1432">
        <v>1416339088</v>
      </c>
      <c r="L1432" s="9">
        <f t="shared" si="89"/>
        <v>41961.480185185188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>
        <f t="shared" si="91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88"/>
        <v>42334.044166666667</v>
      </c>
      <c r="K1433">
        <v>1445922216</v>
      </c>
      <c r="L1433" s="9">
        <f t="shared" si="89"/>
        <v>42303.877499999995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>
        <f t="shared" si="91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88"/>
        <v>42205.572083333333</v>
      </c>
      <c r="K1434">
        <v>1434825828</v>
      </c>
      <c r="L1434" s="9">
        <f t="shared" si="89"/>
        <v>42175.447083333333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t="e">
        <f t="shared" si="91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88"/>
        <v>42714.249999999993</v>
      </c>
      <c r="K1435">
        <v>1477839675</v>
      </c>
      <c r="L1435" s="9">
        <f t="shared" si="89"/>
        <v>42673.292534722219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>
        <f t="shared" si="91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88"/>
        <v>42163.416666666664</v>
      </c>
      <c r="K1436">
        <v>1431973478</v>
      </c>
      <c r="L1436" s="9">
        <f t="shared" si="89"/>
        <v>42142.433773148143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>
        <f t="shared" si="91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88"/>
        <v>42288.57199074074</v>
      </c>
      <c r="K1437">
        <v>1441997020</v>
      </c>
      <c r="L1437" s="9">
        <f t="shared" si="89"/>
        <v>42258.44699074074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>
        <f t="shared" si="91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88"/>
        <v>42421.141863425924</v>
      </c>
      <c r="K1438">
        <v>1453451057</v>
      </c>
      <c r="L1438" s="9">
        <f t="shared" si="89"/>
        <v>42391.016863425924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>
        <f t="shared" si="91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88"/>
        <v>41832.999305555553</v>
      </c>
      <c r="K1439">
        <v>1402058739</v>
      </c>
      <c r="L1439" s="9">
        <f t="shared" si="89"/>
        <v>41796.19836805555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>
        <f t="shared" si="91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88"/>
        <v>42487.371527777774</v>
      </c>
      <c r="K1440">
        <v>1459198499</v>
      </c>
      <c r="L1440" s="9">
        <f t="shared" si="89"/>
        <v>42457.538182870368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>
        <f t="shared" si="91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88"/>
        <v>42070.621539351851</v>
      </c>
      <c r="K1441">
        <v>1423166101</v>
      </c>
      <c r="L1441" s="9">
        <f t="shared" si="89"/>
        <v>42040.496539351851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>
        <f t="shared" si="91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88"/>
        <v>42516.540081018517</v>
      </c>
      <c r="K1442">
        <v>1461693463</v>
      </c>
      <c r="L1442" s="9">
        <f t="shared" si="89"/>
        <v>42486.415081018517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>
        <f t="shared" si="91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88"/>
        <v>42258.557511574072</v>
      </c>
      <c r="K1443">
        <v>1436811769</v>
      </c>
      <c r="L1443" s="9">
        <f t="shared" si="89"/>
        <v>42198.432511574072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>
        <f t="shared" si="91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88"/>
        <v>42515.437013888884</v>
      </c>
      <c r="K1444">
        <v>1461598158</v>
      </c>
      <c r="L1444" s="9">
        <f t="shared" si="89"/>
        <v>42485.312013888884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t="e">
        <f t="shared" si="91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88"/>
        <v>42737.71769675926</v>
      </c>
      <c r="K1445">
        <v>1480803209</v>
      </c>
      <c r="L1445" s="9">
        <f t="shared" si="89"/>
        <v>42707.59269675926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t="e">
        <f t="shared" si="91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88"/>
        <v>42259.665069444447</v>
      </c>
      <c r="K1446">
        <v>1436907462</v>
      </c>
      <c r="L1446" s="9">
        <f t="shared" si="89"/>
        <v>42199.540069444447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t="e">
        <f t="shared" si="91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88"/>
        <v>42169.333969907406</v>
      </c>
      <c r="K1447">
        <v>1431694855</v>
      </c>
      <c r="L1447" s="9">
        <f t="shared" si="89"/>
        <v>42139.208969907406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t="e">
        <f t="shared" si="91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88"/>
        <v>42481.239328703705</v>
      </c>
      <c r="K1448">
        <v>1459507478</v>
      </c>
      <c r="L1448" s="9">
        <f t="shared" si="89"/>
        <v>42461.114328703705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t="e">
        <f t="shared" si="91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88"/>
        <v>42559.52238425926</v>
      </c>
      <c r="K1449">
        <v>1465407134</v>
      </c>
      <c r="L1449" s="9">
        <f t="shared" si="89"/>
        <v>42529.39738425926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>
        <f t="shared" si="91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88"/>
        <v>42146.017361111109</v>
      </c>
      <c r="K1450">
        <v>1429655318</v>
      </c>
      <c r="L1450" s="9">
        <f t="shared" si="89"/>
        <v>42115.603217592587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t="e">
        <f t="shared" si="91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88"/>
        <v>42134.603067129625</v>
      </c>
      <c r="K1451">
        <v>1427138905</v>
      </c>
      <c r="L1451" s="9">
        <f t="shared" si="89"/>
        <v>42086.478067129625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t="e">
        <f t="shared" si="91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88"/>
        <v>42419.962928240733</v>
      </c>
      <c r="K1452">
        <v>1453349197</v>
      </c>
      <c r="L1452" s="9">
        <f t="shared" si="89"/>
        <v>42389.837928240733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>
        <f t="shared" si="91"/>
        <v>1</v>
      </c>
      <c r="S1452" t="s">
        <v>8322</v>
      </c>
      <c r="T1452" t="s">
        <v>8341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88"/>
        <v>41961.792349537034</v>
      </c>
      <c r="K1453">
        <v>1413759659</v>
      </c>
      <c r="L1453" s="9">
        <f t="shared" si="89"/>
        <v>41931.62568287037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>
        <f t="shared" si="91"/>
        <v>1</v>
      </c>
      <c r="S1453" t="s">
        <v>8322</v>
      </c>
      <c r="T1453" t="s">
        <v>8341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88"/>
        <v>41848.494942129626</v>
      </c>
      <c r="K1454">
        <v>1403974363</v>
      </c>
      <c r="L1454" s="9">
        <f t="shared" si="89"/>
        <v>41818.369942129626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t="e">
        <f t="shared" si="91"/>
        <v>#DIV/0!</v>
      </c>
      <c r="S1454" t="s">
        <v>8322</v>
      </c>
      <c r="T1454" t="s">
        <v>8341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88"/>
        <v>42840.446145833332</v>
      </c>
      <c r="K1455">
        <v>1488386547</v>
      </c>
      <c r="L1455" s="9">
        <f t="shared" si="89"/>
        <v>42795.362812499996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t="e">
        <f t="shared" si="91"/>
        <v>#DIV/0!</v>
      </c>
      <c r="S1455" t="s">
        <v>8322</v>
      </c>
      <c r="T1455" t="s">
        <v>8341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88"/>
        <v>42484.707638888889</v>
      </c>
      <c r="K1456">
        <v>1459716480</v>
      </c>
      <c r="L1456" s="9">
        <f t="shared" si="89"/>
        <v>42463.533333333333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>
        <f t="shared" si="91"/>
        <v>15</v>
      </c>
      <c r="S1456" t="s">
        <v>8322</v>
      </c>
      <c r="T1456" t="s">
        <v>8341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88"/>
        <v>41887.360416666663</v>
      </c>
      <c r="K1457">
        <v>1405181320</v>
      </c>
      <c r="L1457" s="9">
        <f t="shared" si="89"/>
        <v>41832.33935185185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>
        <f t="shared" si="91"/>
        <v>225</v>
      </c>
      <c r="S1457" t="s">
        <v>8322</v>
      </c>
      <c r="T1457" t="s">
        <v>8341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88"/>
        <v>42738.460243055553</v>
      </c>
      <c r="K1458">
        <v>1480867365</v>
      </c>
      <c r="L1458" s="9">
        <f t="shared" si="89"/>
        <v>42708.335243055553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>
        <f t="shared" si="91"/>
        <v>48.333333333333336</v>
      </c>
      <c r="S1458" t="s">
        <v>8322</v>
      </c>
      <c r="T1458" t="s">
        <v>8341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88"/>
        <v>42319.729675925926</v>
      </c>
      <c r="K1459">
        <v>1444685444</v>
      </c>
      <c r="L1459" s="9">
        <f t="shared" si="89"/>
        <v>42289.563009259255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t="e">
        <f t="shared" si="91"/>
        <v>#DIV/0!</v>
      </c>
      <c r="S1459" t="s">
        <v>8322</v>
      </c>
      <c r="T1459" t="s">
        <v>8341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88"/>
        <v>41861.958333333328</v>
      </c>
      <c r="K1460">
        <v>1405097760</v>
      </c>
      <c r="L1460" s="9">
        <f t="shared" si="89"/>
        <v>41831.37222222222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t="e">
        <f t="shared" si="91"/>
        <v>#DIV/0!</v>
      </c>
      <c r="S1460" t="s">
        <v>8322</v>
      </c>
      <c r="T1460" t="s">
        <v>8341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88"/>
        <v>42340.517361111109</v>
      </c>
      <c r="K1461">
        <v>1446612896</v>
      </c>
      <c r="L1461" s="9">
        <f t="shared" si="89"/>
        <v>42311.871481481481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t="e">
        <f t="shared" si="91"/>
        <v>#DIV/0!</v>
      </c>
      <c r="S1461" t="s">
        <v>8322</v>
      </c>
      <c r="T1461" t="s">
        <v>8341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88"/>
        <v>41973.781249999993</v>
      </c>
      <c r="K1462">
        <v>1412371898</v>
      </c>
      <c r="L1462" s="9">
        <f t="shared" si="89"/>
        <v>41915.563634259255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t="e">
        <f t="shared" si="91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88"/>
        <v>41932.791666666664</v>
      </c>
      <c r="K1463">
        <v>1410967754</v>
      </c>
      <c r="L1463" s="9">
        <f t="shared" si="89"/>
        <v>41899.311967592592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>
        <f t="shared" si="91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88"/>
        <v>41374.454525462963</v>
      </c>
      <c r="K1464">
        <v>1363017271</v>
      </c>
      <c r="L1464" s="9">
        <f t="shared" si="89"/>
        <v>41344.329525462963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>
        <f t="shared" si="91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88"/>
        <v>41371.661319444444</v>
      </c>
      <c r="K1465">
        <v>1361483538</v>
      </c>
      <c r="L1465" s="9">
        <f t="shared" si="89"/>
        <v>41326.577986111108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88"/>
        <v>41321.453217592592</v>
      </c>
      <c r="K1466">
        <v>1358437958</v>
      </c>
      <c r="L1466" s="9">
        <f t="shared" si="89"/>
        <v>41291.328217592592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>
        <f t="shared" si="91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88"/>
        <v>40989.916666666664</v>
      </c>
      <c r="K1467">
        <v>1329759452</v>
      </c>
      <c r="L1467" s="9">
        <f t="shared" si="89"/>
        <v>40959.401064814811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>
        <f t="shared" si="91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88"/>
        <v>42380.999999999993</v>
      </c>
      <c r="K1468">
        <v>1449029266</v>
      </c>
      <c r="L1468" s="9">
        <f t="shared" si="89"/>
        <v>42339.838726851849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>
        <f t="shared" si="91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88"/>
        <v>40993.55190972222</v>
      </c>
      <c r="K1469">
        <v>1327518885</v>
      </c>
      <c r="L1469" s="9">
        <f t="shared" si="89"/>
        <v>40933.468576388885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>
        <f t="shared" si="91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88"/>
        <v>40705.806122685179</v>
      </c>
      <c r="K1470">
        <v>1302654049</v>
      </c>
      <c r="L1470" s="9">
        <f t="shared" si="89"/>
        <v>40645.681122685179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>
        <f t="shared" si="91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88"/>
        <v>41320.390150462961</v>
      </c>
      <c r="K1471">
        <v>1358346109</v>
      </c>
      <c r="L1471" s="9">
        <f t="shared" si="89"/>
        <v>41290.265150462961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>
        <f t="shared" si="91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88"/>
        <v>41271.618784722217</v>
      </c>
      <c r="K1472">
        <v>1354909863</v>
      </c>
      <c r="L1472" s="9">
        <f t="shared" si="89"/>
        <v>41250.493784722217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>
        <f t="shared" si="91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88"/>
        <v>42103.749236111107</v>
      </c>
      <c r="K1473">
        <v>1426028334</v>
      </c>
      <c r="L1473" s="9">
        <f t="shared" si="89"/>
        <v>42073.624236111107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>
        <f t="shared" si="91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88"/>
        <v>41563.33452546296</v>
      </c>
      <c r="K1474">
        <v>1379336503</v>
      </c>
      <c r="L1474" s="9">
        <f t="shared" si="89"/>
        <v>41533.20952546296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>
        <f t="shared" si="91"/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2">(I1475/86400)+25569+(-5/24)</f>
        <v>40969.771284722221</v>
      </c>
      <c r="K1475">
        <v>1328052639</v>
      </c>
      <c r="L1475" s="9">
        <f t="shared" ref="L1475:L1538" si="93">(K1475/86400)+25569+(-8/24)</f>
        <v>40939.646284722221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>
        <f t="shared" ref="R1475:R1538" si="95">(E1475/N1475)</f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41530.519583333335</v>
      </c>
      <c r="K1476">
        <v>1376501292</v>
      </c>
      <c r="L1476" s="9">
        <f t="shared" si="93"/>
        <v>41500.394583333335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>
        <f t="shared" si="95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41992.999305555553</v>
      </c>
      <c r="K1477">
        <v>1416244863</v>
      </c>
      <c r="L1477" s="9">
        <f t="shared" si="93"/>
        <v>41960.389618055553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>
        <f t="shared" si="95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40795.833587962959</v>
      </c>
      <c r="K1478">
        <v>1313024422</v>
      </c>
      <c r="L1478" s="9">
        <f t="shared" si="93"/>
        <v>40765.708587962959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>
        <f t="shared" si="95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40899.916666666664</v>
      </c>
      <c r="K1479">
        <v>1319467604</v>
      </c>
      <c r="L1479" s="9">
        <f t="shared" si="93"/>
        <v>40840.282453703701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>
        <f t="shared" si="95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41408.663344907407</v>
      </c>
      <c r="K1480">
        <v>1367355313</v>
      </c>
      <c r="L1480" s="9">
        <f t="shared" si="93"/>
        <v>41394.538344907407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>
        <f t="shared" si="95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41768.957638888889</v>
      </c>
      <c r="K1481">
        <v>1398448389</v>
      </c>
      <c r="L1481" s="9">
        <f t="shared" si="93"/>
        <v>41754.411909722221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>
        <f t="shared" si="95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2"/>
        <v>41481.5</v>
      </c>
      <c r="K1482">
        <v>1373408699</v>
      </c>
      <c r="L1482" s="9">
        <f t="shared" si="93"/>
        <v>41464.600682870368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>
        <f t="shared" si="95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2"/>
        <v>41580.714641203704</v>
      </c>
      <c r="K1483">
        <v>1380838145</v>
      </c>
      <c r="L1483" s="9">
        <f t="shared" si="93"/>
        <v>41550.589641203704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2"/>
        <v>41159.118750000001</v>
      </c>
      <c r="K1484">
        <v>1345062936</v>
      </c>
      <c r="L1484" s="9">
        <f t="shared" si="93"/>
        <v>41136.524722222217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>
        <f t="shared" si="95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2"/>
        <v>42572.984664351847</v>
      </c>
      <c r="K1485">
        <v>1467002275</v>
      </c>
      <c r="L1485" s="9">
        <f t="shared" si="93"/>
        <v>42547.859664351847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2"/>
        <v>41111.410416666666</v>
      </c>
      <c r="K1486">
        <v>1337834963</v>
      </c>
      <c r="L1486" s="9">
        <f t="shared" si="93"/>
        <v>41052.867627314808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t="e">
        <f t="shared" si="95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2"/>
        <v>42175.587650462963</v>
      </c>
      <c r="K1487">
        <v>1430939173</v>
      </c>
      <c r="L1487" s="9">
        <f t="shared" si="93"/>
        <v>42130.462650462963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>
        <f t="shared" si="95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2"/>
        <v>42061.960196759253</v>
      </c>
      <c r="K1488">
        <v>1422417761</v>
      </c>
      <c r="L1488" s="9">
        <f t="shared" si="93"/>
        <v>42031.835196759253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>
        <f t="shared" si="95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2"/>
        <v>42584.709155092591</v>
      </c>
      <c r="K1489">
        <v>1467583271</v>
      </c>
      <c r="L1489" s="9">
        <f t="shared" si="93"/>
        <v>42554.584155092591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t="e">
        <f t="shared" si="95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2"/>
        <v>41644.354861111111</v>
      </c>
      <c r="K1490">
        <v>1386336660</v>
      </c>
      <c r="L1490" s="9">
        <f t="shared" si="93"/>
        <v>41614.229861111111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>
        <f t="shared" si="95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2"/>
        <v>41228.445046296292</v>
      </c>
      <c r="K1491">
        <v>1350398452</v>
      </c>
      <c r="L1491" s="9">
        <f t="shared" si="93"/>
        <v>41198.278379629628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t="e">
        <f t="shared" si="95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2"/>
        <v>41549.352708333332</v>
      </c>
      <c r="K1492">
        <v>1378214874</v>
      </c>
      <c r="L1492" s="9">
        <f t="shared" si="93"/>
        <v>41520.227708333332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>
        <f t="shared" si="95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2"/>
        <v>42050.443055555552</v>
      </c>
      <c r="K1493">
        <v>1418922443</v>
      </c>
      <c r="L1493" s="9">
        <f t="shared" si="93"/>
        <v>41991.380127314813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>
        <f t="shared" si="95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2"/>
        <v>40712.676458333335</v>
      </c>
      <c r="K1494">
        <v>1305839646</v>
      </c>
      <c r="L1494" s="9">
        <f t="shared" si="93"/>
        <v>40682.551458333335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2"/>
        <v>41441.658275462956</v>
      </c>
      <c r="K1495">
        <v>1368823675</v>
      </c>
      <c r="L1495" s="9">
        <f t="shared" si="93"/>
        <v>41411.533275462956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t="e">
        <f t="shared" si="95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2"/>
        <v>42097.443055555552</v>
      </c>
      <c r="K1496">
        <v>1425489613</v>
      </c>
      <c r="L1496" s="9">
        <f t="shared" si="93"/>
        <v>42067.389039351845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>
        <f t="shared" si="95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2"/>
        <v>40782.581377314811</v>
      </c>
      <c r="K1497">
        <v>1311879431</v>
      </c>
      <c r="L1497" s="9">
        <f t="shared" si="93"/>
        <v>40752.456377314811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t="e">
        <f t="shared" si="95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2"/>
        <v>41898.266886574071</v>
      </c>
      <c r="K1498">
        <v>1405682659</v>
      </c>
      <c r="L1498" s="9">
        <f t="shared" si="93"/>
        <v>41838.141886574071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t="e">
        <f t="shared" si="95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2"/>
        <v>41486.613194444442</v>
      </c>
      <c r="K1499">
        <v>1371655522</v>
      </c>
      <c r="L1499" s="9">
        <f t="shared" si="93"/>
        <v>41444.309282407405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>
        <f t="shared" si="95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2"/>
        <v>41885.775208333333</v>
      </c>
      <c r="K1500">
        <v>1405899378</v>
      </c>
      <c r="L1500" s="9">
        <f t="shared" si="93"/>
        <v>41840.650208333333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>
        <f t="shared" si="95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2"/>
        <v>42586.798993055556</v>
      </c>
      <c r="K1501">
        <v>1465171833</v>
      </c>
      <c r="L1501" s="9">
        <f t="shared" si="93"/>
        <v>42526.673993055556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>
        <f t="shared" si="95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2"/>
        <v>41395.69626157407</v>
      </c>
      <c r="K1502">
        <v>1364852557</v>
      </c>
      <c r="L1502" s="9">
        <f t="shared" si="93"/>
        <v>41365.57126157407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>
        <f t="shared" si="95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2"/>
        <v>42193.3752662037</v>
      </c>
      <c r="K1503">
        <v>1433772023</v>
      </c>
      <c r="L1503" s="9">
        <f t="shared" si="93"/>
        <v>42163.2502662037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>
        <f t="shared" si="95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2"/>
        <v>42454.708333333336</v>
      </c>
      <c r="K1504">
        <v>1456491680</v>
      </c>
      <c r="L1504" s="9">
        <f t="shared" si="93"/>
        <v>42426.20925925926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>
        <f t="shared" si="95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2"/>
        <v>42666.13890046296</v>
      </c>
      <c r="K1505">
        <v>1472026801</v>
      </c>
      <c r="L1505" s="9">
        <f t="shared" si="93"/>
        <v>42606.01390046296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>
        <f t="shared" si="95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2"/>
        <v>41800.147916666661</v>
      </c>
      <c r="K1506">
        <v>1399996024</v>
      </c>
      <c r="L1506" s="9">
        <f t="shared" si="93"/>
        <v>41772.32435185185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>
        <f t="shared" si="95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2"/>
        <v>42451.625694444439</v>
      </c>
      <c r="K1507">
        <v>1455446303</v>
      </c>
      <c r="L1507" s="9">
        <f t="shared" si="93"/>
        <v>42414.109988425924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>
        <f t="shared" si="95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2"/>
        <v>41844.577592592592</v>
      </c>
      <c r="K1508">
        <v>1403635904</v>
      </c>
      <c r="L1508" s="9">
        <f t="shared" si="93"/>
        <v>41814.452592592592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>
        <f t="shared" si="95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2"/>
        <v>40313.131944444445</v>
      </c>
      <c r="K1509">
        <v>1268822909</v>
      </c>
      <c r="L1509" s="9">
        <f t="shared" si="93"/>
        <v>40254.117002314808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>
        <f t="shared" si="95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2"/>
        <v>41817.406030092592</v>
      </c>
      <c r="K1510">
        <v>1401201881</v>
      </c>
      <c r="L1510" s="9">
        <f t="shared" si="93"/>
        <v>41786.281030092592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>
        <f t="shared" si="95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2"/>
        <v>42780.749305555553</v>
      </c>
      <c r="K1511">
        <v>1484570885</v>
      </c>
      <c r="L1511" s="9">
        <f t="shared" si="93"/>
        <v>42751.200057870366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>
        <f t="shared" si="95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2"/>
        <v>41839.176828703705</v>
      </c>
      <c r="K1512">
        <v>1403169278</v>
      </c>
      <c r="L1512" s="9">
        <f t="shared" si="93"/>
        <v>41809.051828703705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>
        <f t="shared" si="95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2"/>
        <v>42326.416712962957</v>
      </c>
      <c r="K1513">
        <v>1445263204</v>
      </c>
      <c r="L1513" s="9">
        <f t="shared" si="93"/>
        <v>42296.250046296293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>
        <f t="shared" si="95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2"/>
        <v>42771.476145833331</v>
      </c>
      <c r="K1514">
        <v>1483719939</v>
      </c>
      <c r="L1514" s="9">
        <f t="shared" si="93"/>
        <v>42741.351145833331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>
        <f t="shared" si="95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2"/>
        <v>41836.42900462963</v>
      </c>
      <c r="K1515">
        <v>1402931866</v>
      </c>
      <c r="L1515" s="9">
        <f t="shared" si="93"/>
        <v>41806.30400462963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>
        <f t="shared" si="95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2"/>
        <v>42274.389351851853</v>
      </c>
      <c r="K1516">
        <v>1439907640</v>
      </c>
      <c r="L1516" s="9">
        <f t="shared" si="93"/>
        <v>42234.264351851853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>
        <f t="shared" si="95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2"/>
        <v>42445.003437499996</v>
      </c>
      <c r="K1517">
        <v>1455516297</v>
      </c>
      <c r="L1517" s="9">
        <f t="shared" si="93"/>
        <v>42414.92010416666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>
        <f t="shared" si="95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2"/>
        <v>42649.374999999993</v>
      </c>
      <c r="K1518">
        <v>1473160292</v>
      </c>
      <c r="L1518" s="9">
        <f t="shared" si="93"/>
        <v>42619.133009259262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>
        <f t="shared" si="95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2"/>
        <v>41979.041666666664</v>
      </c>
      <c r="K1519">
        <v>1415194553</v>
      </c>
      <c r="L1519" s="9">
        <f t="shared" si="93"/>
        <v>41948.233252314814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>
        <f t="shared" si="95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2"/>
        <v>41790.611712962964</v>
      </c>
      <c r="K1520">
        <v>1398973252</v>
      </c>
      <c r="L1520" s="9">
        <f t="shared" si="93"/>
        <v>41760.486712962964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>
        <f t="shared" si="95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2"/>
        <v>41810.707638888889</v>
      </c>
      <c r="K1521">
        <v>1400867283</v>
      </c>
      <c r="L1521" s="9">
        <f t="shared" si="93"/>
        <v>41782.408368055556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>
        <f t="shared" si="95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2"/>
        <v>41991.958333333336</v>
      </c>
      <c r="K1522">
        <v>1415824513</v>
      </c>
      <c r="L1522" s="9">
        <f t="shared" si="93"/>
        <v>41955.524456018517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>
        <f t="shared" si="95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2"/>
        <v>42527.959386574068</v>
      </c>
      <c r="K1523">
        <v>1462248091</v>
      </c>
      <c r="L1523" s="9">
        <f t="shared" si="93"/>
        <v>42492.834386574068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>
        <f t="shared" si="95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2"/>
        <v>41929.621979166666</v>
      </c>
      <c r="K1524">
        <v>1410983739</v>
      </c>
      <c r="L1524" s="9">
        <f t="shared" si="93"/>
        <v>41899.496979166666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>
        <f t="shared" si="95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2"/>
        <v>41995.791666666664</v>
      </c>
      <c r="K1525">
        <v>1416592916</v>
      </c>
      <c r="L1525" s="9">
        <f t="shared" si="93"/>
        <v>41964.418009259258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>
        <f t="shared" si="95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2"/>
        <v>42786.292708333327</v>
      </c>
      <c r="K1526">
        <v>1485000090</v>
      </c>
      <c r="L1526" s="9">
        <f t="shared" si="93"/>
        <v>42756.167708333327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>
        <f t="shared" si="95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2"/>
        <v>42600.494652777772</v>
      </c>
      <c r="K1527">
        <v>1468947138</v>
      </c>
      <c r="L1527" s="9">
        <f t="shared" si="93"/>
        <v>42570.369652777772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>
        <f t="shared" si="95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2"/>
        <v>42388.067673611113</v>
      </c>
      <c r="K1528">
        <v>1448951847</v>
      </c>
      <c r="L1528" s="9">
        <f t="shared" si="93"/>
        <v>42338.942673611113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>
        <f t="shared" si="95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2"/>
        <v>42808.350532407407</v>
      </c>
      <c r="K1529">
        <v>1487082286</v>
      </c>
      <c r="L1529" s="9">
        <f t="shared" si="93"/>
        <v>42780.267199074071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>
        <f t="shared" si="95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2"/>
        <v>42766.791666666664</v>
      </c>
      <c r="K1530">
        <v>1483292122</v>
      </c>
      <c r="L1530" s="9">
        <f t="shared" si="93"/>
        <v>42736.399560185186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>
        <f t="shared" si="95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2"/>
        <v>42082.378703703704</v>
      </c>
      <c r="K1531">
        <v>1424185520</v>
      </c>
      <c r="L1531" s="9">
        <f t="shared" si="93"/>
        <v>42052.295370370368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>
        <f t="shared" si="95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2"/>
        <v>42300.558969907404</v>
      </c>
      <c r="K1532">
        <v>1443464695</v>
      </c>
      <c r="L1532" s="9">
        <f t="shared" si="93"/>
        <v>42275.433969907404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>
        <f t="shared" si="95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2"/>
        <v>41973.916666666664</v>
      </c>
      <c r="K1533">
        <v>1414610126</v>
      </c>
      <c r="L1533" s="9">
        <f t="shared" si="93"/>
        <v>41941.469050925924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>
        <f t="shared" si="95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2"/>
        <v>42415.416666666664</v>
      </c>
      <c r="K1534">
        <v>1453461865</v>
      </c>
      <c r="L1534" s="9">
        <f t="shared" si="93"/>
        <v>42391.141956018517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>
        <f t="shared" si="95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2"/>
        <v>42491.957638888889</v>
      </c>
      <c r="K1535">
        <v>1457913777</v>
      </c>
      <c r="L1535" s="9">
        <f t="shared" si="93"/>
        <v>42442.668715277774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>
        <f t="shared" si="95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2"/>
        <v>42251.465995370367</v>
      </c>
      <c r="K1536">
        <v>1438791062</v>
      </c>
      <c r="L1536" s="9">
        <f t="shared" si="93"/>
        <v>42221.340995370367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>
        <f t="shared" si="95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2"/>
        <v>42513.708333333336</v>
      </c>
      <c r="K1537">
        <v>1461527631</v>
      </c>
      <c r="L1537" s="9">
        <f t="shared" si="93"/>
        <v>42484.495729166665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>
        <f t="shared" si="95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2"/>
        <v>42243.593865740739</v>
      </c>
      <c r="K1538">
        <v>1438110910</v>
      </c>
      <c r="L1538" s="9">
        <f t="shared" si="93"/>
        <v>42213.468865740739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>
        <f t="shared" si="95"/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6">(I1539/86400)+25569+(-5/24)</f>
        <v>42588.541666666664</v>
      </c>
      <c r="K1539">
        <v>1467358427</v>
      </c>
      <c r="L1539" s="9">
        <f t="shared" ref="L1539:L1602" si="97">(K1539/86400)+25569+(-8/24)</f>
        <v>42551.981793981475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>
        <f t="shared" ref="R1539:R1602" si="99">(E1539/N1539)</f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42026.57372685185</v>
      </c>
      <c r="K1540">
        <v>1418064370</v>
      </c>
      <c r="L1540" s="9">
        <f t="shared" si="97"/>
        <v>41981.44872685185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>
        <f t="shared" si="99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42738.710868055554</v>
      </c>
      <c r="K1541">
        <v>1480629819</v>
      </c>
      <c r="L1541" s="9">
        <f t="shared" si="97"/>
        <v>42705.585868055554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>
        <f t="shared" si="99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41968.843749999993</v>
      </c>
      <c r="K1542">
        <v>1414368616</v>
      </c>
      <c r="L1542" s="9">
        <f t="shared" si="97"/>
        <v>41938.673796296294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>
        <f t="shared" si="99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42004.503912037035</v>
      </c>
      <c r="K1543">
        <v>1417453538</v>
      </c>
      <c r="L1543" s="9">
        <f t="shared" si="97"/>
        <v>41974.378912037035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>
        <f t="shared" si="99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42185.788194444445</v>
      </c>
      <c r="K1544">
        <v>1434412500</v>
      </c>
      <c r="L1544" s="9">
        <f t="shared" si="97"/>
        <v>42170.663194444445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>
        <f t="shared" si="99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41965.342986111107</v>
      </c>
      <c r="K1545">
        <v>1414066434</v>
      </c>
      <c r="L1545" s="9">
        <f t="shared" si="97"/>
        <v>41935.176319444443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>
        <f t="shared" si="99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6"/>
        <v>42094.804166666661</v>
      </c>
      <c r="K1546">
        <v>1424222024</v>
      </c>
      <c r="L1546" s="9">
        <f t="shared" si="97"/>
        <v>42052.717870370368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t="e">
        <f t="shared" si="99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6"/>
        <v>42065.677777777775</v>
      </c>
      <c r="K1547">
        <v>1422393234</v>
      </c>
      <c r="L1547" s="9">
        <f t="shared" si="97"/>
        <v>42031.551319444443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>
        <f t="shared" si="99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6"/>
        <v>41899.004618055551</v>
      </c>
      <c r="K1548">
        <v>1405746399</v>
      </c>
      <c r="L1548" s="9">
        <f t="shared" si="97"/>
        <v>41838.879618055551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>
        <f t="shared" si="99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6"/>
        <v>42789.218541666669</v>
      </c>
      <c r="K1549">
        <v>1487240082</v>
      </c>
      <c r="L1549" s="9">
        <f t="shared" si="97"/>
        <v>42782.093541666669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t="e">
        <f t="shared" si="99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6"/>
        <v>42316.715509259258</v>
      </c>
      <c r="K1550">
        <v>1444425020</v>
      </c>
      <c r="L1550" s="9">
        <f t="shared" si="97"/>
        <v>42286.548842592594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>
        <f t="shared" si="99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6"/>
        <v>42310.96943287037</v>
      </c>
      <c r="K1551">
        <v>1443928559</v>
      </c>
      <c r="L1551" s="9">
        <f t="shared" si="97"/>
        <v>42280.802766203698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>
        <f t="shared" si="99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6"/>
        <v>42502.24113425926</v>
      </c>
      <c r="K1552">
        <v>1460458034</v>
      </c>
      <c r="L1552" s="9">
        <f t="shared" si="97"/>
        <v>42472.11613425926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>
        <f t="shared" si="99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6"/>
        <v>42151.616192129623</v>
      </c>
      <c r="K1553">
        <v>1430164039</v>
      </c>
      <c r="L1553" s="9">
        <f t="shared" si="97"/>
        <v>42121.491192129623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t="e">
        <f t="shared" si="99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6"/>
        <v>41912.957638888889</v>
      </c>
      <c r="K1554">
        <v>1410366708</v>
      </c>
      <c r="L1554" s="9">
        <f t="shared" si="97"/>
        <v>41892.355416666665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>
        <f t="shared" si="99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6"/>
        <v>42249.074618055551</v>
      </c>
      <c r="K1555">
        <v>1438584447</v>
      </c>
      <c r="L1555" s="9">
        <f t="shared" si="97"/>
        <v>42218.949618055551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t="e">
        <f t="shared" si="99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6"/>
        <v>42218.043865740743</v>
      </c>
      <c r="K1556">
        <v>1435903390</v>
      </c>
      <c r="L1556" s="9">
        <f t="shared" si="97"/>
        <v>42187.918865740743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t="e">
        <f t="shared" si="99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6"/>
        <v>42264.499999999993</v>
      </c>
      <c r="K1557">
        <v>1440513832</v>
      </c>
      <c r="L1557" s="9">
        <f t="shared" si="97"/>
        <v>42241.280462962961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t="e">
        <f t="shared" si="99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6"/>
        <v>42554.944722222215</v>
      </c>
      <c r="K1558">
        <v>1465011624</v>
      </c>
      <c r="L1558" s="9">
        <f t="shared" si="97"/>
        <v>42524.819722222215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>
        <f t="shared" si="99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6"/>
        <v>41902.444826388884</v>
      </c>
      <c r="K1559">
        <v>1408549233</v>
      </c>
      <c r="L1559" s="9">
        <f t="shared" si="97"/>
        <v>41871.319826388884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>
        <f t="shared" si="99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6"/>
        <v>42244.299999999996</v>
      </c>
      <c r="K1560">
        <v>1435656759</v>
      </c>
      <c r="L1560" s="9">
        <f t="shared" si="97"/>
        <v>42185.064340277771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>
        <f t="shared" si="99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6"/>
        <v>42122.844895833332</v>
      </c>
      <c r="K1561">
        <v>1428974199</v>
      </c>
      <c r="L1561" s="9">
        <f t="shared" si="97"/>
        <v>42107.719895833332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>
        <f t="shared" si="99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6"/>
        <v>41955.854085648149</v>
      </c>
      <c r="K1562">
        <v>1414110593</v>
      </c>
      <c r="L1562" s="9">
        <f t="shared" si="97"/>
        <v>41935.687418981477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>
        <f t="shared" si="99"/>
        <v>23.5</v>
      </c>
      <c r="S1562" t="s">
        <v>8338</v>
      </c>
      <c r="T1562" t="s">
        <v>8343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6"/>
        <v>41584.875034722216</v>
      </c>
      <c r="K1563">
        <v>1381194003</v>
      </c>
      <c r="L1563" s="9">
        <f t="shared" si="97"/>
        <v>41554.708368055552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>
        <f t="shared" si="99"/>
        <v>67</v>
      </c>
      <c r="S1563" t="s">
        <v>8322</v>
      </c>
      <c r="T1563" t="s">
        <v>8344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6"/>
        <v>40148.826388888883</v>
      </c>
      <c r="K1564">
        <v>1253712916</v>
      </c>
      <c r="L1564" s="9">
        <f t="shared" si="97"/>
        <v>40079.232824074068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t="e">
        <f t="shared" si="99"/>
        <v>#DIV/0!</v>
      </c>
      <c r="S1564" t="s">
        <v>8322</v>
      </c>
      <c r="T1564" t="s">
        <v>8344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6"/>
        <v>41712.492488425924</v>
      </c>
      <c r="K1565">
        <v>1389635351</v>
      </c>
      <c r="L1565" s="9">
        <f t="shared" si="97"/>
        <v>41652.409155092588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>
        <f t="shared" si="99"/>
        <v>42.5</v>
      </c>
      <c r="S1565" t="s">
        <v>8322</v>
      </c>
      <c r="T1565" t="s">
        <v>8344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6"/>
        <v>42152.628472222219</v>
      </c>
      <c r="K1566">
        <v>1430124509</v>
      </c>
      <c r="L1566" s="9">
        <f t="shared" si="97"/>
        <v>42121.033668981479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>
        <f t="shared" si="99"/>
        <v>10</v>
      </c>
      <c r="S1566" t="s">
        <v>8322</v>
      </c>
      <c r="T1566" t="s">
        <v>8344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6"/>
        <v>40702.521539351852</v>
      </c>
      <c r="K1567">
        <v>1304962261</v>
      </c>
      <c r="L1567" s="9">
        <f t="shared" si="97"/>
        <v>40672.396539351852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>
        <f t="shared" si="99"/>
        <v>100</v>
      </c>
      <c r="S1567" t="s">
        <v>8322</v>
      </c>
      <c r="T1567" t="s">
        <v>8344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6"/>
        <v>42578.708333333336</v>
      </c>
      <c r="K1568">
        <v>1467151204</v>
      </c>
      <c r="L1568" s="9">
        <f t="shared" si="97"/>
        <v>42549.583379629628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>
        <f t="shared" si="99"/>
        <v>108.05084745762711</v>
      </c>
      <c r="S1568" t="s">
        <v>8322</v>
      </c>
      <c r="T1568" t="s">
        <v>8344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6"/>
        <v>41686.791666666664</v>
      </c>
      <c r="K1569">
        <v>1391293745</v>
      </c>
      <c r="L1569" s="9">
        <f t="shared" si="97"/>
        <v>41671.603530092594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>
        <f t="shared" si="99"/>
        <v>26.923076923076923</v>
      </c>
      <c r="S1569" t="s">
        <v>8322</v>
      </c>
      <c r="T1569" t="s">
        <v>8344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6"/>
        <v>41996.853993055549</v>
      </c>
      <c r="K1570">
        <v>1416360585</v>
      </c>
      <c r="L1570" s="9">
        <f t="shared" si="97"/>
        <v>41961.728993055549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>
        <f t="shared" si="99"/>
        <v>155</v>
      </c>
      <c r="S1570" t="s">
        <v>8322</v>
      </c>
      <c r="T1570" t="s">
        <v>8344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6"/>
        <v>41419.471226851849</v>
      </c>
      <c r="K1571">
        <v>1366906714</v>
      </c>
      <c r="L1571" s="9">
        <f t="shared" si="97"/>
        <v>41389.346226851849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t="e">
        <f t="shared" si="99"/>
        <v>#DIV/0!</v>
      </c>
      <c r="S1571" t="s">
        <v>8322</v>
      </c>
      <c r="T1571" t="s">
        <v>8344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6"/>
        <v>42468.56344907407</v>
      </c>
      <c r="K1572">
        <v>1457551882</v>
      </c>
      <c r="L1572" s="9">
        <f t="shared" si="97"/>
        <v>42438.480115740742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>
        <f t="shared" si="99"/>
        <v>47.769230769230766</v>
      </c>
      <c r="S1572" t="s">
        <v>8322</v>
      </c>
      <c r="T1572" t="s">
        <v>8344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6"/>
        <v>42174.56114583333</v>
      </c>
      <c r="K1573">
        <v>1432146483</v>
      </c>
      <c r="L1573" s="9">
        <f t="shared" si="97"/>
        <v>42144.43614583333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>
        <f t="shared" si="99"/>
        <v>20</v>
      </c>
      <c r="S1573" t="s">
        <v>8322</v>
      </c>
      <c r="T1573" t="s">
        <v>8344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6"/>
        <v>42428.790972222218</v>
      </c>
      <c r="K1574">
        <v>1454546859</v>
      </c>
      <c r="L1574" s="9">
        <f t="shared" si="97"/>
        <v>42403.699756944443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>
        <f t="shared" si="99"/>
        <v>41.666666666666664</v>
      </c>
      <c r="S1574" t="s">
        <v>8322</v>
      </c>
      <c r="T1574" t="s">
        <v>8344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6"/>
        <v>42825.957638888889</v>
      </c>
      <c r="K1575">
        <v>1487548802</v>
      </c>
      <c r="L1575" s="9">
        <f t="shared" si="97"/>
        <v>42785.666689814818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>
        <f t="shared" si="99"/>
        <v>74.333333333333329</v>
      </c>
      <c r="S1575" t="s">
        <v>8322</v>
      </c>
      <c r="T1575" t="s">
        <v>8344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6"/>
        <v>42052.719085648147</v>
      </c>
      <c r="K1576">
        <v>1421187329</v>
      </c>
      <c r="L1576" s="9">
        <f t="shared" si="97"/>
        <v>42017.594085648147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>
        <f t="shared" si="99"/>
        <v>84.333333333333329</v>
      </c>
      <c r="S1576" t="s">
        <v>8322</v>
      </c>
      <c r="T1576" t="s">
        <v>8344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6"/>
        <v>41829.315925925919</v>
      </c>
      <c r="K1577">
        <v>1402317296</v>
      </c>
      <c r="L1577" s="9">
        <f t="shared" si="97"/>
        <v>41799.190925925919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>
        <f t="shared" si="99"/>
        <v>65.457142857142856</v>
      </c>
      <c r="S1577" t="s">
        <v>8322</v>
      </c>
      <c r="T1577" t="s">
        <v>8344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6"/>
        <v>42185.670925925922</v>
      </c>
      <c r="K1578">
        <v>1431810368</v>
      </c>
      <c r="L1578" s="9">
        <f t="shared" si="97"/>
        <v>42140.545925925922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>
        <f t="shared" si="99"/>
        <v>65</v>
      </c>
      <c r="S1578" t="s">
        <v>8322</v>
      </c>
      <c r="T1578" t="s">
        <v>8344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6"/>
        <v>41114.639444444438</v>
      </c>
      <c r="K1579">
        <v>1337977248</v>
      </c>
      <c r="L1579" s="9">
        <f t="shared" si="97"/>
        <v>41054.514444444438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>
        <f t="shared" si="99"/>
        <v>27.5</v>
      </c>
      <c r="S1579" t="s">
        <v>8322</v>
      </c>
      <c r="T1579" t="s">
        <v>8344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6"/>
        <v>40422.875</v>
      </c>
      <c r="K1580">
        <v>1281317691</v>
      </c>
      <c r="L1580" s="9">
        <f t="shared" si="97"/>
        <v>40398.732534722221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>
        <f t="shared" si="99"/>
        <v>51.25</v>
      </c>
      <c r="S1580" t="s">
        <v>8322</v>
      </c>
      <c r="T1580" t="s">
        <v>8344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6"/>
        <v>41514.788090277776</v>
      </c>
      <c r="K1581">
        <v>1374882891</v>
      </c>
      <c r="L1581" s="9">
        <f t="shared" si="97"/>
        <v>41481.663090277776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>
        <f t="shared" si="99"/>
        <v>14</v>
      </c>
      <c r="S1581" t="s">
        <v>8322</v>
      </c>
      <c r="T1581" t="s">
        <v>8344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6"/>
        <v>41049.841736111106</v>
      </c>
      <c r="K1582">
        <v>1332378726</v>
      </c>
      <c r="L1582" s="9">
        <f t="shared" si="97"/>
        <v>40989.716736111106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t="e">
        <f t="shared" si="99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6"/>
        <v>42357.240624999999</v>
      </c>
      <c r="K1583">
        <v>1447757190</v>
      </c>
      <c r="L1583" s="9">
        <f t="shared" si="97"/>
        <v>42325.115624999999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>
        <f t="shared" si="99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6"/>
        <v>42303.680555555555</v>
      </c>
      <c r="K1584">
        <v>1440961053</v>
      </c>
      <c r="L1584" s="9">
        <f t="shared" si="97"/>
        <v>42246.456631944442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>
        <f t="shared" si="99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6"/>
        <v>41907.696655092594</v>
      </c>
      <c r="K1585">
        <v>1409089391</v>
      </c>
      <c r="L1585" s="9">
        <f t="shared" si="97"/>
        <v>41877.571655092594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>
        <f t="shared" si="99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6"/>
        <v>41789.440983796296</v>
      </c>
      <c r="K1586">
        <v>1400600101</v>
      </c>
      <c r="L1586" s="9">
        <f t="shared" si="97"/>
        <v>41779.315983796296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t="e">
        <f t="shared" si="99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6"/>
        <v>42729.249999999993</v>
      </c>
      <c r="K1587">
        <v>1480800568</v>
      </c>
      <c r="L1587" s="9">
        <f t="shared" si="97"/>
        <v>42707.562129629623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>
        <f t="shared" si="99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6"/>
        <v>42098.854421296295</v>
      </c>
      <c r="K1588">
        <v>1425609022</v>
      </c>
      <c r="L1588" s="9">
        <f t="shared" si="97"/>
        <v>42068.771087962959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t="e">
        <f t="shared" si="99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6"/>
        <v>41986.742650462962</v>
      </c>
      <c r="K1589">
        <v>1415918965</v>
      </c>
      <c r="L1589" s="9">
        <f t="shared" si="97"/>
        <v>41956.617650462962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>
        <f t="shared" si="99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6"/>
        <v>42035.633333333331</v>
      </c>
      <c r="K1590">
        <v>1420091999</v>
      </c>
      <c r="L1590" s="9">
        <f t="shared" si="97"/>
        <v>42004.916655092595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t="e">
        <f t="shared" si="99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6"/>
        <v>42286.776458333326</v>
      </c>
      <c r="K1591">
        <v>1441841886</v>
      </c>
      <c r="L1591" s="9">
        <f t="shared" si="97"/>
        <v>42256.651458333326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6"/>
        <v>42270.648888888885</v>
      </c>
      <c r="K1592">
        <v>1440448464</v>
      </c>
      <c r="L1592" s="9">
        <f t="shared" si="97"/>
        <v>42240.523888888885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>
        <f t="shared" si="99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6"/>
        <v>42463.476168981484</v>
      </c>
      <c r="K1593">
        <v>1457112341</v>
      </c>
      <c r="L1593" s="9">
        <f t="shared" si="97"/>
        <v>42433.392835648141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>
        <f t="shared" si="99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6"/>
        <v>42090.822743055549</v>
      </c>
      <c r="K1594">
        <v>1423619085</v>
      </c>
      <c r="L1594" s="9">
        <f t="shared" si="97"/>
        <v>42045.73940972222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t="e">
        <f t="shared" si="99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6"/>
        <v>42063.63721064815</v>
      </c>
      <c r="K1595">
        <v>1422562655</v>
      </c>
      <c r="L1595" s="9">
        <f t="shared" si="97"/>
        <v>42033.51221064815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>
        <f t="shared" si="99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6"/>
        <v>42505.472916666666</v>
      </c>
      <c r="K1596">
        <v>1458147982</v>
      </c>
      <c r="L1596" s="9">
        <f t="shared" si="97"/>
        <v>42445.379421296289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>
        <f t="shared" si="99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6"/>
        <v>41808.634027777771</v>
      </c>
      <c r="K1597">
        <v>1400634728</v>
      </c>
      <c r="L1597" s="9">
        <f t="shared" si="97"/>
        <v>41779.71675925926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>
        <f t="shared" si="99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6"/>
        <v>41986.26353009259</v>
      </c>
      <c r="K1598">
        <v>1414577969</v>
      </c>
      <c r="L1598" s="9">
        <f t="shared" si="97"/>
        <v>41941.096863425926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>
        <f t="shared" si="99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6"/>
        <v>42633.145798611113</v>
      </c>
      <c r="K1599">
        <v>1471768197</v>
      </c>
      <c r="L1599" s="9">
        <f t="shared" si="97"/>
        <v>42603.020798611113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t="e">
        <f t="shared" si="99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6"/>
        <v>42211.459004629629</v>
      </c>
      <c r="K1600">
        <v>1432742458</v>
      </c>
      <c r="L1600" s="9">
        <f t="shared" si="97"/>
        <v>42151.334004629629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>
        <f t="shared" si="99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6"/>
        <v>42468.289074074077</v>
      </c>
      <c r="K1601">
        <v>1457528176</v>
      </c>
      <c r="L1601" s="9">
        <f t="shared" si="97"/>
        <v>42438.205740740734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t="e">
        <f t="shared" si="99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6"/>
        <v>41835.007638888885</v>
      </c>
      <c r="K1602">
        <v>1401585752</v>
      </c>
      <c r="L1602" s="9">
        <f t="shared" si="97"/>
        <v>41790.723981481475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>
        <f t="shared" si="99"/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0">(I1603/86400)+25569+(-5/24)</f>
        <v>40667.884641203702</v>
      </c>
      <c r="K1603">
        <v>1301969633</v>
      </c>
      <c r="L1603" s="9">
        <f t="shared" ref="L1603:L1666" si="101">(K1603/86400)+25569+(-8/24)</f>
        <v>40637.759641203702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>
        <f t="shared" ref="R1603:R1666" si="103">(E1603/N1603)</f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40830.75</v>
      </c>
      <c r="K1604">
        <v>1314947317</v>
      </c>
      <c r="L1604" s="9">
        <f t="shared" si="101"/>
        <v>40787.964317129627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>
        <f t="shared" si="103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40935.961331018516</v>
      </c>
      <c r="K1605">
        <v>1322539459</v>
      </c>
      <c r="L1605" s="9">
        <f t="shared" si="101"/>
        <v>40875.836331018516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>
        <f t="shared" si="103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40985.595312500001</v>
      </c>
      <c r="K1606">
        <v>1328559435</v>
      </c>
      <c r="L1606" s="9">
        <f t="shared" si="101"/>
        <v>40945.511979166666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>
        <f t="shared" si="103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40756.083333333328</v>
      </c>
      <c r="K1607">
        <v>1311380313</v>
      </c>
      <c r="L1607" s="9">
        <f t="shared" si="101"/>
        <v>40746.679548611108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>
        <f t="shared" si="103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40625.861550925925</v>
      </c>
      <c r="K1608">
        <v>1293158438</v>
      </c>
      <c r="L1608" s="9">
        <f t="shared" si="101"/>
        <v>40535.778217592589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>
        <f t="shared" si="103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41074.600127314814</v>
      </c>
      <c r="K1609">
        <v>1337887451</v>
      </c>
      <c r="L1609" s="9">
        <f t="shared" si="101"/>
        <v>41053.475127314814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>
        <f t="shared" si="103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0"/>
        <v>41640.018055555549</v>
      </c>
      <c r="K1610">
        <v>1385754986</v>
      </c>
      <c r="L1610" s="9">
        <f t="shared" si="101"/>
        <v>41607.497523148144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>
        <f t="shared" si="103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0"/>
        <v>40849.125</v>
      </c>
      <c r="K1611">
        <v>1315612909</v>
      </c>
      <c r="L1611" s="9">
        <f t="shared" si="101"/>
        <v>40795.667928240735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0"/>
        <v>41258.716550925921</v>
      </c>
      <c r="K1612">
        <v>1353017510</v>
      </c>
      <c r="L1612" s="9">
        <f t="shared" si="101"/>
        <v>41228.591550925921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>
        <f t="shared" si="103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0"/>
        <v>41429.792037037034</v>
      </c>
      <c r="K1613">
        <v>1368576032</v>
      </c>
      <c r="L1613" s="9">
        <f t="shared" si="101"/>
        <v>41408.667037037034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>
        <f t="shared" si="103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0"/>
        <v>41276.666481481479</v>
      </c>
      <c r="K1614">
        <v>1354568384</v>
      </c>
      <c r="L1614" s="9">
        <f t="shared" si="101"/>
        <v>41246.541481481479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>
        <f t="shared" si="103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0"/>
        <v>41111.861134259256</v>
      </c>
      <c r="K1615">
        <v>1340329202</v>
      </c>
      <c r="L1615" s="9">
        <f t="shared" si="101"/>
        <v>41081.736134259256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>
        <f t="shared" si="103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0"/>
        <v>41854.5</v>
      </c>
      <c r="K1616">
        <v>1401924769</v>
      </c>
      <c r="L1616" s="9">
        <f t="shared" si="101"/>
        <v>41794.647789351853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>
        <f t="shared" si="103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0"/>
        <v>40889.884212962963</v>
      </c>
      <c r="K1617">
        <v>1319850796</v>
      </c>
      <c r="L1617" s="9">
        <f t="shared" si="101"/>
        <v>40844.717546296291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>
        <f t="shared" si="103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0"/>
        <v>41235.708333333328</v>
      </c>
      <c r="K1618">
        <v>1350061821</v>
      </c>
      <c r="L1618" s="9">
        <f t="shared" si="101"/>
        <v>41194.382187499999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>
        <f t="shared" si="103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0"/>
        <v>41579.583333333328</v>
      </c>
      <c r="K1619">
        <v>1380470188</v>
      </c>
      <c r="L1619" s="9">
        <f t="shared" si="101"/>
        <v>41546.330879629626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>
        <f t="shared" si="103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0"/>
        <v>41341.446006944439</v>
      </c>
      <c r="K1620">
        <v>1359301335</v>
      </c>
      <c r="L1620" s="9">
        <f t="shared" si="101"/>
        <v>41301.321006944439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>
        <f t="shared" si="103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0"/>
        <v>41896.977847222217</v>
      </c>
      <c r="K1621">
        <v>1408940886</v>
      </c>
      <c r="L1621" s="9">
        <f t="shared" si="101"/>
        <v>41875.852847222217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>
        <f t="shared" si="103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0"/>
        <v>41328.131249999999</v>
      </c>
      <c r="K1622">
        <v>1361002140</v>
      </c>
      <c r="L1622" s="9">
        <f t="shared" si="101"/>
        <v>41321.006249999999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>
        <f t="shared" si="103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0"/>
        <v>41056.957638888889</v>
      </c>
      <c r="K1623">
        <v>1333550015</v>
      </c>
      <c r="L1623" s="9">
        <f t="shared" si="101"/>
        <v>41003.273321759254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>
        <f t="shared" si="103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0"/>
        <v>41990.124305555553</v>
      </c>
      <c r="K1624">
        <v>1415343874</v>
      </c>
      <c r="L1624" s="9">
        <f t="shared" si="101"/>
        <v>41949.961504629631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>
        <f t="shared" si="103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0"/>
        <v>41513.480196759258</v>
      </c>
      <c r="K1625">
        <v>1372437089</v>
      </c>
      <c r="L1625" s="9">
        <f t="shared" si="101"/>
        <v>41453.355196759258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>
        <f t="shared" si="103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0"/>
        <v>41283.158969907403</v>
      </c>
      <c r="K1626">
        <v>1354265335</v>
      </c>
      <c r="L1626" s="9">
        <f t="shared" si="101"/>
        <v>41243.033969907403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>
        <f t="shared" si="103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0"/>
        <v>41163.491354166668</v>
      </c>
      <c r="K1627">
        <v>1344962853</v>
      </c>
      <c r="L1627" s="9">
        <f t="shared" si="101"/>
        <v>41135.366354166668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>
        <f t="shared" si="103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0"/>
        <v>41609.681331018517</v>
      </c>
      <c r="K1628">
        <v>1383337267</v>
      </c>
      <c r="L1628" s="9">
        <f t="shared" si="101"/>
        <v>41579.514664351846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>
        <f t="shared" si="103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0"/>
        <v>41238.999305555553</v>
      </c>
      <c r="K1629">
        <v>1351011489</v>
      </c>
      <c r="L1629" s="9">
        <f t="shared" si="101"/>
        <v>41205.373715277776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>
        <f t="shared" si="103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0"/>
        <v>41807.528726851851</v>
      </c>
      <c r="K1630">
        <v>1400175682</v>
      </c>
      <c r="L1630" s="9">
        <f t="shared" si="101"/>
        <v>41774.403726851851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>
        <f t="shared" si="103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0"/>
        <v>41690.658946759257</v>
      </c>
      <c r="K1631">
        <v>1389041333</v>
      </c>
      <c r="L1631" s="9">
        <f t="shared" si="101"/>
        <v>41645.533946759257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>
        <f t="shared" si="103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0"/>
        <v>40970.082638888889</v>
      </c>
      <c r="K1632">
        <v>1328040375</v>
      </c>
      <c r="L1632" s="9">
        <f t="shared" si="101"/>
        <v>40939.504340277774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>
        <f t="shared" si="103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0"/>
        <v>41194.65116898148</v>
      </c>
      <c r="K1633">
        <v>1347482261</v>
      </c>
      <c r="L1633" s="9">
        <f t="shared" si="101"/>
        <v>41164.52616898148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>
        <f t="shared" si="103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0"/>
        <v>40810.132569444446</v>
      </c>
      <c r="K1634">
        <v>1311667854</v>
      </c>
      <c r="L1634" s="9">
        <f t="shared" si="101"/>
        <v>40750.007569444446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>
        <f t="shared" si="103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0"/>
        <v>40924</v>
      </c>
      <c r="K1635">
        <v>1324329156</v>
      </c>
      <c r="L1635" s="9">
        <f t="shared" si="101"/>
        <v>40896.550416666665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>
        <f t="shared" si="103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0"/>
        <v>40696.040972222218</v>
      </c>
      <c r="K1636">
        <v>1303706001</v>
      </c>
      <c r="L1636" s="9">
        <f t="shared" si="101"/>
        <v>40657.856493055551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>
        <f t="shared" si="103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0"/>
        <v>42562.660428240742</v>
      </c>
      <c r="K1637">
        <v>1463086261</v>
      </c>
      <c r="L1637" s="9">
        <f t="shared" si="101"/>
        <v>42502.535428240742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>
        <f t="shared" si="103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0"/>
        <v>40705.958333333328</v>
      </c>
      <c r="K1638">
        <v>1304129088</v>
      </c>
      <c r="L1638" s="9">
        <f t="shared" si="101"/>
        <v>40662.753333333334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>
        <f t="shared" si="103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0"/>
        <v>40178.777083333327</v>
      </c>
      <c r="K1639">
        <v>1257444140</v>
      </c>
      <c r="L1639" s="9">
        <f t="shared" si="101"/>
        <v>40122.418287037035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>
        <f t="shared" si="103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0"/>
        <v>41333.684027777774</v>
      </c>
      <c r="K1640">
        <v>1358180968</v>
      </c>
      <c r="L1640" s="9">
        <f t="shared" si="101"/>
        <v>41288.353796296295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>
        <f t="shared" si="103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0"/>
        <v>40971.444039351853</v>
      </c>
      <c r="K1641">
        <v>1328197165</v>
      </c>
      <c r="L1641" s="9">
        <f t="shared" si="101"/>
        <v>40941.319039351853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>
        <f t="shared" si="103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0"/>
        <v>40392.874305555553</v>
      </c>
      <c r="K1642">
        <v>1279603955</v>
      </c>
      <c r="L1642" s="9">
        <f t="shared" si="101"/>
        <v>40378.897627314815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>
        <f t="shared" si="103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0"/>
        <v>41992.388240740744</v>
      </c>
      <c r="K1643">
        <v>1416406744</v>
      </c>
      <c r="L1643" s="9">
        <f t="shared" si="101"/>
        <v>41962.263240740744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>
        <f t="shared" si="103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0"/>
        <v>40707.816284722219</v>
      </c>
      <c r="K1644">
        <v>1306283727</v>
      </c>
      <c r="L1644" s="9">
        <f t="shared" si="101"/>
        <v>40687.691284722219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>
        <f t="shared" si="103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0"/>
        <v>41176.615879629629</v>
      </c>
      <c r="K1645">
        <v>1345924012</v>
      </c>
      <c r="L1645" s="9">
        <f t="shared" si="101"/>
        <v>41146.490879629629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>
        <f t="shared" si="103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0"/>
        <v>41234.893055555549</v>
      </c>
      <c r="K1646">
        <v>1348363560</v>
      </c>
      <c r="L1646" s="9">
        <f t="shared" si="101"/>
        <v>41174.726388888885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>
        <f t="shared" si="103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0"/>
        <v>41535.40902777778</v>
      </c>
      <c r="K1647">
        <v>1378306140</v>
      </c>
      <c r="L1647" s="9">
        <f t="shared" si="101"/>
        <v>41521.28402777778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>
        <f t="shared" si="103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0"/>
        <v>41865.549305555549</v>
      </c>
      <c r="K1648">
        <v>1405248503</v>
      </c>
      <c r="L1648" s="9">
        <f t="shared" si="101"/>
        <v>41833.116932870369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>
        <f t="shared" si="103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0"/>
        <v>41069.201122685183</v>
      </c>
      <c r="K1649">
        <v>1336643377</v>
      </c>
      <c r="L1649" s="9">
        <f t="shared" si="101"/>
        <v>41039.076122685183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>
        <f t="shared" si="103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0"/>
        <v>40622.454652777778</v>
      </c>
      <c r="K1650">
        <v>1298048082</v>
      </c>
      <c r="L1650" s="9">
        <f t="shared" si="101"/>
        <v>40592.371319444443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>
        <f t="shared" si="103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0"/>
        <v>41782.476331018515</v>
      </c>
      <c r="K1651">
        <v>1396974355</v>
      </c>
      <c r="L1651" s="9">
        <f t="shared" si="101"/>
        <v>41737.351331018515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>
        <f t="shared" si="103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0"/>
        <v>41556.227280092593</v>
      </c>
      <c r="K1652">
        <v>1378722437</v>
      </c>
      <c r="L1652" s="9">
        <f t="shared" si="101"/>
        <v>41526.102280092593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>
        <f t="shared" si="103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0"/>
        <v>40659.082638888889</v>
      </c>
      <c r="K1653">
        <v>1300916220</v>
      </c>
      <c r="L1653" s="9">
        <f t="shared" si="101"/>
        <v>40625.567361111105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>
        <f t="shared" si="103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0"/>
        <v>41602.326307870368</v>
      </c>
      <c r="K1654">
        <v>1382701793</v>
      </c>
      <c r="L1654" s="9">
        <f t="shared" si="101"/>
        <v>41572.159641203703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>
        <f t="shared" si="103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0"/>
        <v>40657.626111111109</v>
      </c>
      <c r="K1655">
        <v>1300996896</v>
      </c>
      <c r="L1655" s="9">
        <f t="shared" si="101"/>
        <v>40626.501111111109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>
        <f t="shared" si="103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0"/>
        <v>41017.682407407403</v>
      </c>
      <c r="K1656">
        <v>1332192160</v>
      </c>
      <c r="L1656" s="9">
        <f t="shared" si="101"/>
        <v>40987.557407407403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>
        <f t="shared" si="103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0"/>
        <v>41004.541898148142</v>
      </c>
      <c r="K1657">
        <v>1331060420</v>
      </c>
      <c r="L1657" s="9">
        <f t="shared" si="101"/>
        <v>40974.458564814813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>
        <f t="shared" si="103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0"/>
        <v>41256.720509259256</v>
      </c>
      <c r="K1658">
        <v>1352845052</v>
      </c>
      <c r="L1658" s="9">
        <f t="shared" si="101"/>
        <v>41226.595509259256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>
        <f t="shared" si="103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0"/>
        <v>41053.573703703703</v>
      </c>
      <c r="K1659">
        <v>1335293168</v>
      </c>
      <c r="L1659" s="9">
        <f t="shared" si="101"/>
        <v>41023.448703703703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>
        <f t="shared" si="103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0"/>
        <v>41261.388888888883</v>
      </c>
      <c r="K1660">
        <v>1352524767</v>
      </c>
      <c r="L1660" s="9">
        <f t="shared" si="101"/>
        <v>41222.888506944444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>
        <f t="shared" si="103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0"/>
        <v>41625.291666666664</v>
      </c>
      <c r="K1661">
        <v>1384811721</v>
      </c>
      <c r="L1661" s="9">
        <f t="shared" si="101"/>
        <v>41596.580104166664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>
        <f t="shared" si="103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0"/>
        <v>42490.707638888889</v>
      </c>
      <c r="K1662">
        <v>1459355950</v>
      </c>
      <c r="L1662" s="9">
        <f t="shared" si="101"/>
        <v>42459.360532407409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>
        <f t="shared" si="103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0"/>
        <v>42386.666666666664</v>
      </c>
      <c r="K1663">
        <v>1449359831</v>
      </c>
      <c r="L1663" s="9">
        <f t="shared" si="101"/>
        <v>42343.664710648147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>
        <f t="shared" si="103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0"/>
        <v>40908.031666666662</v>
      </c>
      <c r="K1664">
        <v>1320122736</v>
      </c>
      <c r="L1664" s="9">
        <f t="shared" si="101"/>
        <v>40847.864999999998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>
        <f t="shared" si="103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0"/>
        <v>42035.813738425924</v>
      </c>
      <c r="K1665">
        <v>1420158707</v>
      </c>
      <c r="L1665" s="9">
        <f t="shared" si="101"/>
        <v>42005.688738425924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>
        <f t="shared" si="103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0"/>
        <v>40983.957638888889</v>
      </c>
      <c r="K1666">
        <v>1328033818</v>
      </c>
      <c r="L1666" s="9">
        <f t="shared" si="101"/>
        <v>40939.428449074076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>
        <f t="shared" si="103"/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4">(I1667/86400)+25569+(-5/24)</f>
        <v>40595.916666666664</v>
      </c>
      <c r="K1667">
        <v>1295624113</v>
      </c>
      <c r="L1667" s="9">
        <f t="shared" ref="L1667:L1730" si="105">(K1667/86400)+25569+(-8/24)</f>
        <v>40564.316122685181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>
        <f t="shared" ref="R1667:R1730" si="107">(E1667/N1667)</f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41361.003159722219</v>
      </c>
      <c r="K1668">
        <v>1361858673</v>
      </c>
      <c r="L1668" s="9">
        <f t="shared" si="105"/>
        <v>41330.91982638889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>
        <f t="shared" si="107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41709.082638888889</v>
      </c>
      <c r="K1669">
        <v>1392169298</v>
      </c>
      <c r="L1669" s="9">
        <f t="shared" si="105"/>
        <v>41681.737245370365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>
        <f t="shared" si="107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40874.983090277776</v>
      </c>
      <c r="K1670">
        <v>1319859339</v>
      </c>
      <c r="L1670" s="9">
        <f t="shared" si="105"/>
        <v>40844.816423611112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>
        <f t="shared" si="107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42521.676805555551</v>
      </c>
      <c r="K1671">
        <v>1459545276</v>
      </c>
      <c r="L1671" s="9">
        <f t="shared" si="105"/>
        <v>42461.551805555551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>
        <f t="shared" si="10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40363.958333333328</v>
      </c>
      <c r="K1672">
        <v>1273961999</v>
      </c>
      <c r="L1672" s="9">
        <f t="shared" si="105"/>
        <v>40313.597210648142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>
        <f t="shared" si="107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42583.335810185185</v>
      </c>
      <c r="K1673">
        <v>1467464614</v>
      </c>
      <c r="L1673" s="9">
        <f t="shared" si="105"/>
        <v>42553.210810185185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>
        <f t="shared" si="107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4"/>
        <v>41064.448263888888</v>
      </c>
      <c r="K1674">
        <v>1336232730</v>
      </c>
      <c r="L1674" s="9">
        <f t="shared" si="105"/>
        <v>41034.323263888888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>
        <f t="shared" si="107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4"/>
        <v>42069.670046296298</v>
      </c>
      <c r="K1675">
        <v>1423083892</v>
      </c>
      <c r="L1675" s="9">
        <f t="shared" si="105"/>
        <v>42039.545046296298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>
        <f t="shared" si="107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4"/>
        <v>42600.082638888889</v>
      </c>
      <c r="K1676">
        <v>1468852306</v>
      </c>
      <c r="L1676" s="9">
        <f t="shared" si="105"/>
        <v>42569.272060185183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>
        <f t="shared" si="107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4"/>
        <v>40832.710416666661</v>
      </c>
      <c r="K1677">
        <v>1316194540</v>
      </c>
      <c r="L1677" s="9">
        <f t="shared" si="105"/>
        <v>40802.399768518517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>
        <f t="shared" si="107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4"/>
        <v>41019.957638888889</v>
      </c>
      <c r="K1678">
        <v>1330968347</v>
      </c>
      <c r="L1678" s="9">
        <f t="shared" si="105"/>
        <v>40973.392905092587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>
        <f t="shared" si="107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4"/>
        <v>42476.040972222218</v>
      </c>
      <c r="K1679">
        <v>1455615976</v>
      </c>
      <c r="L1679" s="9">
        <f t="shared" si="105"/>
        <v>42416.073796296296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>
        <f t="shared" si="107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4"/>
        <v>41676.646655092591</v>
      </c>
      <c r="K1680">
        <v>1390509071</v>
      </c>
      <c r="L1680" s="9">
        <f t="shared" si="105"/>
        <v>41662.521655092591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>
        <f t="shared" si="107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4"/>
        <v>40745.860474537032</v>
      </c>
      <c r="K1681">
        <v>1309311545</v>
      </c>
      <c r="L1681" s="9">
        <f t="shared" si="105"/>
        <v>40722.735474537032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>
        <f t="shared" si="10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4"/>
        <v>41832.549386574072</v>
      </c>
      <c r="K1682">
        <v>1402596667</v>
      </c>
      <c r="L1682" s="9">
        <f t="shared" si="105"/>
        <v>41802.424386574072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>
        <f t="shared" si="107"/>
        <v>47</v>
      </c>
      <c r="S1682" t="s">
        <v>8325</v>
      </c>
      <c r="T1682" t="s">
        <v>8346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4"/>
        <v>42822.874999999993</v>
      </c>
      <c r="K1683">
        <v>1486522484</v>
      </c>
      <c r="L1683" s="9">
        <f t="shared" si="105"/>
        <v>42773.78800925926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>
        <f t="shared" si="107"/>
        <v>74.575090497737563</v>
      </c>
      <c r="S1683" t="s">
        <v>8325</v>
      </c>
      <c r="T1683" t="s">
        <v>8347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4"/>
        <v>42838.963657407403</v>
      </c>
      <c r="K1684">
        <v>1486962460</v>
      </c>
      <c r="L1684" s="9">
        <f t="shared" si="105"/>
        <v>42778.880324074074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t="e">
        <f t="shared" si="107"/>
        <v>#DIV/0!</v>
      </c>
      <c r="S1684" t="s">
        <v>8325</v>
      </c>
      <c r="T1684" t="s">
        <v>8347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4"/>
        <v>42832.57335648148</v>
      </c>
      <c r="K1685">
        <v>1489517138</v>
      </c>
      <c r="L1685" s="9">
        <f t="shared" si="105"/>
        <v>42808.44835648148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>
        <f t="shared" si="107"/>
        <v>76</v>
      </c>
      <c r="S1685" t="s">
        <v>8325</v>
      </c>
      <c r="T1685" t="s">
        <v>8347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4"/>
        <v>42811.565289351849</v>
      </c>
      <c r="K1686">
        <v>1487360041</v>
      </c>
      <c r="L1686" s="9">
        <f t="shared" si="105"/>
        <v>42783.481956018521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>
        <f t="shared" si="107"/>
        <v>86.43564356435644</v>
      </c>
      <c r="S1686" t="s">
        <v>8325</v>
      </c>
      <c r="T1686" t="s">
        <v>8347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4"/>
        <v>42818.0002662037</v>
      </c>
      <c r="K1687">
        <v>1487743223</v>
      </c>
      <c r="L1687" s="9">
        <f t="shared" si="105"/>
        <v>42787.916932870365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>
        <f t="shared" si="107"/>
        <v>24</v>
      </c>
      <c r="S1687" t="s">
        <v>8325</v>
      </c>
      <c r="T1687" t="s">
        <v>8347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4"/>
        <v>42852.593969907401</v>
      </c>
      <c r="K1688">
        <v>1488140119</v>
      </c>
      <c r="L1688" s="9">
        <f t="shared" si="105"/>
        <v>42792.510636574072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>
        <f t="shared" si="107"/>
        <v>18</v>
      </c>
      <c r="S1688" t="s">
        <v>8325</v>
      </c>
      <c r="T1688" t="s">
        <v>8347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4"/>
        <v>42835.635416666664</v>
      </c>
      <c r="K1689">
        <v>1488935245</v>
      </c>
      <c r="L1689" s="9">
        <f t="shared" si="105"/>
        <v>42801.713483796295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>
        <f t="shared" si="107"/>
        <v>80.128205128205124</v>
      </c>
      <c r="S1689" t="s">
        <v>8325</v>
      </c>
      <c r="T1689" t="s">
        <v>8347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4"/>
        <v>42834.28465277778</v>
      </c>
      <c r="K1690">
        <v>1489150194</v>
      </c>
      <c r="L1690" s="9">
        <f t="shared" si="105"/>
        <v>42804.201319444437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>
        <f t="shared" si="107"/>
        <v>253.14285714285714</v>
      </c>
      <c r="S1690" t="s">
        <v>8325</v>
      </c>
      <c r="T1690" t="s">
        <v>8347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4"/>
        <v>42810.692476851851</v>
      </c>
      <c r="K1691">
        <v>1487111830</v>
      </c>
      <c r="L1691" s="9">
        <f t="shared" si="105"/>
        <v>42780.609143518515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>
        <f t="shared" si="107"/>
        <v>171.42857142857142</v>
      </c>
      <c r="S1691" t="s">
        <v>8325</v>
      </c>
      <c r="T1691" t="s">
        <v>8347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4"/>
        <v>42831.181041666663</v>
      </c>
      <c r="K1692">
        <v>1488882042</v>
      </c>
      <c r="L1692" s="9">
        <f t="shared" si="105"/>
        <v>42801.097708333335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>
        <f t="shared" si="107"/>
        <v>57.727272727272727</v>
      </c>
      <c r="S1692" t="s">
        <v>8325</v>
      </c>
      <c r="T1692" t="s">
        <v>8347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4"/>
        <v>42827.833333333336</v>
      </c>
      <c r="K1693">
        <v>1488387008</v>
      </c>
      <c r="L1693" s="9">
        <f t="shared" si="105"/>
        <v>42795.368148148147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>
        <f t="shared" si="107"/>
        <v>264.26315789473682</v>
      </c>
      <c r="S1693" t="s">
        <v>8325</v>
      </c>
      <c r="T1693" t="s">
        <v>8347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4"/>
        <v>42820.790972222218</v>
      </c>
      <c r="K1694">
        <v>1487734667</v>
      </c>
      <c r="L1694" s="9">
        <f t="shared" si="105"/>
        <v>42787.81790509259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>
        <f t="shared" si="107"/>
        <v>159.33333333333334</v>
      </c>
      <c r="S1694" t="s">
        <v>8325</v>
      </c>
      <c r="T1694" t="s">
        <v>8347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4"/>
        <v>42834.624999999993</v>
      </c>
      <c r="K1695">
        <v>1489097112</v>
      </c>
      <c r="L1695" s="9">
        <f t="shared" si="105"/>
        <v>42803.586944444447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>
        <f t="shared" si="107"/>
        <v>35</v>
      </c>
      <c r="S1695" t="s">
        <v>8325</v>
      </c>
      <c r="T1695" t="s">
        <v>8347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4"/>
        <v>42820.98333333333</v>
      </c>
      <c r="K1696">
        <v>1488038674</v>
      </c>
      <c r="L1696" s="9">
        <f t="shared" si="105"/>
        <v>42791.336504629631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>
        <f t="shared" si="107"/>
        <v>5</v>
      </c>
      <c r="S1696" t="s">
        <v>8325</v>
      </c>
      <c r="T1696" t="s">
        <v>8347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4"/>
        <v>42834.833333333336</v>
      </c>
      <c r="K1697">
        <v>1488847514</v>
      </c>
      <c r="L1697" s="9">
        <f t="shared" si="105"/>
        <v>42800.698078703703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>
        <f t="shared" si="107"/>
        <v>61.086956521739133</v>
      </c>
      <c r="S1697" t="s">
        <v>8325</v>
      </c>
      <c r="T1697" t="s">
        <v>8347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4"/>
        <v>42825.819571759253</v>
      </c>
      <c r="K1698">
        <v>1488418811</v>
      </c>
      <c r="L1698" s="9">
        <f t="shared" si="105"/>
        <v>42795.736238425925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t="e">
        <f t="shared" si="107"/>
        <v>#DIV/0!</v>
      </c>
      <c r="S1698" t="s">
        <v>8325</v>
      </c>
      <c r="T1698" t="s">
        <v>8347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4"/>
        <v>42834.782962962963</v>
      </c>
      <c r="K1699">
        <v>1489193248</v>
      </c>
      <c r="L1699" s="9">
        <f t="shared" si="105"/>
        <v>42804.699629629627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>
        <f t="shared" si="107"/>
        <v>114.81818181818181</v>
      </c>
      <c r="S1699" t="s">
        <v>8325</v>
      </c>
      <c r="T1699" t="s">
        <v>8347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4"/>
        <v>42819.939583333333</v>
      </c>
      <c r="K1700">
        <v>1488430760</v>
      </c>
      <c r="L1700" s="9">
        <f t="shared" si="105"/>
        <v>42795.874537037038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t="e">
        <f t="shared" si="107"/>
        <v>#DIV/0!</v>
      </c>
      <c r="S1700" t="s">
        <v>8325</v>
      </c>
      <c r="T1700" t="s">
        <v>8347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4"/>
        <v>42836.655613425923</v>
      </c>
      <c r="K1701">
        <v>1489351445</v>
      </c>
      <c r="L1701" s="9">
        <f t="shared" si="105"/>
        <v>42806.530613425923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>
        <f t="shared" si="107"/>
        <v>54</v>
      </c>
      <c r="S1701" t="s">
        <v>8325</v>
      </c>
      <c r="T1701" t="s">
        <v>8347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4"/>
        <v>42825.958333333336</v>
      </c>
      <c r="K1702">
        <v>1488418990</v>
      </c>
      <c r="L1702" s="9">
        <f t="shared" si="105"/>
        <v>42795.738310185181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>
        <f t="shared" si="107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4"/>
        <v>42019.456076388888</v>
      </c>
      <c r="K1703">
        <v>1418745405</v>
      </c>
      <c r="L1703" s="9">
        <f t="shared" si="105"/>
        <v>41989.331076388888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>
        <f t="shared" si="107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4"/>
        <v>42093.619791666664</v>
      </c>
      <c r="K1704">
        <v>1425156750</v>
      </c>
      <c r="L1704" s="9">
        <f t="shared" si="105"/>
        <v>42063.536458333336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>
        <f t="shared" si="107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4"/>
        <v>42247.073344907403</v>
      </c>
      <c r="K1705">
        <v>1435819537</v>
      </c>
      <c r="L1705" s="9">
        <f t="shared" si="105"/>
        <v>42186.948344907403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>
        <f t="shared" si="107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4"/>
        <v>42050.931400462963</v>
      </c>
      <c r="K1706">
        <v>1421464873</v>
      </c>
      <c r="L1706" s="9">
        <f t="shared" si="105"/>
        <v>42020.806400462963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>
        <f t="shared" si="107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4"/>
        <v>42256.458333333336</v>
      </c>
      <c r="K1707">
        <v>1440807846</v>
      </c>
      <c r="L1707" s="9">
        <f t="shared" si="105"/>
        <v>42244.683402777773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t="e">
        <f t="shared" si="107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4"/>
        <v>42239.098055555551</v>
      </c>
      <c r="K1708">
        <v>1435130472</v>
      </c>
      <c r="L1708" s="9">
        <f t="shared" si="105"/>
        <v>42178.973055555551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t="e">
        <f t="shared" si="107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4"/>
        <v>42457.471006944441</v>
      </c>
      <c r="K1709">
        <v>1456593495</v>
      </c>
      <c r="L1709" s="9">
        <f t="shared" si="105"/>
        <v>42427.387673611105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>
        <f t="shared" si="107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4"/>
        <v>42491.658634259256</v>
      </c>
      <c r="K1710">
        <v>1458679706</v>
      </c>
      <c r="L1710" s="9">
        <f t="shared" si="105"/>
        <v>42451.533634259256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t="e">
        <f t="shared" si="107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4"/>
        <v>41882.610416666663</v>
      </c>
      <c r="K1711">
        <v>1405949514</v>
      </c>
      <c r="L1711" s="9">
        <f t="shared" si="105"/>
        <v>41841.230486111112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4"/>
        <v>42387.333333333336</v>
      </c>
      <c r="K1712">
        <v>1449151888</v>
      </c>
      <c r="L1712" s="9">
        <f t="shared" si="105"/>
        <v>42341.257962962962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>
        <f t="shared" si="107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4"/>
        <v>41883.437893518516</v>
      </c>
      <c r="K1713">
        <v>1406907034</v>
      </c>
      <c r="L1713" s="9">
        <f t="shared" si="105"/>
        <v>41852.312893518516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>
        <f t="shared" si="107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4"/>
        <v>42185.705474537033</v>
      </c>
      <c r="K1714">
        <v>1430517353</v>
      </c>
      <c r="L1714" s="9">
        <f t="shared" si="105"/>
        <v>42125.580474537033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t="e">
        <f t="shared" si="107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4"/>
        <v>41917.592731481483</v>
      </c>
      <c r="K1715">
        <v>1409944412</v>
      </c>
      <c r="L1715" s="9">
        <f t="shared" si="105"/>
        <v>41887.467731481483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>
        <f t="shared" si="107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4"/>
        <v>42125.710196759253</v>
      </c>
      <c r="K1716">
        <v>1427925761</v>
      </c>
      <c r="L1716" s="9">
        <f t="shared" si="105"/>
        <v>42095.585196759253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>
        <f t="shared" si="107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4"/>
        <v>42093.931944444441</v>
      </c>
      <c r="K1717">
        <v>1425186785</v>
      </c>
      <c r="L1717" s="9">
        <f t="shared" si="105"/>
        <v>42063.884085648147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>
        <f t="shared" si="107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4"/>
        <v>42713.410868055558</v>
      </c>
      <c r="K1718">
        <v>1477835499</v>
      </c>
      <c r="L1718" s="9">
        <f t="shared" si="105"/>
        <v>42673.244201388887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>
        <f t="shared" si="107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4"/>
        <v>42480.958333333336</v>
      </c>
      <c r="K1719">
        <v>1459467238</v>
      </c>
      <c r="L1719" s="9">
        <f t="shared" si="105"/>
        <v>42460.648587962962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>
        <f t="shared" si="107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4"/>
        <v>42503.999305555553</v>
      </c>
      <c r="K1720">
        <v>1459435149</v>
      </c>
      <c r="L1720" s="9">
        <f t="shared" si="105"/>
        <v>42460.277187499996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>
        <f t="shared" si="107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4"/>
        <v>41899.326284722221</v>
      </c>
      <c r="K1721">
        <v>1408366191</v>
      </c>
      <c r="L1721" s="9">
        <f t="shared" si="105"/>
        <v>41869.201284722221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>
        <f t="shared" si="107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4"/>
        <v>41952.616562499999</v>
      </c>
      <c r="K1722">
        <v>1412966871</v>
      </c>
      <c r="L1722" s="9">
        <f t="shared" si="105"/>
        <v>41922.449895833335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>
        <f t="shared" si="107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4"/>
        <v>42349.25304398148</v>
      </c>
      <c r="K1723">
        <v>1447239863</v>
      </c>
      <c r="L1723" s="9">
        <f t="shared" si="105"/>
        <v>42319.12804398148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t="e">
        <f t="shared" si="107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4"/>
        <v>42462.798611111109</v>
      </c>
      <c r="K1724">
        <v>1456441429</v>
      </c>
      <c r="L1724" s="9">
        <f t="shared" si="105"/>
        <v>42425.627650462957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>
        <f t="shared" si="107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4"/>
        <v>42186.041666666664</v>
      </c>
      <c r="K1725">
        <v>1430855315</v>
      </c>
      <c r="L1725" s="9">
        <f t="shared" si="105"/>
        <v>42129.492071759254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>
        <f t="shared" si="107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4"/>
        <v>41942.724097222221</v>
      </c>
      <c r="K1726">
        <v>1412115762</v>
      </c>
      <c r="L1726" s="9">
        <f t="shared" si="105"/>
        <v>41912.599097222221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>
        <f t="shared" si="107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4"/>
        <v>41875.759826388887</v>
      </c>
      <c r="K1727">
        <v>1406330049</v>
      </c>
      <c r="L1727" s="9">
        <f t="shared" si="105"/>
        <v>41845.634826388887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>
        <f t="shared" si="107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4"/>
        <v>41817.711388888885</v>
      </c>
      <c r="K1728">
        <v>1401401064</v>
      </c>
      <c r="L1728" s="9">
        <f t="shared" si="105"/>
        <v>41788.586388888885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>
        <f t="shared" si="107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4"/>
        <v>42099.249999999993</v>
      </c>
      <c r="K1729">
        <v>1423520177</v>
      </c>
      <c r="L1729" s="9">
        <f t="shared" si="105"/>
        <v>42044.594641203701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>
        <f t="shared" si="107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4"/>
        <v>42298.417523148142</v>
      </c>
      <c r="K1730">
        <v>1442847674</v>
      </c>
      <c r="L1730" s="9">
        <f t="shared" si="105"/>
        <v>42268.292523148142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>
        <f t="shared" si="107"/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08">(I1731/86400)+25569+(-5/24)</f>
        <v>42530.843819444439</v>
      </c>
      <c r="K1731">
        <v>1460337306</v>
      </c>
      <c r="L1731" s="9">
        <f t="shared" ref="L1731:L1794" si="109">(K1731/86400)+25569+(-8/24)</f>
        <v>42470.718819444439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t="e">
        <f t="shared" ref="R1731:R1794" si="111">(E1731/N1731)</f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42301.879432870366</v>
      </c>
      <c r="K1732">
        <v>1443146783</v>
      </c>
      <c r="L1732" s="9">
        <f t="shared" si="109"/>
        <v>42271.754432870366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t="e">
        <f t="shared" si="111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42166.416666666664</v>
      </c>
      <c r="K1733">
        <v>1432849552</v>
      </c>
      <c r="L1733" s="9">
        <f t="shared" si="109"/>
        <v>42152.573518518511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t="e">
        <f t="shared" si="111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42384.999999999993</v>
      </c>
      <c r="K1734">
        <v>1447777481</v>
      </c>
      <c r="L1734" s="9">
        <f t="shared" si="109"/>
        <v>42325.350474537037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t="e">
        <f t="shared" si="111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42626.687499999993</v>
      </c>
      <c r="K1735">
        <v>1472746374</v>
      </c>
      <c r="L1735" s="9">
        <f t="shared" si="109"/>
        <v>42614.342291666668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t="e">
        <f t="shared" si="111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42131.828194444439</v>
      </c>
      <c r="K1736">
        <v>1428454356</v>
      </c>
      <c r="L1736" s="9">
        <f t="shared" si="109"/>
        <v>42101.703194444439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>
        <f t="shared" si="111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42589.605844907404</v>
      </c>
      <c r="K1737">
        <v>1468006345</v>
      </c>
      <c r="L1737" s="9">
        <f t="shared" si="109"/>
        <v>42559.480844907404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>
        <f t="shared" si="111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08"/>
        <v>42316.694826388884</v>
      </c>
      <c r="K1738">
        <v>1444423233</v>
      </c>
      <c r="L1738" s="9">
        <f t="shared" si="109"/>
        <v>42286.52815972222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>
        <f t="shared" si="111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08"/>
        <v>42205.740648148145</v>
      </c>
      <c r="K1739">
        <v>1434840392</v>
      </c>
      <c r="L1739" s="9">
        <f t="shared" si="109"/>
        <v>42175.615648148145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>
        <f t="shared" si="111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08"/>
        <v>41914.665995370371</v>
      </c>
      <c r="K1740">
        <v>1409691542</v>
      </c>
      <c r="L1740" s="9">
        <f t="shared" si="109"/>
        <v>41884.540995370371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>
        <f t="shared" si="111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08"/>
        <v>42494.624212962961</v>
      </c>
      <c r="K1741">
        <v>1457297932</v>
      </c>
      <c r="L1741" s="9">
        <f t="shared" si="109"/>
        <v>42435.540879629632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>
        <f t="shared" si="111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08"/>
        <v>42201.609050925923</v>
      </c>
      <c r="K1742">
        <v>1434483422</v>
      </c>
      <c r="L1742" s="9">
        <f t="shared" si="109"/>
        <v>42171.484050925923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t="e">
        <f t="shared" si="111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08"/>
        <v>42165.419803240737</v>
      </c>
      <c r="K1743">
        <v>1430060671</v>
      </c>
      <c r="L1743" s="9">
        <f t="shared" si="109"/>
        <v>42120.294803240737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>
        <f t="shared" si="111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08"/>
        <v>42742.666666666664</v>
      </c>
      <c r="K1744">
        <v>1481058170</v>
      </c>
      <c r="L1744" s="9">
        <f t="shared" si="109"/>
        <v>42710.543634259258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>
        <f t="shared" si="111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08"/>
        <v>42608.957638888889</v>
      </c>
      <c r="K1745">
        <v>1470348775</v>
      </c>
      <c r="L1745" s="9">
        <f t="shared" si="109"/>
        <v>42586.592303240737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>
        <f t="shared" si="111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08"/>
        <v>42071.355057870365</v>
      </c>
      <c r="K1746">
        <v>1421937077</v>
      </c>
      <c r="L1746" s="9">
        <f t="shared" si="109"/>
        <v>42026.271724537037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>
        <f t="shared" si="111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08"/>
        <v>42725.874999999993</v>
      </c>
      <c r="K1747">
        <v>1479276838</v>
      </c>
      <c r="L1747" s="9">
        <f t="shared" si="109"/>
        <v>42689.926365740735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>
        <f t="shared" si="111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08"/>
        <v>42697.874999999993</v>
      </c>
      <c r="K1748">
        <v>1477368867</v>
      </c>
      <c r="L1748" s="9">
        <f t="shared" si="109"/>
        <v>42667.843368055554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>
        <f t="shared" si="111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08"/>
        <v>42321.416666666664</v>
      </c>
      <c r="K1749">
        <v>1444904830</v>
      </c>
      <c r="L1749" s="9">
        <f t="shared" si="109"/>
        <v>42292.10219907407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>
        <f t="shared" si="111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08"/>
        <v>42249.742395833331</v>
      </c>
      <c r="K1750">
        <v>1438642143</v>
      </c>
      <c r="L1750" s="9">
        <f t="shared" si="109"/>
        <v>42219.617395833331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>
        <f t="shared" si="111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08"/>
        <v>42795.583333333336</v>
      </c>
      <c r="K1751">
        <v>1485213921</v>
      </c>
      <c r="L1751" s="9">
        <f t="shared" si="109"/>
        <v>42758.642604166664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>
        <f t="shared" si="111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08"/>
        <v>42479.628518518519</v>
      </c>
      <c r="K1752">
        <v>1458936304</v>
      </c>
      <c r="L1752" s="9">
        <f t="shared" si="109"/>
        <v>42454.503518518519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>
        <f t="shared" si="111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08"/>
        <v>42082.5315162037</v>
      </c>
      <c r="K1753">
        <v>1424198723</v>
      </c>
      <c r="L1753" s="9">
        <f t="shared" si="109"/>
        <v>42052.448182870365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>
        <f t="shared" si="111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08"/>
        <v>42657.044930555552</v>
      </c>
      <c r="K1754">
        <v>1473833082</v>
      </c>
      <c r="L1754" s="9">
        <f t="shared" si="109"/>
        <v>42626.919930555552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>
        <f t="shared" si="111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08"/>
        <v>42450.499629629623</v>
      </c>
      <c r="K1755">
        <v>1455991168</v>
      </c>
      <c r="L1755" s="9">
        <f t="shared" si="109"/>
        <v>42420.416296296295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>
        <f t="shared" si="111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08"/>
        <v>42097.626770833333</v>
      </c>
      <c r="K1756">
        <v>1425502953</v>
      </c>
      <c r="L1756" s="9">
        <f t="shared" si="109"/>
        <v>42067.543437499997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>
        <f t="shared" si="111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08"/>
        <v>42282.580567129626</v>
      </c>
      <c r="K1757">
        <v>1441479361</v>
      </c>
      <c r="L1757" s="9">
        <f t="shared" si="109"/>
        <v>42252.455567129626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>
        <f t="shared" si="111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08"/>
        <v>42610.959131944437</v>
      </c>
      <c r="K1758">
        <v>1468987269</v>
      </c>
      <c r="L1758" s="9">
        <f t="shared" si="109"/>
        <v>42570.834131944437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>
        <f t="shared" si="111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08"/>
        <v>42763.603472222218</v>
      </c>
      <c r="K1759">
        <v>1483041083</v>
      </c>
      <c r="L1759" s="9">
        <f t="shared" si="109"/>
        <v>42733.494016203702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>
        <f t="shared" si="111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08"/>
        <v>42565.74759259259</v>
      </c>
      <c r="K1760">
        <v>1463352992</v>
      </c>
      <c r="L1760" s="9">
        <f t="shared" si="109"/>
        <v>42505.62259259259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>
        <f t="shared" si="111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08"/>
        <v>42088.579039351847</v>
      </c>
      <c r="K1761">
        <v>1425585229</v>
      </c>
      <c r="L1761" s="9">
        <f t="shared" si="109"/>
        <v>42068.495706018519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>
        <f t="shared" si="111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08"/>
        <v>42425.464270833334</v>
      </c>
      <c r="K1762">
        <v>1454688513</v>
      </c>
      <c r="L1762" s="9">
        <f t="shared" si="109"/>
        <v>42405.339270833334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>
        <f t="shared" si="111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08"/>
        <v>42259.359490740739</v>
      </c>
      <c r="K1763">
        <v>1437745060</v>
      </c>
      <c r="L1763" s="9">
        <f t="shared" si="109"/>
        <v>42209.234490740739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>
        <f t="shared" si="111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08"/>
        <v>42440.773668981477</v>
      </c>
      <c r="K1764">
        <v>1455147245</v>
      </c>
      <c r="L1764" s="9">
        <f t="shared" si="109"/>
        <v>42410.648668981477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>
        <f t="shared" si="111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08"/>
        <v>42666.660185185181</v>
      </c>
      <c r="K1765">
        <v>1474663840</v>
      </c>
      <c r="L1765" s="9">
        <f t="shared" si="109"/>
        <v>42636.535185185181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>
        <f t="shared" si="111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08"/>
        <v>41854.27753472222</v>
      </c>
      <c r="K1766">
        <v>1404560379</v>
      </c>
      <c r="L1766" s="9">
        <f t="shared" si="109"/>
        <v>41825.15253472222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>
        <f t="shared" si="111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08"/>
        <v>41864.772129629629</v>
      </c>
      <c r="K1767">
        <v>1405380712</v>
      </c>
      <c r="L1767" s="9">
        <f t="shared" si="109"/>
        <v>41834.647129629629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>
        <f t="shared" si="111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08"/>
        <v>41876.65148148148</v>
      </c>
      <c r="K1768">
        <v>1407184688</v>
      </c>
      <c r="L1768" s="9">
        <f t="shared" si="109"/>
        <v>41855.52648148148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08"/>
        <v>41854.450046296297</v>
      </c>
      <c r="K1769">
        <v>1404488884</v>
      </c>
      <c r="L1769" s="9">
        <f t="shared" si="109"/>
        <v>41824.325046296297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>
        <f t="shared" si="111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08"/>
        <v>41909.352361111109</v>
      </c>
      <c r="K1770">
        <v>1406640444</v>
      </c>
      <c r="L1770" s="9">
        <f t="shared" si="109"/>
        <v>41849.227361111109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>
        <f t="shared" si="111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08"/>
        <v>42017.610636574071</v>
      </c>
      <c r="K1771">
        <v>1418585959</v>
      </c>
      <c r="L1771" s="9">
        <f t="shared" si="109"/>
        <v>41987.485636574071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>
        <f t="shared" si="111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08"/>
        <v>41926.571689814817</v>
      </c>
      <c r="K1772">
        <v>1410288194</v>
      </c>
      <c r="L1772" s="9">
        <f t="shared" si="109"/>
        <v>41891.446689814817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>
        <f t="shared" si="111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08"/>
        <v>41935.771296296291</v>
      </c>
      <c r="K1773">
        <v>1411515040</v>
      </c>
      <c r="L1773" s="9">
        <f t="shared" si="109"/>
        <v>41905.646296296291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>
        <f t="shared" si="111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08"/>
        <v>41826.509675925925</v>
      </c>
      <c r="K1774">
        <v>1399482836</v>
      </c>
      <c r="L1774" s="9">
        <f t="shared" si="109"/>
        <v>41766.384675925925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>
        <f t="shared" si="111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08"/>
        <v>42023.552060185182</v>
      </c>
      <c r="K1775">
        <v>1417803298</v>
      </c>
      <c r="L1775" s="9">
        <f t="shared" si="109"/>
        <v>41978.427060185182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>
        <f t="shared" si="111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08"/>
        <v>41972.415972222218</v>
      </c>
      <c r="K1776">
        <v>1413609292</v>
      </c>
      <c r="L1776" s="9">
        <f t="shared" si="109"/>
        <v>41929.885324074072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>
        <f t="shared" si="111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08"/>
        <v>41936.768055555549</v>
      </c>
      <c r="K1777">
        <v>1410305160</v>
      </c>
      <c r="L1777" s="9">
        <f t="shared" si="109"/>
        <v>41891.643055555549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>
        <f t="shared" si="111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08"/>
        <v>41941.748506944445</v>
      </c>
      <c r="K1778">
        <v>1411513071</v>
      </c>
      <c r="L1778" s="9">
        <f t="shared" si="109"/>
        <v>41905.623506944445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>
        <f t="shared" si="111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08"/>
        <v>42055.14876157407</v>
      </c>
      <c r="K1779">
        <v>1421829253</v>
      </c>
      <c r="L1779" s="9">
        <f t="shared" si="109"/>
        <v>42025.02376157407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>
        <f t="shared" si="111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08"/>
        <v>42090.613368055558</v>
      </c>
      <c r="K1780">
        <v>1423600995</v>
      </c>
      <c r="L1780" s="9">
        <f t="shared" si="109"/>
        <v>42045.530034722215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>
        <f t="shared" si="111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08"/>
        <v>42615.483564814807</v>
      </c>
      <c r="K1781">
        <v>1470242180</v>
      </c>
      <c r="L1781" s="9">
        <f t="shared" si="109"/>
        <v>42585.358564814807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>
        <f t="shared" si="111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08"/>
        <v>42553.392476851848</v>
      </c>
      <c r="K1782">
        <v>1462285510</v>
      </c>
      <c r="L1782" s="9">
        <f t="shared" si="109"/>
        <v>42493.267476851848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>
        <f t="shared" si="111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08"/>
        <v>42628.409085648142</v>
      </c>
      <c r="K1783">
        <v>1471272545</v>
      </c>
      <c r="L1783" s="9">
        <f t="shared" si="109"/>
        <v>42597.284085648142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>
        <f t="shared" si="111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08"/>
        <v>42421.366770833331</v>
      </c>
      <c r="K1784">
        <v>1453211289</v>
      </c>
      <c r="L1784" s="9">
        <f t="shared" si="109"/>
        <v>42388.241770833331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>
        <f t="shared" si="111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08"/>
        <v>42145.741643518515</v>
      </c>
      <c r="K1785">
        <v>1429656478</v>
      </c>
      <c r="L1785" s="9">
        <f t="shared" si="109"/>
        <v>42115.616643518515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>
        <f t="shared" si="111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08"/>
        <v>42034.934027777774</v>
      </c>
      <c r="K1786">
        <v>1419954240</v>
      </c>
      <c r="L1786" s="9">
        <f t="shared" si="109"/>
        <v>42003.322222222218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>
        <f t="shared" si="111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08"/>
        <v>41927.791666666664</v>
      </c>
      <c r="K1787">
        <v>1410750855</v>
      </c>
      <c r="L1787" s="9">
        <f t="shared" si="109"/>
        <v>41896.801562499997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>
        <f t="shared" si="111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08"/>
        <v>41988.342326388891</v>
      </c>
      <c r="K1788">
        <v>1416057177</v>
      </c>
      <c r="L1788" s="9">
        <f t="shared" si="109"/>
        <v>41958.217326388891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>
        <f t="shared" si="111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08"/>
        <v>42098.40552083333</v>
      </c>
      <c r="K1789">
        <v>1425570237</v>
      </c>
      <c r="L1789" s="9">
        <f t="shared" si="109"/>
        <v>42068.322187499994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>
        <f t="shared" si="111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08"/>
        <v>41943.740069444444</v>
      </c>
      <c r="K1790">
        <v>1412203542</v>
      </c>
      <c r="L1790" s="9">
        <f t="shared" si="109"/>
        <v>41913.615069444444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>
        <f t="shared" si="111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08"/>
        <v>42016.041701388887</v>
      </c>
      <c r="K1791">
        <v>1415858403</v>
      </c>
      <c r="L1791" s="9">
        <f t="shared" si="109"/>
        <v>41955.916701388887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>
        <f t="shared" si="111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08"/>
        <v>42040.466180555552</v>
      </c>
      <c r="K1792">
        <v>1420560678</v>
      </c>
      <c r="L1792" s="9">
        <f t="shared" si="109"/>
        <v>42010.341180555552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>
        <f t="shared" si="111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08"/>
        <v>42033.532002314816</v>
      </c>
      <c r="K1793">
        <v>1417369565</v>
      </c>
      <c r="L1793" s="9">
        <f t="shared" si="109"/>
        <v>41973.407002314816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>
        <f t="shared" si="111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08"/>
        <v>42226.082638888889</v>
      </c>
      <c r="K1794">
        <v>1435970682</v>
      </c>
      <c r="L1794" s="9">
        <f t="shared" si="109"/>
        <v>42188.697708333326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>
        <f t="shared" si="111"/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2">(I1795/86400)+25569+(-5/24)</f>
        <v>41970.724999999999</v>
      </c>
      <c r="K1795">
        <v>1414531440</v>
      </c>
      <c r="L1795" s="9">
        <f t="shared" ref="L1795:L1858" si="113">(K1795/86400)+25569+(-8/24)</f>
        <v>41940.558333333327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>
        <f t="shared" ref="R1795:R1858" si="115">(E1795/N1795)</f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42046.342847222222</v>
      </c>
      <c r="K1796">
        <v>1420636422</v>
      </c>
      <c r="L1796" s="9">
        <f t="shared" si="113"/>
        <v>42011.217847222222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>
        <f t="shared" si="115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42657.458333333336</v>
      </c>
      <c r="K1797">
        <v>1473922541</v>
      </c>
      <c r="L1797" s="9">
        <f t="shared" si="113"/>
        <v>42627.955335648141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>
        <f t="shared" si="115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42575.231087962959</v>
      </c>
      <c r="K1798">
        <v>1464172366</v>
      </c>
      <c r="L1798" s="9">
        <f t="shared" si="113"/>
        <v>42515.106087962959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>
        <f t="shared" si="115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42719.360983796294</v>
      </c>
      <c r="K1799">
        <v>1479217189</v>
      </c>
      <c r="L1799" s="9">
        <f t="shared" si="113"/>
        <v>42689.235983796294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>
        <f t="shared" si="115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42404.118437499994</v>
      </c>
      <c r="K1800">
        <v>1449388233</v>
      </c>
      <c r="L1800" s="9">
        <f t="shared" si="113"/>
        <v>42343.993437499994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>
        <f t="shared" si="115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41954.676018518519</v>
      </c>
      <c r="K1801">
        <v>1414008808</v>
      </c>
      <c r="L1801" s="9">
        <f t="shared" si="113"/>
        <v>41934.509351851848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>
        <f t="shared" si="115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2"/>
        <v>42653.397800925923</v>
      </c>
      <c r="K1802">
        <v>1473517970</v>
      </c>
      <c r="L1802" s="9">
        <f t="shared" si="113"/>
        <v>42623.272800925923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>
        <f t="shared" si="115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2"/>
        <v>42353.298611111109</v>
      </c>
      <c r="K1803">
        <v>1447429868</v>
      </c>
      <c r="L1803" s="9">
        <f t="shared" si="113"/>
        <v>42321.327175925922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>
        <f t="shared" si="115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2"/>
        <v>42182.707638888889</v>
      </c>
      <c r="K1804">
        <v>1433416830</v>
      </c>
      <c r="L1804" s="9">
        <f t="shared" si="113"/>
        <v>42159.139236111114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>
        <f t="shared" si="115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2"/>
        <v>42048.863217592589</v>
      </c>
      <c r="K1805">
        <v>1421199782</v>
      </c>
      <c r="L1805" s="9">
        <f t="shared" si="113"/>
        <v>42017.738217592589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>
        <f t="shared" si="115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2"/>
        <v>42322.511620370373</v>
      </c>
      <c r="K1806">
        <v>1444061804</v>
      </c>
      <c r="L1806" s="9">
        <f t="shared" si="113"/>
        <v>42282.344953703701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>
        <f t="shared" si="115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2"/>
        <v>42279.541666666664</v>
      </c>
      <c r="K1807">
        <v>1441048658</v>
      </c>
      <c r="L1807" s="9">
        <f t="shared" si="113"/>
        <v>42247.470578703702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>
        <f t="shared" si="115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2"/>
        <v>41912.429965277777</v>
      </c>
      <c r="K1808">
        <v>1409066349</v>
      </c>
      <c r="L1808" s="9">
        <f t="shared" si="113"/>
        <v>41877.304965277777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>
        <f t="shared" si="115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2"/>
        <v>41909.860104166662</v>
      </c>
      <c r="K1809">
        <v>1409276313</v>
      </c>
      <c r="L1809" s="9">
        <f t="shared" si="113"/>
        <v>41879.735104166662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>
        <f t="shared" si="115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2"/>
        <v>42777.472569444442</v>
      </c>
      <c r="K1810">
        <v>1483806030</v>
      </c>
      <c r="L1810" s="9">
        <f t="shared" si="113"/>
        <v>42742.347569444442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>
        <f t="shared" si="115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2"/>
        <v>42064.699525462966</v>
      </c>
      <c r="K1811">
        <v>1422222439</v>
      </c>
      <c r="L1811" s="9">
        <f t="shared" si="113"/>
        <v>42029.574525462966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>
        <f t="shared" si="115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2"/>
        <v>41872.701689814814</v>
      </c>
      <c r="K1812">
        <v>1407621026</v>
      </c>
      <c r="L1812" s="9">
        <f t="shared" si="113"/>
        <v>41860.576689814814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>
        <f t="shared" si="115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2"/>
        <v>41935.958333333328</v>
      </c>
      <c r="K1813">
        <v>1408962270</v>
      </c>
      <c r="L1813" s="9">
        <f t="shared" si="113"/>
        <v>41876.100347222222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>
        <f t="shared" si="115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2"/>
        <v>42554.110370370363</v>
      </c>
      <c r="K1814">
        <v>1464939536</v>
      </c>
      <c r="L1814" s="9">
        <f t="shared" si="113"/>
        <v>42523.985370370363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>
        <f t="shared" si="115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2"/>
        <v>41859.68069444444</v>
      </c>
      <c r="K1815">
        <v>1404940812</v>
      </c>
      <c r="L1815" s="9">
        <f t="shared" si="113"/>
        <v>41829.55569444444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t="e">
        <f t="shared" si="115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2"/>
        <v>42063.105740740742</v>
      </c>
      <c r="K1816">
        <v>1422516736</v>
      </c>
      <c r="L1816" s="9">
        <f t="shared" si="113"/>
        <v>42032.980740740742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>
        <f t="shared" si="115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2"/>
        <v>42186.698344907403</v>
      </c>
      <c r="K1817">
        <v>1434577537</v>
      </c>
      <c r="L1817" s="9">
        <f t="shared" si="113"/>
        <v>42172.573344907403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t="e">
        <f t="shared" si="115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2"/>
        <v>42576.583333333336</v>
      </c>
      <c r="K1818">
        <v>1467061303</v>
      </c>
      <c r="L1818" s="9">
        <f t="shared" si="113"/>
        <v>42548.542858796289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>
        <f t="shared" si="115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2"/>
        <v>42765.082638888889</v>
      </c>
      <c r="K1819">
        <v>1480607607</v>
      </c>
      <c r="L1819" s="9">
        <f t="shared" si="113"/>
        <v>42705.328784722216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>
        <f t="shared" si="115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2"/>
        <v>42096.984374999993</v>
      </c>
      <c r="K1820">
        <v>1425447450</v>
      </c>
      <c r="L1820" s="9">
        <f t="shared" si="113"/>
        <v>42066.901041666664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t="e">
        <f t="shared" si="115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2"/>
        <v>41850.543935185182</v>
      </c>
      <c r="K1821">
        <v>1404151396</v>
      </c>
      <c r="L1821" s="9">
        <f t="shared" si="113"/>
        <v>41820.418935185182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>
        <f t="shared" si="115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2"/>
        <v>42094.834374999999</v>
      </c>
      <c r="K1822">
        <v>1425261690</v>
      </c>
      <c r="L1822" s="9">
        <f t="shared" si="113"/>
        <v>42064.751041666663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>
        <f t="shared" si="115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2"/>
        <v>40971.110729166663</v>
      </c>
      <c r="K1823">
        <v>1326872367</v>
      </c>
      <c r="L1823" s="9">
        <f t="shared" si="113"/>
        <v>40925.985729166663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>
        <f t="shared" si="115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2"/>
        <v>41670.584027777775</v>
      </c>
      <c r="K1824">
        <v>1388084862</v>
      </c>
      <c r="L1824" s="9">
        <f t="shared" si="113"/>
        <v>41634.463680555556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>
        <f t="shared" si="115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2"/>
        <v>41206.47657407407</v>
      </c>
      <c r="K1825">
        <v>1348503976</v>
      </c>
      <c r="L1825" s="9">
        <f t="shared" si="113"/>
        <v>41176.35157407407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>
        <f t="shared" si="115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2"/>
        <v>41646.880555555552</v>
      </c>
      <c r="K1826">
        <v>1387403967</v>
      </c>
      <c r="L1826" s="9">
        <f t="shared" si="113"/>
        <v>41626.582951388882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>
        <f t="shared" si="115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2"/>
        <v>41466.626192129625</v>
      </c>
      <c r="K1827">
        <v>1371585703</v>
      </c>
      <c r="L1827" s="9">
        <f t="shared" si="113"/>
        <v>41443.501192129625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>
        <f t="shared" si="115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2"/>
        <v>41687.715474537035</v>
      </c>
      <c r="K1828">
        <v>1390083017</v>
      </c>
      <c r="L1828" s="9">
        <f t="shared" si="113"/>
        <v>41657.590474537035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>
        <f t="shared" si="115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2"/>
        <v>40605.117604166662</v>
      </c>
      <c r="K1829">
        <v>1294818561</v>
      </c>
      <c r="L1829" s="9">
        <f t="shared" si="113"/>
        <v>40554.992604166662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>
        <f t="shared" si="115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2"/>
        <v>41768.708333333328</v>
      </c>
      <c r="K1830">
        <v>1396906530</v>
      </c>
      <c r="L1830" s="9">
        <f t="shared" si="113"/>
        <v>41736.566319444442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>
        <f t="shared" si="115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2"/>
        <v>40564.708333333328</v>
      </c>
      <c r="K1831">
        <v>1291428371</v>
      </c>
      <c r="L1831" s="9">
        <f t="shared" si="113"/>
        <v>40515.754293981481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>
        <f t="shared" si="115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2"/>
        <v>41694.475775462961</v>
      </c>
      <c r="K1832">
        <v>1390667107</v>
      </c>
      <c r="L1832" s="9">
        <f t="shared" si="113"/>
        <v>41664.350775462961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>
        <f t="shared" si="115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2"/>
        <v>41041.787766203699</v>
      </c>
      <c r="K1833">
        <v>1335570863</v>
      </c>
      <c r="L1833" s="9">
        <f t="shared" si="113"/>
        <v>41026.662766203699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>
        <f t="shared" si="115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2"/>
        <v>40606.331331018519</v>
      </c>
      <c r="K1834">
        <v>1296651427</v>
      </c>
      <c r="L1834" s="9">
        <f t="shared" si="113"/>
        <v>40576.206331018519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>
        <f t="shared" si="115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2"/>
        <v>41335.124305555553</v>
      </c>
      <c r="K1835">
        <v>1359421403</v>
      </c>
      <c r="L1835" s="9">
        <f t="shared" si="113"/>
        <v>41302.710682870369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>
        <f t="shared" si="115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2"/>
        <v>42028.755729166667</v>
      </c>
      <c r="K1836">
        <v>1418684895</v>
      </c>
      <c r="L1836" s="9">
        <f t="shared" si="113"/>
        <v>41988.630729166667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>
        <f t="shared" si="115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2"/>
        <v>42460.452210648145</v>
      </c>
      <c r="K1837">
        <v>1456851071</v>
      </c>
      <c r="L1837" s="9">
        <f t="shared" si="113"/>
        <v>42430.36887731481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>
        <f t="shared" si="115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2"/>
        <v>41322.601030092592</v>
      </c>
      <c r="K1838">
        <v>1359660329</v>
      </c>
      <c r="L1838" s="9">
        <f t="shared" si="113"/>
        <v>41305.476030092592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>
        <f t="shared" si="115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2"/>
        <v>40985.797858796293</v>
      </c>
      <c r="K1839">
        <v>1326848935</v>
      </c>
      <c r="L1839" s="9">
        <f t="shared" si="113"/>
        <v>40925.714525462965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>
        <f t="shared" si="115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2"/>
        <v>40816.916666666664</v>
      </c>
      <c r="K1840">
        <v>1314989557</v>
      </c>
      <c r="L1840" s="9">
        <f t="shared" si="113"/>
        <v>40788.453206018516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>
        <f t="shared" si="115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2"/>
        <v>42644.513680555552</v>
      </c>
      <c r="K1841">
        <v>1472750382</v>
      </c>
      <c r="L1841" s="9">
        <f t="shared" si="113"/>
        <v>42614.388680555552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>
        <f t="shared" si="115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2"/>
        <v>41400.999305555553</v>
      </c>
      <c r="K1842">
        <v>1366251510</v>
      </c>
      <c r="L1842" s="9">
        <f t="shared" si="113"/>
        <v>41381.76284722222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>
        <f t="shared" si="115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2"/>
        <v>41778.999305555553</v>
      </c>
      <c r="K1843">
        <v>1397679445</v>
      </c>
      <c r="L1843" s="9">
        <f t="shared" si="113"/>
        <v>41745.512094907404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>
        <f t="shared" si="115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2"/>
        <v>42065.040972222218</v>
      </c>
      <c r="K1844">
        <v>1422371381</v>
      </c>
      <c r="L1844" s="9">
        <f t="shared" si="113"/>
        <v>42031.298391203702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>
        <f t="shared" si="115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2"/>
        <v>40594.786504629628</v>
      </c>
      <c r="K1845">
        <v>1295653954</v>
      </c>
      <c r="L1845" s="9">
        <f t="shared" si="113"/>
        <v>40564.661504629628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>
        <f t="shared" si="115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2"/>
        <v>40704.916666666664</v>
      </c>
      <c r="K1846">
        <v>1304464914</v>
      </c>
      <c r="L1846" s="9">
        <f t="shared" si="113"/>
        <v>40666.640208333331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>
        <f t="shared" si="115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2"/>
        <v>42537.996527777774</v>
      </c>
      <c r="K1847">
        <v>1464854398</v>
      </c>
      <c r="L1847" s="9">
        <f t="shared" si="113"/>
        <v>42522.999976851854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>
        <f t="shared" si="115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2"/>
        <v>41258.441863425927</v>
      </c>
      <c r="K1848">
        <v>1352993777</v>
      </c>
      <c r="L1848" s="9">
        <f t="shared" si="113"/>
        <v>41228.316863425927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>
        <f t="shared" si="115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2"/>
        <v>42115.028148148143</v>
      </c>
      <c r="K1849">
        <v>1427780432</v>
      </c>
      <c r="L1849" s="9">
        <f t="shared" si="113"/>
        <v>42093.903148148143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>
        <f t="shared" si="115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2"/>
        <v>40755.082638888889</v>
      </c>
      <c r="K1850">
        <v>1306608888</v>
      </c>
      <c r="L1850" s="9">
        <f t="shared" si="113"/>
        <v>40691.454722222217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>
        <f t="shared" si="115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2"/>
        <v>41199.637256944443</v>
      </c>
      <c r="K1851">
        <v>1347913059</v>
      </c>
      <c r="L1851" s="9">
        <f t="shared" si="113"/>
        <v>41169.512256944443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>
        <f t="shared" si="115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2"/>
        <v>41830.751157407409</v>
      </c>
      <c r="K1852">
        <v>1402441300</v>
      </c>
      <c r="L1852" s="9">
        <f t="shared" si="113"/>
        <v>41800.626157407409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>
        <f t="shared" si="115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2"/>
        <v>41847.833333333328</v>
      </c>
      <c r="K1853">
        <v>1404769538</v>
      </c>
      <c r="L1853" s="9">
        <f t="shared" si="113"/>
        <v>41827.57335648148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>
        <f t="shared" si="115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2"/>
        <v>42118.791666666664</v>
      </c>
      <c r="K1854">
        <v>1426703452</v>
      </c>
      <c r="L1854" s="9">
        <f t="shared" si="113"/>
        <v>42081.438101851854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>
        <f t="shared" si="115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2"/>
        <v>41226.893715277773</v>
      </c>
      <c r="K1855">
        <v>1348536417</v>
      </c>
      <c r="L1855" s="9">
        <f t="shared" si="113"/>
        <v>41176.727048611108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>
        <f t="shared" si="115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2"/>
        <v>41417.812928240739</v>
      </c>
      <c r="K1856">
        <v>1366763437</v>
      </c>
      <c r="L1856" s="9">
        <f t="shared" si="113"/>
        <v>41387.687928240739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>
        <f t="shared" si="115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2"/>
        <v>41645.330324074072</v>
      </c>
      <c r="K1857">
        <v>1385124940</v>
      </c>
      <c r="L1857" s="9">
        <f t="shared" si="113"/>
        <v>41600.205324074072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>
        <f t="shared" si="115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2"/>
        <v>41838.64666666666</v>
      </c>
      <c r="K1858">
        <v>1403901072</v>
      </c>
      <c r="L1858" s="9">
        <f t="shared" si="113"/>
        <v>41817.52166666666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>
        <f t="shared" si="115"/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6">(I1859/86400)+25569+(-5/24)</f>
        <v>41894.560335648144</v>
      </c>
      <c r="K1859">
        <v>1407954413</v>
      </c>
      <c r="L1859" s="9">
        <f t="shared" ref="L1859:L1922" si="117">(K1859/86400)+25569+(-8/24)</f>
        <v>41864.435335648144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>
        <f t="shared" ref="R1859:R1922" si="119">(E1859/N1859)</f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40893.033807870372</v>
      </c>
      <c r="K1860">
        <v>1318826921</v>
      </c>
      <c r="L1860" s="9">
        <f t="shared" si="117"/>
        <v>40832.8671412037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>
        <f t="shared" si="119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40808.561678240738</v>
      </c>
      <c r="K1861">
        <v>1314124129</v>
      </c>
      <c r="L1861" s="9">
        <f t="shared" si="117"/>
        <v>40778.436678240738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>
        <f t="shared" si="119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41676.500972222224</v>
      </c>
      <c r="K1862">
        <v>1389891684</v>
      </c>
      <c r="L1862" s="9">
        <f t="shared" si="117"/>
        <v>41655.375972222224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>
        <f t="shared" si="119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42030.091909722221</v>
      </c>
      <c r="K1863">
        <v>1419664341</v>
      </c>
      <c r="L1863" s="9">
        <f t="shared" si="117"/>
        <v>41999.966909722221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t="e">
        <f t="shared" si="11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42802.104166666664</v>
      </c>
      <c r="K1864">
        <v>1484912974</v>
      </c>
      <c r="L1864" s="9">
        <f t="shared" si="117"/>
        <v>42755.159421296295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>
        <f t="shared" si="119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41802.588946759257</v>
      </c>
      <c r="K1865">
        <v>1400008085</v>
      </c>
      <c r="L1865" s="9">
        <f t="shared" si="117"/>
        <v>41772.463946759257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>
        <f t="shared" si="11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6"/>
        <v>41763.508101851847</v>
      </c>
      <c r="K1866">
        <v>1396631500</v>
      </c>
      <c r="L1866" s="9">
        <f t="shared" si="117"/>
        <v>41733.383101851847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>
        <f t="shared" si="119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6"/>
        <v>42680.200775462959</v>
      </c>
      <c r="K1867">
        <v>1475398147</v>
      </c>
      <c r="L1867" s="9">
        <f t="shared" si="117"/>
        <v>42645.034108796295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>
        <f t="shared" si="11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6"/>
        <v>42794.958333333336</v>
      </c>
      <c r="K1868">
        <v>1483768497</v>
      </c>
      <c r="L1868" s="9">
        <f t="shared" si="117"/>
        <v>42741.913159722222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>
        <f t="shared" si="11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6"/>
        <v>42679.716574074067</v>
      </c>
      <c r="K1869">
        <v>1475791912</v>
      </c>
      <c r="L1869" s="9">
        <f t="shared" si="117"/>
        <v>42649.591574074067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>
        <f t="shared" si="11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6"/>
        <v>42353.124305555553</v>
      </c>
      <c r="K1870">
        <v>1448044925</v>
      </c>
      <c r="L1870" s="9">
        <f t="shared" si="117"/>
        <v>42328.445891203701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>
        <f t="shared" si="119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6"/>
        <v>42738.794548611106</v>
      </c>
      <c r="K1871">
        <v>1480896249</v>
      </c>
      <c r="L1871" s="9">
        <f t="shared" si="117"/>
        <v>42708.669548611106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t="e">
        <f t="shared" si="11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6"/>
        <v>42399.970138888886</v>
      </c>
      <c r="K1872">
        <v>1451723535</v>
      </c>
      <c r="L1872" s="9">
        <f t="shared" si="117"/>
        <v>42371.02239583333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>
        <f t="shared" si="119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6"/>
        <v>41963.616909722223</v>
      </c>
      <c r="K1873">
        <v>1413053301</v>
      </c>
      <c r="L1873" s="9">
        <f t="shared" si="117"/>
        <v>41923.450243055551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>
        <f t="shared" si="119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6"/>
        <v>42184.921319444438</v>
      </c>
      <c r="K1874">
        <v>1433041602</v>
      </c>
      <c r="L1874" s="9">
        <f t="shared" si="117"/>
        <v>42154.796319444438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>
        <f t="shared" si="119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6"/>
        <v>42193.489583333336</v>
      </c>
      <c r="K1875">
        <v>1433861210</v>
      </c>
      <c r="L1875" s="9">
        <f t="shared" si="117"/>
        <v>42164.282523148147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>
        <f t="shared" si="11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6"/>
        <v>42549.760798611103</v>
      </c>
      <c r="K1876">
        <v>1465427733</v>
      </c>
      <c r="L1876" s="9">
        <f t="shared" si="117"/>
        <v>42529.635798611103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>
        <f t="shared" si="11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6"/>
        <v>42588.691064814811</v>
      </c>
      <c r="K1877">
        <v>1465335308</v>
      </c>
      <c r="L1877" s="9">
        <f t="shared" si="117"/>
        <v>42528.566064814811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>
        <f t="shared" si="11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6"/>
        <v>41806.07644675926</v>
      </c>
      <c r="K1878">
        <v>1400309405</v>
      </c>
      <c r="L1878" s="9">
        <f t="shared" si="117"/>
        <v>41775.95144675926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t="e">
        <f t="shared" si="11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6"/>
        <v>42063.820891203701</v>
      </c>
      <c r="K1879">
        <v>1422664925</v>
      </c>
      <c r="L1879" s="9">
        <f t="shared" si="117"/>
        <v>42034.695891203701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t="e">
        <f t="shared" si="11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6"/>
        <v>41802.800405092588</v>
      </c>
      <c r="K1880">
        <v>1400026355</v>
      </c>
      <c r="L1880" s="9">
        <f t="shared" si="117"/>
        <v>41772.675405092588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t="e">
        <f t="shared" si="11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6"/>
        <v>42443.399641203701</v>
      </c>
      <c r="K1881">
        <v>1455377729</v>
      </c>
      <c r="L1881" s="9">
        <f t="shared" si="117"/>
        <v>42413.316307870373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>
        <f t="shared" si="11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6"/>
        <v>42459.31689814815</v>
      </c>
      <c r="K1882">
        <v>1456839380</v>
      </c>
      <c r="L1882" s="9">
        <f t="shared" si="117"/>
        <v>42430.233564814807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>
        <f t="shared" si="11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6"/>
        <v>42072.902650462966</v>
      </c>
      <c r="K1883">
        <v>1423366789</v>
      </c>
      <c r="L1883" s="9">
        <f t="shared" si="117"/>
        <v>42042.819317129623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>
        <f t="shared" si="11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6"/>
        <v>41100.783333333333</v>
      </c>
      <c r="K1884">
        <v>1339109212</v>
      </c>
      <c r="L1884" s="9">
        <f t="shared" si="117"/>
        <v>41067.615879629629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>
        <f t="shared" si="11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6"/>
        <v>41007.698009259257</v>
      </c>
      <c r="K1885">
        <v>1331333108</v>
      </c>
      <c r="L1885" s="9">
        <f t="shared" si="117"/>
        <v>40977.614675925921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>
        <f t="shared" si="11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6"/>
        <v>41240.291666666664</v>
      </c>
      <c r="K1886">
        <v>1350967535</v>
      </c>
      <c r="L1886" s="9">
        <f t="shared" si="117"/>
        <v>41204.864988425921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>
        <f t="shared" si="11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6"/>
        <v>41131.708333333328</v>
      </c>
      <c r="K1887">
        <v>1341800110</v>
      </c>
      <c r="L1887" s="9">
        <f t="shared" si="117"/>
        <v>41098.760532407403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>
        <f t="shared" si="11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6"/>
        <v>41955.740023148144</v>
      </c>
      <c r="K1888">
        <v>1413236738</v>
      </c>
      <c r="L1888" s="9">
        <f t="shared" si="117"/>
        <v>41925.57335648148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>
        <f t="shared" si="11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6"/>
        <v>42341.687499999993</v>
      </c>
      <c r="K1889">
        <v>1447614732</v>
      </c>
      <c r="L1889" s="9">
        <f t="shared" si="117"/>
        <v>42323.466805555552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>
        <f t="shared" si="11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6"/>
        <v>40329.999305555553</v>
      </c>
      <c r="K1890">
        <v>1272692732</v>
      </c>
      <c r="L1890" s="9">
        <f t="shared" si="117"/>
        <v>40298.90662037037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>
        <f t="shared" si="11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6"/>
        <v>41344.543356481481</v>
      </c>
      <c r="K1891">
        <v>1359140546</v>
      </c>
      <c r="L1891" s="9">
        <f t="shared" si="117"/>
        <v>41299.460023148145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>
        <f t="shared" si="11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6"/>
        <v>41258.577870370369</v>
      </c>
      <c r="K1892">
        <v>1353005528</v>
      </c>
      <c r="L1892" s="9">
        <f t="shared" si="117"/>
        <v>41228.452870370369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>
        <f t="shared" si="11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6"/>
        <v>40381.041666666664</v>
      </c>
      <c r="K1893">
        <v>1275851354</v>
      </c>
      <c r="L1893" s="9">
        <f t="shared" si="117"/>
        <v>40335.464745370366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>
        <f t="shared" si="11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6"/>
        <v>40701.429178240738</v>
      </c>
      <c r="K1894">
        <v>1304867881</v>
      </c>
      <c r="L1894" s="9">
        <f t="shared" si="117"/>
        <v>40671.304178240738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>
        <f t="shared" si="11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6"/>
        <v>40648.957638888889</v>
      </c>
      <c r="K1895">
        <v>1301524585</v>
      </c>
      <c r="L1895" s="9">
        <f t="shared" si="117"/>
        <v>40632.608622685184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>
        <f t="shared" si="11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6"/>
        <v>40951.696562499994</v>
      </c>
      <c r="K1896">
        <v>1326404583</v>
      </c>
      <c r="L1896" s="9">
        <f t="shared" si="117"/>
        <v>40920.571562499994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>
        <f t="shared" si="11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6"/>
        <v>42297.538449074076</v>
      </c>
      <c r="K1897">
        <v>1442771722</v>
      </c>
      <c r="L1897" s="9">
        <f t="shared" si="117"/>
        <v>42267.413449074076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>
        <f t="shared" si="11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6"/>
        <v>41011.501909722218</v>
      </c>
      <c r="K1898">
        <v>1331658165</v>
      </c>
      <c r="L1898" s="9">
        <f t="shared" si="117"/>
        <v>40981.376909722218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>
        <f t="shared" si="11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6"/>
        <v>41702.666666666664</v>
      </c>
      <c r="K1899">
        <v>1392040806</v>
      </c>
      <c r="L1899" s="9">
        <f t="shared" si="117"/>
        <v>41680.250069444439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>
        <f t="shared" si="11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6"/>
        <v>42401.541666666664</v>
      </c>
      <c r="K1900">
        <v>1451277473</v>
      </c>
      <c r="L1900" s="9">
        <f t="shared" si="117"/>
        <v>42365.8596412037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>
        <f t="shared" si="11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6"/>
        <v>42088.691736111105</v>
      </c>
      <c r="K1901">
        <v>1424730966</v>
      </c>
      <c r="L1901" s="9">
        <f t="shared" si="117"/>
        <v>42058.608402777776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>
        <f t="shared" si="11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6"/>
        <v>41188.207638888889</v>
      </c>
      <c r="K1902">
        <v>1347137731</v>
      </c>
      <c r="L1902" s="9">
        <f t="shared" si="117"/>
        <v>41160.538553240738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>
        <f t="shared" si="11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6"/>
        <v>42146.333333333336</v>
      </c>
      <c r="K1903">
        <v>1429707729</v>
      </c>
      <c r="L1903" s="9">
        <f t="shared" si="117"/>
        <v>42116.209826388884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>
        <f t="shared" si="11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6"/>
        <v>42067.581562499996</v>
      </c>
      <c r="K1904">
        <v>1422903447</v>
      </c>
      <c r="L1904" s="9">
        <f t="shared" si="117"/>
        <v>42037.456562499996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>
        <f t="shared" si="11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6"/>
        <v>42762.562395833331</v>
      </c>
      <c r="K1905">
        <v>1480357791</v>
      </c>
      <c r="L1905" s="9">
        <f t="shared" si="117"/>
        <v>42702.437395833331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>
        <f t="shared" si="11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6"/>
        <v>42371.477094907408</v>
      </c>
      <c r="K1906">
        <v>1447864021</v>
      </c>
      <c r="L1906" s="9">
        <f t="shared" si="117"/>
        <v>42326.352094907408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>
        <f t="shared" si="11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6"/>
        <v>41889.717523148145</v>
      </c>
      <c r="K1907">
        <v>1407535994</v>
      </c>
      <c r="L1907" s="9">
        <f t="shared" si="117"/>
        <v>41859.592523148145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>
        <f t="shared" si="11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6"/>
        <v>42544.462766203702</v>
      </c>
      <c r="K1908">
        <v>1464105983</v>
      </c>
      <c r="L1908" s="9">
        <f t="shared" si="117"/>
        <v>42514.337766203702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>
        <f t="shared" si="11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6"/>
        <v>41782.378761574073</v>
      </c>
      <c r="K1909">
        <v>1399557925</v>
      </c>
      <c r="L1909" s="9">
        <f t="shared" si="117"/>
        <v>41767.253761574073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>
        <f t="shared" si="11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6"/>
        <v>42733.709490740737</v>
      </c>
      <c r="K1910">
        <v>1480456900</v>
      </c>
      <c r="L1910" s="9">
        <f t="shared" si="117"/>
        <v>42703.584490740737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>
        <f t="shared" si="11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6"/>
        <v>41935.220821759256</v>
      </c>
      <c r="K1911">
        <v>1411467479</v>
      </c>
      <c r="L1911" s="9">
        <f t="shared" si="117"/>
        <v>41905.095821759256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>
        <f t="shared" si="11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6"/>
        <v>42308.739583333336</v>
      </c>
      <c r="K1912">
        <v>1442531217</v>
      </c>
      <c r="L1912" s="9">
        <f t="shared" si="117"/>
        <v>42264.629826388882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>
        <f t="shared" si="11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6"/>
        <v>41859.825624999998</v>
      </c>
      <c r="K1913">
        <v>1404953334</v>
      </c>
      <c r="L1913" s="9">
        <f t="shared" si="117"/>
        <v>41829.700624999998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>
        <f t="shared" si="11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6"/>
        <v>42159.018055555549</v>
      </c>
      <c r="K1914">
        <v>1430803560</v>
      </c>
      <c r="L1914" s="9">
        <f t="shared" si="117"/>
        <v>42128.893055555549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>
        <f t="shared" si="119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6"/>
        <v>41920.302986111106</v>
      </c>
      <c r="K1915">
        <v>1410178578</v>
      </c>
      <c r="L1915" s="9">
        <f t="shared" si="117"/>
        <v>41890.177986111106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>
        <f t="shared" si="11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6"/>
        <v>41943.957638888889</v>
      </c>
      <c r="K1916">
        <v>1413519073</v>
      </c>
      <c r="L1916" s="9">
        <f t="shared" si="117"/>
        <v>41928.841122685182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>
        <f t="shared" si="11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6"/>
        <v>41883.840532407405</v>
      </c>
      <c r="K1917">
        <v>1407892222</v>
      </c>
      <c r="L1917" s="9">
        <f t="shared" si="117"/>
        <v>41863.715532407405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>
        <f t="shared" si="11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6"/>
        <v>42681.550636574073</v>
      </c>
      <c r="K1918">
        <v>1476378775</v>
      </c>
      <c r="L1918" s="9">
        <f t="shared" si="117"/>
        <v>42656.383969907409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6"/>
        <v>42776.06172453703</v>
      </c>
      <c r="K1919">
        <v>1484116133</v>
      </c>
      <c r="L1919" s="9">
        <f t="shared" si="117"/>
        <v>42745.93672453703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>
        <f t="shared" si="119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6"/>
        <v>41863.581608796296</v>
      </c>
      <c r="K1920">
        <v>1404845851</v>
      </c>
      <c r="L1920" s="9">
        <f t="shared" si="117"/>
        <v>41828.456608796296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>
        <f t="shared" si="119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6"/>
        <v>42143.667233796295</v>
      </c>
      <c r="K1921">
        <v>1429477249</v>
      </c>
      <c r="L1921" s="9">
        <f t="shared" si="117"/>
        <v>42113.542233796295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>
        <f t="shared" si="119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6"/>
        <v>42298.749999999993</v>
      </c>
      <c r="K1922">
        <v>1443042061</v>
      </c>
      <c r="L1922" s="9">
        <f t="shared" si="117"/>
        <v>42270.54237268518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>
        <f t="shared" si="119"/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0">(I1923/86400)+25569+(-5/24)</f>
        <v>41104.013229166667</v>
      </c>
      <c r="K1923">
        <v>1339651143</v>
      </c>
      <c r="L1923" s="9">
        <f t="shared" ref="L1923:L1986" si="121">(K1923/86400)+25569+(-8/24)</f>
        <v>41073.888229166667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>
        <f t="shared" ref="R1923:R1986" si="123">(E1923/N1923)</f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41620.047534722216</v>
      </c>
      <c r="K1924">
        <v>1384236507</v>
      </c>
      <c r="L1924" s="9">
        <f t="shared" si="121"/>
        <v>41589.922534722216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>
        <f t="shared" si="123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40812.999305555553</v>
      </c>
      <c r="K1925">
        <v>1313612532</v>
      </c>
      <c r="L1925" s="9">
        <f t="shared" si="121"/>
        <v>40772.515416666662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>
        <f t="shared" si="123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41654.606249999997</v>
      </c>
      <c r="K1926">
        <v>1387390555</v>
      </c>
      <c r="L1926" s="9">
        <f t="shared" si="121"/>
        <v>41626.427719907406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>
        <f t="shared" si="123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41557.791666666664</v>
      </c>
      <c r="K1927">
        <v>1379540288</v>
      </c>
      <c r="L1927" s="9">
        <f t="shared" si="121"/>
        <v>41535.568148148144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>
        <f t="shared" si="123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40483.80972222222</v>
      </c>
      <c r="K1928">
        <v>1286319256</v>
      </c>
      <c r="L1928" s="9">
        <f t="shared" si="121"/>
        <v>40456.621018518512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>
        <f t="shared" si="123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40975.999305555553</v>
      </c>
      <c r="K1929">
        <v>1329856839</v>
      </c>
      <c r="L1929" s="9">
        <f t="shared" si="121"/>
        <v>40960.528229166666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>
        <f t="shared" si="123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0"/>
        <v>41401.439745370364</v>
      </c>
      <c r="K1930">
        <v>1365348794</v>
      </c>
      <c r="L1930" s="9">
        <f t="shared" si="121"/>
        <v>41371.314745370364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>
        <f t="shared" si="123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0"/>
        <v>40728.813263888886</v>
      </c>
      <c r="K1931">
        <v>1306197066</v>
      </c>
      <c r="L1931" s="9">
        <f t="shared" si="121"/>
        <v>40686.688263888886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>
        <f t="shared" si="123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0"/>
        <v>41462.350486111107</v>
      </c>
      <c r="K1932">
        <v>1368019482</v>
      </c>
      <c r="L1932" s="9">
        <f t="shared" si="121"/>
        <v>41402.225486111107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>
        <f t="shared" si="123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0"/>
        <v>41050.9375</v>
      </c>
      <c r="K1933">
        <v>1336512309</v>
      </c>
      <c r="L1933" s="9">
        <f t="shared" si="121"/>
        <v>41037.559131944443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>
        <f t="shared" si="123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0"/>
        <v>40932.601539351854</v>
      </c>
      <c r="K1934">
        <v>1325618773</v>
      </c>
      <c r="L1934" s="9">
        <f t="shared" si="121"/>
        <v>40911.476539351854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>
        <f t="shared" si="123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0"/>
        <v>41908.922534722216</v>
      </c>
      <c r="K1935">
        <v>1409195307</v>
      </c>
      <c r="L1935" s="9">
        <f t="shared" si="121"/>
        <v>41878.797534722216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>
        <f t="shared" si="123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0"/>
        <v>40902</v>
      </c>
      <c r="K1936">
        <v>1321649321</v>
      </c>
      <c r="L1936" s="9">
        <f t="shared" si="121"/>
        <v>40865.533807870372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>
        <f t="shared" si="123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0"/>
        <v>41810.999305555553</v>
      </c>
      <c r="K1937">
        <v>1400106171</v>
      </c>
      <c r="L1937" s="9">
        <f t="shared" si="121"/>
        <v>41773.599201388883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>
        <f t="shared" si="123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0"/>
        <v>40883.040972222218</v>
      </c>
      <c r="K1938">
        <v>1320528070</v>
      </c>
      <c r="L1938" s="9">
        <f t="shared" si="121"/>
        <v>40852.55636574074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>
        <f t="shared" si="123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0"/>
        <v>41074.957638888889</v>
      </c>
      <c r="K1939">
        <v>1338346281</v>
      </c>
      <c r="L1939" s="9">
        <f t="shared" si="121"/>
        <v>41058.78565972222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>
        <f t="shared" si="123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0"/>
        <v>41457</v>
      </c>
      <c r="K1940">
        <v>1370067231</v>
      </c>
      <c r="L1940" s="9">
        <f t="shared" si="121"/>
        <v>41425.92628472222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>
        <f t="shared" si="123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0"/>
        <v>41343.735046296293</v>
      </c>
      <c r="K1941">
        <v>1360366708</v>
      </c>
      <c r="L1941" s="9">
        <f t="shared" si="121"/>
        <v>41313.651712962957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>
        <f t="shared" si="123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0"/>
        <v>40708.957638888889</v>
      </c>
      <c r="K1942">
        <v>1304770233</v>
      </c>
      <c r="L1942" s="9">
        <f t="shared" si="121"/>
        <v>40670.173993055556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>
        <f t="shared" si="123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0"/>
        <v>41774.08253472222</v>
      </c>
      <c r="K1943">
        <v>1397545131</v>
      </c>
      <c r="L1943" s="9">
        <f t="shared" si="121"/>
        <v>41743.95753472222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>
        <f t="shared" si="123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0"/>
        <v>40728.619675925926</v>
      </c>
      <c r="K1944">
        <v>1302033140</v>
      </c>
      <c r="L1944" s="9">
        <f t="shared" si="121"/>
        <v>40638.494675925926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>
        <f t="shared" si="123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0"/>
        <v>42593.061527777776</v>
      </c>
      <c r="K1945">
        <v>1467008916</v>
      </c>
      <c r="L1945" s="9">
        <f t="shared" si="121"/>
        <v>42547.936527777776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>
        <f t="shared" si="123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0"/>
        <v>41760.376041666663</v>
      </c>
      <c r="K1946">
        <v>1396360890</v>
      </c>
      <c r="L1946" s="9">
        <f t="shared" si="121"/>
        <v>41730.251041666663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>
        <f t="shared" si="123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0"/>
        <v>42197.043495370366</v>
      </c>
      <c r="K1947">
        <v>1433224958</v>
      </c>
      <c r="L1947" s="9">
        <f t="shared" si="121"/>
        <v>42156.918495370366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>
        <f t="shared" si="123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0"/>
        <v>41748.900011574071</v>
      </c>
      <c r="K1948">
        <v>1392780961</v>
      </c>
      <c r="L1948" s="9">
        <f t="shared" si="121"/>
        <v>41688.816678240742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>
        <f t="shared" si="123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0"/>
        <v>40140.040972222218</v>
      </c>
      <c r="K1949">
        <v>1255730520</v>
      </c>
      <c r="L1949" s="9">
        <f t="shared" si="121"/>
        <v>40102.584722222222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>
        <f t="shared" si="123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0"/>
        <v>42527.501388888886</v>
      </c>
      <c r="K1950">
        <v>1460557809</v>
      </c>
      <c r="L1950" s="9">
        <f t="shared" si="121"/>
        <v>42473.270937499998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>
        <f t="shared" si="123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0"/>
        <v>41830.21471064815</v>
      </c>
      <c r="K1951">
        <v>1402394951</v>
      </c>
      <c r="L1951" s="9">
        <f t="shared" si="121"/>
        <v>41800.08971064815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>
        <f t="shared" si="123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0"/>
        <v>40654.973067129627</v>
      </c>
      <c r="K1952">
        <v>1300767673</v>
      </c>
      <c r="L1952" s="9">
        <f t="shared" si="121"/>
        <v>40623.848067129627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>
        <f t="shared" si="123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0"/>
        <v>42681.253900462958</v>
      </c>
      <c r="K1953">
        <v>1475921137</v>
      </c>
      <c r="L1953" s="9">
        <f t="shared" si="121"/>
        <v>42651.087233796294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>
        <f t="shared" si="123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0"/>
        <v>41563.398321759254</v>
      </c>
      <c r="K1954">
        <v>1378737215</v>
      </c>
      <c r="L1954" s="9">
        <f t="shared" si="121"/>
        <v>41526.273321759254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>
        <f t="shared" si="123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0"/>
        <v>40969.916666666664</v>
      </c>
      <c r="K1955">
        <v>1328158065</v>
      </c>
      <c r="L1955" s="9">
        <f t="shared" si="121"/>
        <v>40940.866493055553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>
        <f t="shared" si="123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0"/>
        <v>42440.999999999993</v>
      </c>
      <c r="K1956">
        <v>1453730176</v>
      </c>
      <c r="L1956" s="9">
        <f t="shared" si="121"/>
        <v>42394.247407407405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>
        <f t="shared" si="123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0"/>
        <v>41052.583333333328</v>
      </c>
      <c r="K1957">
        <v>1334989881</v>
      </c>
      <c r="L1957" s="9">
        <f t="shared" si="121"/>
        <v>41019.938437500001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>
        <f t="shared" si="123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0"/>
        <v>42112.673668981479</v>
      </c>
      <c r="K1958">
        <v>1425507005</v>
      </c>
      <c r="L1958" s="9">
        <f t="shared" si="121"/>
        <v>42067.59033564815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>
        <f t="shared" si="123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0"/>
        <v>41208.890196759261</v>
      </c>
      <c r="K1959">
        <v>1348712513</v>
      </c>
      <c r="L1959" s="9">
        <f t="shared" si="121"/>
        <v>41178.765196759261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>
        <f t="shared" si="123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0"/>
        <v>41356.737974537034</v>
      </c>
      <c r="K1960">
        <v>1361490161</v>
      </c>
      <c r="L1960" s="9">
        <f t="shared" si="121"/>
        <v>41326.654641203699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>
        <f t="shared" si="123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0"/>
        <v>41912.791666666664</v>
      </c>
      <c r="K1961">
        <v>1408565860</v>
      </c>
      <c r="L1961" s="9">
        <f t="shared" si="121"/>
        <v>41871.512268518512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>
        <f t="shared" si="123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0"/>
        <v>41994.154409722221</v>
      </c>
      <c r="K1962">
        <v>1416559341</v>
      </c>
      <c r="L1962" s="9">
        <f t="shared" si="121"/>
        <v>41964.029409722221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>
        <f t="shared" si="123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0"/>
        <v>41187.957638888889</v>
      </c>
      <c r="K1963">
        <v>1346042417</v>
      </c>
      <c r="L1963" s="9">
        <f t="shared" si="121"/>
        <v>41147.861307870371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>
        <f t="shared" si="123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0"/>
        <v>41772.572175925925</v>
      </c>
      <c r="K1964">
        <v>1397414636</v>
      </c>
      <c r="L1964" s="9">
        <f t="shared" si="121"/>
        <v>41742.447175925925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>
        <f t="shared" si="123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0"/>
        <v>41898.221458333333</v>
      </c>
      <c r="K1965">
        <v>1407838734</v>
      </c>
      <c r="L1965" s="9">
        <f t="shared" si="121"/>
        <v>41863.096458333333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>
        <f t="shared" si="123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0"/>
        <v>42482.064490740733</v>
      </c>
      <c r="K1966">
        <v>1458714772</v>
      </c>
      <c r="L1966" s="9">
        <f t="shared" si="121"/>
        <v>42451.939490740733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>
        <f t="shared" si="123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0"/>
        <v>40919.833333333328</v>
      </c>
      <c r="K1967">
        <v>1324433310</v>
      </c>
      <c r="L1967" s="9">
        <f t="shared" si="121"/>
        <v>40897.755902777775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>
        <f t="shared" si="123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0"/>
        <v>41865.332152777773</v>
      </c>
      <c r="K1968">
        <v>1405429098</v>
      </c>
      <c r="L1968" s="9">
        <f t="shared" si="121"/>
        <v>41835.207152777773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>
        <f t="shared" si="123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0"/>
        <v>41760.455196759256</v>
      </c>
      <c r="K1969">
        <v>1396367729</v>
      </c>
      <c r="L1969" s="9">
        <f t="shared" si="121"/>
        <v>41730.330196759256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>
        <f t="shared" si="123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0"/>
        <v>42707.420312499999</v>
      </c>
      <c r="K1970">
        <v>1478095515</v>
      </c>
      <c r="L1970" s="9">
        <f t="shared" si="121"/>
        <v>42676.253645833327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>
        <f t="shared" si="123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0"/>
        <v>42587.584120370368</v>
      </c>
      <c r="K1971">
        <v>1467831668</v>
      </c>
      <c r="L1971" s="9">
        <f t="shared" si="121"/>
        <v>42557.459120370368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>
        <f t="shared" si="123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0"/>
        <v>41383.943298611106</v>
      </c>
      <c r="K1972">
        <v>1361248701</v>
      </c>
      <c r="L1972" s="9">
        <f t="shared" si="121"/>
        <v>41323.859965277778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>
        <f t="shared" si="123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0"/>
        <v>41592.958333333328</v>
      </c>
      <c r="K1973">
        <v>1381752061</v>
      </c>
      <c r="L1973" s="9">
        <f t="shared" si="121"/>
        <v>41561.16737268518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>
        <f t="shared" si="123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0"/>
        <v>41230.845416666663</v>
      </c>
      <c r="K1974">
        <v>1350605844</v>
      </c>
      <c r="L1974" s="9">
        <f t="shared" si="121"/>
        <v>41200.678749999999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>
        <f t="shared" si="123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0"/>
        <v>42588.083333333336</v>
      </c>
      <c r="K1975">
        <v>1467134464</v>
      </c>
      <c r="L1975" s="9">
        <f t="shared" si="121"/>
        <v>42549.389629629623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>
        <f t="shared" si="123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0"/>
        <v>41505.125798611109</v>
      </c>
      <c r="K1976">
        <v>1371715269</v>
      </c>
      <c r="L1976" s="9">
        <f t="shared" si="121"/>
        <v>41445.000798611109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>
        <f t="shared" si="123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0"/>
        <v>41343.54688657407</v>
      </c>
      <c r="K1977">
        <v>1360346851</v>
      </c>
      <c r="L1977" s="9">
        <f t="shared" si="121"/>
        <v>41313.42188657407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>
        <f t="shared" si="123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0"/>
        <v>41468.691261574073</v>
      </c>
      <c r="K1978">
        <v>1371159325</v>
      </c>
      <c r="L1978" s="9">
        <f t="shared" si="121"/>
        <v>41438.566261574073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>
        <f t="shared" si="123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0"/>
        <v>42357.124305555553</v>
      </c>
      <c r="K1979">
        <v>1446527540</v>
      </c>
      <c r="L1979" s="9">
        <f t="shared" si="121"/>
        <v>42310.883564814816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>
        <f t="shared" si="123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0"/>
        <v>41072.083333333328</v>
      </c>
      <c r="K1980">
        <v>1336627492</v>
      </c>
      <c r="L1980" s="9">
        <f t="shared" si="121"/>
        <v>41038.892268518517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>
        <f t="shared" si="123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0"/>
        <v>42326.999305555553</v>
      </c>
      <c r="K1981">
        <v>1444734146</v>
      </c>
      <c r="L1981" s="9">
        <f t="shared" si="121"/>
        <v>42290.12668981481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>
        <f t="shared" si="123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0"/>
        <v>42463.292384259257</v>
      </c>
      <c r="K1982">
        <v>1456232462</v>
      </c>
      <c r="L1982" s="9">
        <f t="shared" si="121"/>
        <v>42423.209050925921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>
        <f t="shared" si="123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0"/>
        <v>41829.516956018517</v>
      </c>
      <c r="K1983">
        <v>1402334665</v>
      </c>
      <c r="L1983" s="9">
        <f t="shared" si="121"/>
        <v>41799.391956018517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>
        <f t="shared" si="123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0"/>
        <v>42708.419988425921</v>
      </c>
      <c r="K1984">
        <v>1478268287</v>
      </c>
      <c r="L1984" s="9">
        <f t="shared" si="121"/>
        <v>42678.253321759257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t="e">
        <f t="shared" si="123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0"/>
        <v>42615.083333333336</v>
      </c>
      <c r="K1985">
        <v>1470874618</v>
      </c>
      <c r="L1985" s="9">
        <f t="shared" si="121"/>
        <v>42592.678449074076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>
        <f t="shared" si="123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0"/>
        <v>41973.623622685183</v>
      </c>
      <c r="K1986">
        <v>1412189881</v>
      </c>
      <c r="L1986" s="9">
        <f t="shared" si="121"/>
        <v>41913.456956018512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>
        <f t="shared" si="123"/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4">(I1987/86400)+25569+(-5/24)</f>
        <v>42584.749999999993</v>
      </c>
      <c r="K1987">
        <v>1467650771</v>
      </c>
      <c r="L1987" s="9">
        <f t="shared" ref="L1987:L2050" si="125">(K1987/86400)+25569+(-8/24)</f>
        <v>42555.365405092591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>
        <f t="shared" ref="R1987:R2050" si="127">(E1987/N1987)</f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42443.183831018519</v>
      </c>
      <c r="K1988">
        <v>1455359083</v>
      </c>
      <c r="L1988" s="9">
        <f t="shared" si="125"/>
        <v>42413.100497685184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>
        <f t="shared" si="127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42064.431435185186</v>
      </c>
      <c r="K1989">
        <v>1422631276</v>
      </c>
      <c r="L1989" s="9">
        <f t="shared" si="125"/>
        <v>42034.306435185186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>
        <f t="shared" si="127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42236.554884259262</v>
      </c>
      <c r="K1990">
        <v>1437502742</v>
      </c>
      <c r="L1990" s="9">
        <f t="shared" si="125"/>
        <v>42206.429884259262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>
        <f t="shared" si="127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42715.472314814811</v>
      </c>
      <c r="K1991">
        <v>1478881208</v>
      </c>
      <c r="L1991" s="9">
        <f t="shared" si="125"/>
        <v>42685.347314814811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>
        <f t="shared" si="127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42412.987638888888</v>
      </c>
      <c r="K1992">
        <v>1454042532</v>
      </c>
      <c r="L1992" s="9">
        <f t="shared" si="125"/>
        <v>42397.862638888888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>
        <f t="shared" si="127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42188.685023148144</v>
      </c>
      <c r="K1993">
        <v>1434144386</v>
      </c>
      <c r="L1993" s="9">
        <f t="shared" si="125"/>
        <v>42167.560023148144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>
        <f t="shared" si="127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4"/>
        <v>42052.935081018521</v>
      </c>
      <c r="K1994">
        <v>1421637991</v>
      </c>
      <c r="L1994" s="9">
        <f t="shared" si="125"/>
        <v>42022.810081018521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>
        <f t="shared" si="127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4"/>
        <v>42359.380057870367</v>
      </c>
      <c r="K1995">
        <v>1448114837</v>
      </c>
      <c r="L1995" s="9">
        <f t="shared" si="125"/>
        <v>42329.255057870367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t="e">
        <f t="shared" si="127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4"/>
        <v>42710.839606481481</v>
      </c>
      <c r="K1996">
        <v>1475885342</v>
      </c>
      <c r="L1996" s="9">
        <f t="shared" si="125"/>
        <v>42650.672939814809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t="e">
        <f t="shared" si="127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4"/>
        <v>42201.693703703706</v>
      </c>
      <c r="K1997">
        <v>1435354736</v>
      </c>
      <c r="L1997" s="9">
        <f t="shared" si="125"/>
        <v>42181.568703703706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>
        <f t="shared" si="127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4"/>
        <v>41830.611238425925</v>
      </c>
      <c r="K1998">
        <v>1402429211</v>
      </c>
      <c r="L1998" s="9">
        <f t="shared" si="125"/>
        <v>41800.486238425925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t="e">
        <f t="shared" si="127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4"/>
        <v>41877.722361111111</v>
      </c>
      <c r="K1999">
        <v>1406499612</v>
      </c>
      <c r="L1999" s="9">
        <f t="shared" si="125"/>
        <v>41847.597361111111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t="e">
        <f t="shared" si="127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4"/>
        <v>41851.910162037035</v>
      </c>
      <c r="K2000">
        <v>1402973438</v>
      </c>
      <c r="L2000" s="9">
        <f t="shared" si="125"/>
        <v>41806.785162037035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>
        <f t="shared" si="127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4"/>
        <v>41956.316064814811</v>
      </c>
      <c r="K2001">
        <v>1413286508</v>
      </c>
      <c r="L2001" s="9">
        <f t="shared" si="125"/>
        <v>41926.149398148147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>
        <f t="shared" si="127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4"/>
        <v>42375.743206018517</v>
      </c>
      <c r="K2002">
        <v>1449528613</v>
      </c>
      <c r="L2002" s="9">
        <f t="shared" si="125"/>
        <v>42345.618206018517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>
        <f t="shared" si="127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4"/>
        <v>42167.624999999993</v>
      </c>
      <c r="K2003">
        <v>1431406916</v>
      </c>
      <c r="L2003" s="9">
        <f t="shared" si="125"/>
        <v>42135.876342592594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>
        <f t="shared" si="127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4"/>
        <v>42758.503969907404</v>
      </c>
      <c r="K2004">
        <v>1482599143</v>
      </c>
      <c r="L2004" s="9">
        <f t="shared" si="125"/>
        <v>42728.378969907404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>
        <f t="shared" si="127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4"/>
        <v>40361.75</v>
      </c>
      <c r="K2005">
        <v>1276830052</v>
      </c>
      <c r="L2005" s="9">
        <f t="shared" si="125"/>
        <v>40346.792268518519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>
        <f t="shared" si="127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4"/>
        <v>41830.396562499998</v>
      </c>
      <c r="K2006">
        <v>1402410663</v>
      </c>
      <c r="L2006" s="9">
        <f t="shared" si="125"/>
        <v>41800.271562499998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>
        <f t="shared" si="127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4"/>
        <v>41562.957638888889</v>
      </c>
      <c r="K2007">
        <v>1379532618</v>
      </c>
      <c r="L2007" s="9">
        <f t="shared" si="125"/>
        <v>41535.479374999995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>
        <f t="shared" si="127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4"/>
        <v>41976.333854166667</v>
      </c>
      <c r="K2008">
        <v>1414584045</v>
      </c>
      <c r="L2008" s="9">
        <f t="shared" si="125"/>
        <v>41941.167187499996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>
        <f t="shared" si="127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4"/>
        <v>40413.958333333328</v>
      </c>
      <c r="K2009">
        <v>1276891586</v>
      </c>
      <c r="L2009" s="9">
        <f t="shared" si="125"/>
        <v>40347.504467592589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>
        <f t="shared" si="127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4"/>
        <v>40805.396087962959</v>
      </c>
      <c r="K2010">
        <v>1312641022</v>
      </c>
      <c r="L2010" s="9">
        <f t="shared" si="125"/>
        <v>40761.271087962959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>
        <f t="shared" si="127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4"/>
        <v>42697.156747685185</v>
      </c>
      <c r="K2011">
        <v>1476776743</v>
      </c>
      <c r="L2011" s="9">
        <f t="shared" si="125"/>
        <v>42660.990081018514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>
        <f t="shared" si="127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4"/>
        <v>42600.788090277776</v>
      </c>
      <c r="K2012">
        <v>1468972491</v>
      </c>
      <c r="L2012" s="9">
        <f t="shared" si="125"/>
        <v>42570.663090277776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>
        <f t="shared" si="127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4"/>
        <v>42380.749999999993</v>
      </c>
      <c r="K2013">
        <v>1449650173</v>
      </c>
      <c r="L2013" s="9">
        <f t="shared" si="125"/>
        <v>42347.025150462963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>
        <f t="shared" si="127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4"/>
        <v>42040.613900462959</v>
      </c>
      <c r="K2014">
        <v>1420573441</v>
      </c>
      <c r="L2014" s="9">
        <f t="shared" si="125"/>
        <v>42010.488900462959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>
        <f t="shared" si="127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4"/>
        <v>42559.752476851849</v>
      </c>
      <c r="K2015">
        <v>1462835014</v>
      </c>
      <c r="L2015" s="9">
        <f t="shared" si="125"/>
        <v>42499.627476851849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>
        <f t="shared" si="127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4"/>
        <v>41357.964571759258</v>
      </c>
      <c r="K2016">
        <v>1361250539</v>
      </c>
      <c r="L2016" s="9">
        <f t="shared" si="125"/>
        <v>41323.881238425922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>
        <f t="shared" si="127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4"/>
        <v>40795.668553240735</v>
      </c>
      <c r="K2017">
        <v>1313010163</v>
      </c>
      <c r="L2017" s="9">
        <f t="shared" si="125"/>
        <v>40765.543553240735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>
        <f t="shared" si="127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4"/>
        <v>41342.672442129631</v>
      </c>
      <c r="K2018">
        <v>1360271299</v>
      </c>
      <c r="L2018" s="9">
        <f t="shared" si="125"/>
        <v>41312.547442129631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>
        <f t="shared" si="127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4"/>
        <v>40991.958333333328</v>
      </c>
      <c r="K2019">
        <v>1329873755</v>
      </c>
      <c r="L2019" s="9">
        <f t="shared" si="125"/>
        <v>40960.724016203698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>
        <f t="shared" si="127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4"/>
        <v>42229.157511574071</v>
      </c>
      <c r="K2020">
        <v>1436863609</v>
      </c>
      <c r="L2020" s="9">
        <f t="shared" si="125"/>
        <v>42199.032511574071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>
        <f t="shared" si="127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4"/>
        <v>42635.500243055554</v>
      </c>
      <c r="K2021">
        <v>1471971621</v>
      </c>
      <c r="L2021" s="9">
        <f t="shared" si="125"/>
        <v>42605.375243055554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>
        <f t="shared" si="127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4"/>
        <v>41773.75277777778</v>
      </c>
      <c r="K2022">
        <v>1396923624</v>
      </c>
      <c r="L2022" s="9">
        <f t="shared" si="125"/>
        <v>41736.764166666668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>
        <f t="shared" si="127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4"/>
        <v>41905.862233796295</v>
      </c>
      <c r="K2023">
        <v>1407634897</v>
      </c>
      <c r="L2023" s="9">
        <f t="shared" si="125"/>
        <v>41860.737233796295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>
        <f t="shared" si="127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4"/>
        <v>42532.36078703704</v>
      </c>
      <c r="K2024">
        <v>1463060372</v>
      </c>
      <c r="L2024" s="9">
        <f t="shared" si="125"/>
        <v>42502.23578703704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>
        <f t="shared" si="127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4"/>
        <v>42166.212418981479</v>
      </c>
      <c r="K2025">
        <v>1431425153</v>
      </c>
      <c r="L2025" s="9">
        <f t="shared" si="125"/>
        <v>42136.087418981479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>
        <f t="shared" si="127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4"/>
        <v>41133.916666666664</v>
      </c>
      <c r="K2026">
        <v>1341875544</v>
      </c>
      <c r="L2026" s="9">
        <f t="shared" si="125"/>
        <v>41099.633611111109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>
        <f t="shared" si="127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4"/>
        <v>42165.976226851846</v>
      </c>
      <c r="K2027">
        <v>1431404746</v>
      </c>
      <c r="L2027" s="9">
        <f t="shared" si="125"/>
        <v>42135.851226851846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>
        <f t="shared" si="127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4"/>
        <v>41749.957638888889</v>
      </c>
      <c r="K2028">
        <v>1394127585</v>
      </c>
      <c r="L2028" s="9">
        <f t="shared" si="125"/>
        <v>41704.402604166666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>
        <f t="shared" si="127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4"/>
        <v>42093.563877314817</v>
      </c>
      <c r="K2029">
        <v>1423855919</v>
      </c>
      <c r="L2029" s="9">
        <f t="shared" si="125"/>
        <v>42048.480543981474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>
        <f t="shared" si="127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4"/>
        <v>40252.704861111109</v>
      </c>
      <c r="K2030">
        <v>1265493806</v>
      </c>
      <c r="L2030" s="9">
        <f t="shared" si="125"/>
        <v>40215.585717592592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>
        <f t="shared" si="127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4"/>
        <v>41877.813437500001</v>
      </c>
      <c r="K2031">
        <v>1406507481</v>
      </c>
      <c r="L2031" s="9">
        <f t="shared" si="125"/>
        <v>41847.688437500001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>
        <f t="shared" si="127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4"/>
        <v>41242.788148148145</v>
      </c>
      <c r="K2032">
        <v>1351641296</v>
      </c>
      <c r="L2032" s="9">
        <f t="shared" si="125"/>
        <v>41212.663148148145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>
        <f t="shared" si="127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4"/>
        <v>42012.833333333336</v>
      </c>
      <c r="K2033">
        <v>1417506853</v>
      </c>
      <c r="L2033" s="9">
        <f t="shared" si="125"/>
        <v>41974.995983796289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>
        <f t="shared" si="127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4"/>
        <v>42718.999999999993</v>
      </c>
      <c r="K2034">
        <v>1479216874</v>
      </c>
      <c r="L2034" s="9">
        <f t="shared" si="125"/>
        <v>42689.23233796296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>
        <f t="shared" si="127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4"/>
        <v>41754.874050925922</v>
      </c>
      <c r="K2035">
        <v>1395885518</v>
      </c>
      <c r="L2035" s="9">
        <f t="shared" si="125"/>
        <v>41724.749050925922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>
        <f t="shared" si="127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4"/>
        <v>42131.081944444442</v>
      </c>
      <c r="K2036">
        <v>1426216033</v>
      </c>
      <c r="L2036" s="9">
        <f t="shared" si="125"/>
        <v>42075.796678240738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>
        <f t="shared" si="127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4"/>
        <v>42356.833333333336</v>
      </c>
      <c r="K2037">
        <v>1446562807</v>
      </c>
      <c r="L2037" s="9">
        <f t="shared" si="125"/>
        <v>42311.29174768518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>
        <f t="shared" si="127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4"/>
        <v>41768.656469907401</v>
      </c>
      <c r="K2038">
        <v>1397076319</v>
      </c>
      <c r="L2038" s="9">
        <f t="shared" si="125"/>
        <v>41738.531469907401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>
        <f t="shared" si="127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4"/>
        <v>41638.043437499997</v>
      </c>
      <c r="K2039">
        <v>1383195753</v>
      </c>
      <c r="L2039" s="9">
        <f t="shared" si="125"/>
        <v>41577.876770833333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>
        <f t="shared" si="127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4"/>
        <v>41456.541666666664</v>
      </c>
      <c r="K2040">
        <v>1369895421</v>
      </c>
      <c r="L2040" s="9">
        <f t="shared" si="125"/>
        <v>41423.937743055554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>
        <f t="shared" si="127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4"/>
        <v>42704.999305555553</v>
      </c>
      <c r="K2041">
        <v>1477996325</v>
      </c>
      <c r="L2041" s="9">
        <f t="shared" si="125"/>
        <v>42675.10561342592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>
        <f t="shared" si="127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4"/>
        <v>41593.760451388887</v>
      </c>
      <c r="K2042">
        <v>1383257703</v>
      </c>
      <c r="L2042" s="9">
        <f t="shared" si="125"/>
        <v>41578.593784722216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>
        <f t="shared" si="127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4"/>
        <v>42684.359108796292</v>
      </c>
      <c r="K2043">
        <v>1476189427</v>
      </c>
      <c r="L2043" s="9">
        <f t="shared" si="125"/>
        <v>42654.192442129628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>
        <f t="shared" si="127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4"/>
        <v>42391.499699074069</v>
      </c>
      <c r="K2044">
        <v>1448297974</v>
      </c>
      <c r="L2044" s="9">
        <f t="shared" si="125"/>
        <v>42331.374699074069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>
        <f t="shared" si="127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4"/>
        <v>42714.999305555553</v>
      </c>
      <c r="K2045">
        <v>1476764077</v>
      </c>
      <c r="L2045" s="9">
        <f t="shared" si="125"/>
        <v>42660.843483796292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>
        <f t="shared" si="127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4"/>
        <v>42168.475856481477</v>
      </c>
      <c r="K2046">
        <v>1431620714</v>
      </c>
      <c r="L2046" s="9">
        <f t="shared" si="125"/>
        <v>42138.350856481477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>
        <f t="shared" si="127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4"/>
        <v>41098.880173611113</v>
      </c>
      <c r="K2047">
        <v>1339207647</v>
      </c>
      <c r="L2047" s="9">
        <f t="shared" si="125"/>
        <v>41068.755173611113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>
        <f t="shared" si="127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4"/>
        <v>41416.963472222218</v>
      </c>
      <c r="K2048">
        <v>1366690044</v>
      </c>
      <c r="L2048" s="9">
        <f t="shared" si="125"/>
        <v>41386.838472222218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>
        <f t="shared" si="127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4"/>
        <v>42110.791666666664</v>
      </c>
      <c r="K2049">
        <v>1426714870</v>
      </c>
      <c r="L2049" s="9">
        <f t="shared" si="125"/>
        <v>42081.570254629631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>
        <f t="shared" si="127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4"/>
        <v>41417.443182870367</v>
      </c>
      <c r="K2050">
        <v>1366731491</v>
      </c>
      <c r="L2050" s="9">
        <f t="shared" si="125"/>
        <v>41387.318182870367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>
        <f t="shared" si="127"/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28">(I2051/86400)+25569+(-5/24)</f>
        <v>41610.749305555553</v>
      </c>
      <c r="K2051">
        <v>1382963963</v>
      </c>
      <c r="L2051" s="9">
        <f t="shared" ref="L2051:L2114" si="129">(K2051/86400)+25569+(-8/24)</f>
        <v>41575.194016203699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>
        <f t="shared" ref="R2051:R2114" si="131">(E2051/N2051)</f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42154.863171296289</v>
      </c>
      <c r="K2052">
        <v>1429580578</v>
      </c>
      <c r="L2052" s="9">
        <f t="shared" si="129"/>
        <v>42114.738171296289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>
        <f t="shared" si="131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41633.814085648148</v>
      </c>
      <c r="K2053">
        <v>1385425937</v>
      </c>
      <c r="L2053" s="9">
        <f t="shared" si="129"/>
        <v>41603.689085648148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>
        <f t="shared" si="131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42419.875613425924</v>
      </c>
      <c r="K2054">
        <v>1452045653</v>
      </c>
      <c r="L2054" s="9">
        <f t="shared" si="129"/>
        <v>42374.750613425924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>
        <f t="shared" si="131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42333.450821759259</v>
      </c>
      <c r="K2055">
        <v>1445870951</v>
      </c>
      <c r="L2055" s="9">
        <f t="shared" si="129"/>
        <v>42303.284155092588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>
        <f t="shared" si="131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41761.312615740739</v>
      </c>
      <c r="K2056">
        <v>1396441810</v>
      </c>
      <c r="L2056" s="9">
        <f t="shared" si="129"/>
        <v>41731.187615740739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>
        <f t="shared" si="131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41975.958333333336</v>
      </c>
      <c r="K2057">
        <v>1415031043</v>
      </c>
      <c r="L2057" s="9">
        <f t="shared" si="129"/>
        <v>41946.340775462959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>
        <f t="shared" si="131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28"/>
        <v>41381.552569444444</v>
      </c>
      <c r="K2058">
        <v>1363630542</v>
      </c>
      <c r="L2058" s="9">
        <f t="shared" si="129"/>
        <v>41351.427569444444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>
        <f t="shared" si="131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28"/>
        <v>42426.286249999997</v>
      </c>
      <c r="K2059">
        <v>1453895532</v>
      </c>
      <c r="L2059" s="9">
        <f t="shared" si="129"/>
        <v>42396.161249999997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>
        <f t="shared" si="131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28"/>
        <v>42065.624999999993</v>
      </c>
      <c r="K2060">
        <v>1421916830</v>
      </c>
      <c r="L2060" s="9">
        <f t="shared" si="129"/>
        <v>42026.03738425926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>
        <f t="shared" si="131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28"/>
        <v>42400.707638888889</v>
      </c>
      <c r="K2061">
        <v>1450880854</v>
      </c>
      <c r="L2061" s="9">
        <f t="shared" si="129"/>
        <v>42361.269143518519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>
        <f t="shared" si="131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28"/>
        <v>41843.434606481482</v>
      </c>
      <c r="K2062">
        <v>1400945150</v>
      </c>
      <c r="L2062" s="9">
        <f t="shared" si="129"/>
        <v>41783.309606481482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>
        <f t="shared" si="131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28"/>
        <v>42735.556180555555</v>
      </c>
      <c r="K2063">
        <v>1480616454</v>
      </c>
      <c r="L2063" s="9">
        <f t="shared" si="129"/>
        <v>42705.431180555555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>
        <f t="shared" si="131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28"/>
        <v>42453.1330787037</v>
      </c>
      <c r="K2064">
        <v>1456218698</v>
      </c>
      <c r="L2064" s="9">
        <f t="shared" si="129"/>
        <v>42423.049745370365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>
        <f t="shared" si="131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28"/>
        <v>42505.524317129624</v>
      </c>
      <c r="K2065">
        <v>1460482501</v>
      </c>
      <c r="L2065" s="9">
        <f t="shared" si="129"/>
        <v>42472.399317129624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>
        <f t="shared" si="131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28"/>
        <v>41425.291666666664</v>
      </c>
      <c r="K2066">
        <v>1366879523</v>
      </c>
      <c r="L2066" s="9">
        <f t="shared" si="129"/>
        <v>41389.0315162037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>
        <f t="shared" si="131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28"/>
        <v>41633.125335648147</v>
      </c>
      <c r="K2067">
        <v>1385366429</v>
      </c>
      <c r="L2067" s="9">
        <f t="shared" si="129"/>
        <v>41603.000335648147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>
        <f t="shared" si="131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28"/>
        <v>41874.563460648147</v>
      </c>
      <c r="K2068">
        <v>1406226683</v>
      </c>
      <c r="L2068" s="9">
        <f t="shared" si="129"/>
        <v>41844.438460648147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>
        <f t="shared" si="131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28"/>
        <v>42148.645555555551</v>
      </c>
      <c r="K2069">
        <v>1429648176</v>
      </c>
      <c r="L2069" s="9">
        <f t="shared" si="129"/>
        <v>42115.520555555551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>
        <f t="shared" si="131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28"/>
        <v>42663.633275462962</v>
      </c>
      <c r="K2070">
        <v>1474402315</v>
      </c>
      <c r="L2070" s="9">
        <f t="shared" si="129"/>
        <v>42633.508275462962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>
        <f t="shared" si="131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28"/>
        <v>42371.763784722221</v>
      </c>
      <c r="K2071">
        <v>1449098391</v>
      </c>
      <c r="L2071" s="9">
        <f t="shared" si="129"/>
        <v>42340.638784722221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>
        <f t="shared" si="131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28"/>
        <v>42549.448182870365</v>
      </c>
      <c r="K2072">
        <v>1464536723</v>
      </c>
      <c r="L2072" s="9">
        <f t="shared" si="129"/>
        <v>42519.323182870365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>
        <f t="shared" si="131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28"/>
        <v>42645.070416666662</v>
      </c>
      <c r="K2073">
        <v>1471502484</v>
      </c>
      <c r="L2073" s="9">
        <f t="shared" si="129"/>
        <v>42599.945416666662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>
        <f t="shared" si="131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28"/>
        <v>42497.373055555552</v>
      </c>
      <c r="K2074">
        <v>1460037432</v>
      </c>
      <c r="L2074" s="9">
        <f t="shared" si="129"/>
        <v>42467.248055555552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>
        <f t="shared" si="131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28"/>
        <v>42132.459699074076</v>
      </c>
      <c r="K2075">
        <v>1427212918</v>
      </c>
      <c r="L2075" s="9">
        <f t="shared" si="129"/>
        <v>42087.334699074076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28"/>
        <v>42496.617847222216</v>
      </c>
      <c r="K2076">
        <v>1459972182</v>
      </c>
      <c r="L2076" s="9">
        <f t="shared" si="129"/>
        <v>42466.492847222216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>
        <f t="shared" si="131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28"/>
        <v>41480.473240740735</v>
      </c>
      <c r="K2077">
        <v>1372177288</v>
      </c>
      <c r="L2077" s="9">
        <f t="shared" si="129"/>
        <v>41450.348240740735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>
        <f t="shared" si="131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28"/>
        <v>41843.672326388885</v>
      </c>
      <c r="K2078">
        <v>1402693689</v>
      </c>
      <c r="L2078" s="9">
        <f t="shared" si="129"/>
        <v>41803.547326388885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>
        <f t="shared" si="131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28"/>
        <v>42160.666666666664</v>
      </c>
      <c r="K2079">
        <v>1428541276</v>
      </c>
      <c r="L2079" s="9">
        <f t="shared" si="129"/>
        <v>42102.70921296296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>
        <f t="shared" si="131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28"/>
        <v>42722.563159722216</v>
      </c>
      <c r="K2080">
        <v>1479493857</v>
      </c>
      <c r="L2080" s="9">
        <f t="shared" si="129"/>
        <v>42692.438159722216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>
        <f t="shared" si="131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28"/>
        <v>42180.583333333336</v>
      </c>
      <c r="K2081">
        <v>1432659793</v>
      </c>
      <c r="L2081" s="9">
        <f t="shared" si="129"/>
        <v>42150.377233796295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>
        <f t="shared" si="131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28"/>
        <v>42319.790509259255</v>
      </c>
      <c r="K2082">
        <v>1444690700</v>
      </c>
      <c r="L2082" s="9">
        <f t="shared" si="129"/>
        <v>42289.623842592591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>
        <f t="shared" si="131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28"/>
        <v>41044.999305555553</v>
      </c>
      <c r="K2083">
        <v>1333597555</v>
      </c>
      <c r="L2083" s="9">
        <f t="shared" si="129"/>
        <v>41003.823553240734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>
        <f t="shared" si="131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28"/>
        <v>40870.953657407408</v>
      </c>
      <c r="K2084">
        <v>1316919196</v>
      </c>
      <c r="L2084" s="9">
        <f t="shared" si="129"/>
        <v>40810.786990740737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>
        <f t="shared" si="131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28"/>
        <v>41064.513831018514</v>
      </c>
      <c r="K2085">
        <v>1336238395</v>
      </c>
      <c r="L2085" s="9">
        <f t="shared" si="129"/>
        <v>41034.388831018514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>
        <f t="shared" si="131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28"/>
        <v>41763.082638888889</v>
      </c>
      <c r="K2086">
        <v>1396468782</v>
      </c>
      <c r="L2086" s="9">
        <f t="shared" si="129"/>
        <v>41731.499791666662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>
        <f t="shared" si="131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28"/>
        <v>41105.627164351848</v>
      </c>
      <c r="K2087">
        <v>1339790587</v>
      </c>
      <c r="L2087" s="9">
        <f t="shared" si="129"/>
        <v>41075.502164351848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>
        <f t="shared" si="131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28"/>
        <v>40890.999305555553</v>
      </c>
      <c r="K2088">
        <v>1321200332</v>
      </c>
      <c r="L2088" s="9">
        <f t="shared" si="129"/>
        <v>40860.337175925924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>
        <f t="shared" si="131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28"/>
        <v>40793.996041666665</v>
      </c>
      <c r="K2089">
        <v>1312865658</v>
      </c>
      <c r="L2089" s="9">
        <f t="shared" si="129"/>
        <v>40763.871041666665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>
        <f t="shared" si="131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28"/>
        <v>40431.957638888889</v>
      </c>
      <c r="K2090">
        <v>1281028152</v>
      </c>
      <c r="L2090" s="9">
        <f t="shared" si="129"/>
        <v>40395.381388888891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>
        <f t="shared" si="131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28"/>
        <v>41487.867986111109</v>
      </c>
      <c r="K2091">
        <v>1372384194</v>
      </c>
      <c r="L2091" s="9">
        <f t="shared" si="129"/>
        <v>41452.742986111109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>
        <f t="shared" si="131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28"/>
        <v>41329.173090277771</v>
      </c>
      <c r="K2092">
        <v>1359104955</v>
      </c>
      <c r="L2092" s="9">
        <f t="shared" si="129"/>
        <v>41299.048090277771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>
        <f t="shared" si="131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28"/>
        <v>40603.625</v>
      </c>
      <c r="K2093">
        <v>1294818278</v>
      </c>
      <c r="L2093" s="9">
        <f t="shared" si="129"/>
        <v>40554.989328703705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>
        <f t="shared" si="131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28"/>
        <v>40823.499212962961</v>
      </c>
      <c r="K2094">
        <v>1312822732</v>
      </c>
      <c r="L2094" s="9">
        <f t="shared" si="129"/>
        <v>40763.374212962961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>
        <f t="shared" si="131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28"/>
        <v>41265.68787037037</v>
      </c>
      <c r="K2095">
        <v>1351024232</v>
      </c>
      <c r="L2095" s="9">
        <f t="shared" si="129"/>
        <v>41205.521203703705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>
        <f t="shared" si="131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28"/>
        <v>40972.916666666664</v>
      </c>
      <c r="K2096">
        <v>1327969730</v>
      </c>
      <c r="L2096" s="9">
        <f t="shared" si="129"/>
        <v>40938.686689814815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>
        <f t="shared" si="131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28"/>
        <v>40818.525150462963</v>
      </c>
      <c r="K2097">
        <v>1312392973</v>
      </c>
      <c r="L2097" s="9">
        <f t="shared" si="129"/>
        <v>40758.400150462963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>
        <f t="shared" si="131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28"/>
        <v>41207.957638888889</v>
      </c>
      <c r="K2098">
        <v>1349892735</v>
      </c>
      <c r="L2098" s="9">
        <f t="shared" si="129"/>
        <v>41192.425173611111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>
        <f t="shared" si="131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28"/>
        <v>40878.418229166666</v>
      </c>
      <c r="K2099">
        <v>1317564135</v>
      </c>
      <c r="L2099" s="9">
        <f t="shared" si="129"/>
        <v>40818.251562500001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>
        <f t="shared" si="131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28"/>
        <v>40975.905497685184</v>
      </c>
      <c r="K2100">
        <v>1328582635</v>
      </c>
      <c r="L2100" s="9">
        <f t="shared" si="129"/>
        <v>40945.780497685184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>
        <f t="shared" si="131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28"/>
        <v>42186.944444444445</v>
      </c>
      <c r="K2101">
        <v>1434650084</v>
      </c>
      <c r="L2101" s="9">
        <f t="shared" si="129"/>
        <v>42173.41300925926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>
        <f t="shared" si="131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28"/>
        <v>41089.957638888889</v>
      </c>
      <c r="K2102">
        <v>1339704141</v>
      </c>
      <c r="L2102" s="9">
        <f t="shared" si="129"/>
        <v>41074.50163194444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>
        <f t="shared" si="131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28"/>
        <v>40951.941134259258</v>
      </c>
      <c r="K2103">
        <v>1323920114</v>
      </c>
      <c r="L2103" s="9">
        <f t="shared" si="129"/>
        <v>40891.816134259258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>
        <f t="shared" si="131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28"/>
        <v>40668.660277777773</v>
      </c>
      <c r="K2104">
        <v>1302036648</v>
      </c>
      <c r="L2104" s="9">
        <f t="shared" si="129"/>
        <v>40638.535277777773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>
        <f t="shared" si="131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28"/>
        <v>41222.588275462964</v>
      </c>
      <c r="K2105">
        <v>1349892427</v>
      </c>
      <c r="L2105" s="9">
        <f t="shared" si="129"/>
        <v>41192.421608796292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>
        <f t="shared" si="131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28"/>
        <v>41424.791666666664</v>
      </c>
      <c r="K2106">
        <v>1367286434</v>
      </c>
      <c r="L2106" s="9">
        <f t="shared" si="129"/>
        <v>41393.74113425926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>
        <f t="shared" si="131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28"/>
        <v>41963.958333333336</v>
      </c>
      <c r="K2107">
        <v>1415472953</v>
      </c>
      <c r="L2107" s="9">
        <f t="shared" si="129"/>
        <v>41951.455474537033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>
        <f t="shared" si="131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28"/>
        <v>41300.006643518514</v>
      </c>
      <c r="K2108">
        <v>1356584974</v>
      </c>
      <c r="L2108" s="9">
        <f t="shared" si="129"/>
        <v>41269.881643518514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>
        <f t="shared" si="131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28"/>
        <v>41955.543900462959</v>
      </c>
      <c r="K2109">
        <v>1413997393</v>
      </c>
      <c r="L2109" s="9">
        <f t="shared" si="129"/>
        <v>41934.377233796295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>
        <f t="shared" si="131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28"/>
        <v>41161.954861111109</v>
      </c>
      <c r="K2110">
        <v>1344917580</v>
      </c>
      <c r="L2110" s="9">
        <f t="shared" si="129"/>
        <v>41134.842361111107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>
        <f t="shared" si="131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28"/>
        <v>42190.500196759262</v>
      </c>
      <c r="K2111">
        <v>1433523617</v>
      </c>
      <c r="L2111" s="9">
        <f t="shared" si="129"/>
        <v>42160.375196759262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>
        <f t="shared" si="131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28"/>
        <v>41786.999305555553</v>
      </c>
      <c r="K2112">
        <v>1398873969</v>
      </c>
      <c r="L2112" s="9">
        <f t="shared" si="129"/>
        <v>41759.337604166663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>
        <f t="shared" si="131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28"/>
        <v>40769.833333333328</v>
      </c>
      <c r="K2113">
        <v>1307594625</v>
      </c>
      <c r="L2113" s="9">
        <f t="shared" si="129"/>
        <v>40702.863715277774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>
        <f t="shared" si="131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28"/>
        <v>41379.719826388886</v>
      </c>
      <c r="K2114">
        <v>1364854593</v>
      </c>
      <c r="L2114" s="9">
        <f t="shared" si="129"/>
        <v>41365.594826388886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>
        <f t="shared" si="131"/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2">(I2115/86400)+25569+(-5/24)</f>
        <v>41905.657129629624</v>
      </c>
      <c r="K2115">
        <v>1408481176</v>
      </c>
      <c r="L2115" s="9">
        <f t="shared" ref="L2115:L2178" si="133">(K2115/86400)+25569+(-8/24)</f>
        <v>41870.532129629624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>
        <f t="shared" ref="R2115:R2178" si="135">(E2115/N2115)</f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40520.999305555553</v>
      </c>
      <c r="K2116">
        <v>1286480070</v>
      </c>
      <c r="L2116" s="9">
        <f t="shared" si="133"/>
        <v>40458.482291666667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>
        <f t="shared" si="135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40593.872696759259</v>
      </c>
      <c r="K2117">
        <v>1295575001</v>
      </c>
      <c r="L2117" s="9">
        <f t="shared" si="133"/>
        <v>40563.747696759259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>
        <f t="shared" si="135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41184.569479166668</v>
      </c>
      <c r="K2118">
        <v>1345056003</v>
      </c>
      <c r="L2118" s="9">
        <f t="shared" si="133"/>
        <v>41136.444479166668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>
        <f t="shared" si="135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42303.999305555553</v>
      </c>
      <c r="K2119">
        <v>1444699549</v>
      </c>
      <c r="L2119" s="9">
        <f t="shared" si="133"/>
        <v>42289.726261574069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>
        <f t="shared" si="135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40748.631203703699</v>
      </c>
      <c r="K2120">
        <v>1308946136</v>
      </c>
      <c r="L2120" s="9">
        <f t="shared" si="133"/>
        <v>40718.506203703699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>
        <f t="shared" si="135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41136.921817129631</v>
      </c>
      <c r="K2121">
        <v>1342494445</v>
      </c>
      <c r="L2121" s="9">
        <f t="shared" si="133"/>
        <v>41106.796817129631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>
        <f t="shared" si="135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2"/>
        <v>41640.756203703699</v>
      </c>
      <c r="K2122">
        <v>1384384136</v>
      </c>
      <c r="L2122" s="9">
        <f t="shared" si="133"/>
        <v>41591.631203703699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>
        <f t="shared" si="135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2"/>
        <v>42746.534120370365</v>
      </c>
      <c r="K2123">
        <v>1481564948</v>
      </c>
      <c r="L2123" s="9">
        <f t="shared" si="133"/>
        <v>42716.409120370365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>
        <f t="shared" si="135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2"/>
        <v>42742.092233796291</v>
      </c>
      <c r="K2124">
        <v>1481181169</v>
      </c>
      <c r="L2124" s="9">
        <f t="shared" si="133"/>
        <v>42711.967233796291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>
        <f t="shared" si="135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2"/>
        <v>40252.082638888889</v>
      </c>
      <c r="K2125">
        <v>1263982307</v>
      </c>
      <c r="L2125" s="9">
        <f t="shared" si="133"/>
        <v>40198.091516203705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>
        <f t="shared" si="135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2"/>
        <v>40512</v>
      </c>
      <c r="K2126">
        <v>1286930435</v>
      </c>
      <c r="L2126" s="9">
        <f t="shared" si="133"/>
        <v>40463.694849537038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>
        <f t="shared" si="135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2"/>
        <v>42220.815196759257</v>
      </c>
      <c r="K2127">
        <v>1436142833</v>
      </c>
      <c r="L2127" s="9">
        <f t="shared" si="133"/>
        <v>42190.690196759257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>
        <f t="shared" si="135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2"/>
        <v>41981.76489583333</v>
      </c>
      <c r="K2128">
        <v>1415488887</v>
      </c>
      <c r="L2128" s="9">
        <f t="shared" si="133"/>
        <v>41951.63989583333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>
        <f t="shared" si="135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2"/>
        <v>42075.255358796298</v>
      </c>
      <c r="K2129">
        <v>1423570063</v>
      </c>
      <c r="L2129" s="9">
        <f t="shared" si="133"/>
        <v>42045.172025462962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>
        <f t="shared" si="135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2"/>
        <v>41903.564456018517</v>
      </c>
      <c r="K2130">
        <v>1406140369</v>
      </c>
      <c r="L2130" s="9">
        <f t="shared" si="133"/>
        <v>41843.439456018517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>
        <f t="shared" si="135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2"/>
        <v>42438.815972222219</v>
      </c>
      <c r="K2131">
        <v>1454978100</v>
      </c>
      <c r="L2131" s="9">
        <f t="shared" si="133"/>
        <v>42408.690972222219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>
        <f t="shared" si="135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2"/>
        <v>41866.87804398148</v>
      </c>
      <c r="K2132">
        <v>1405130663</v>
      </c>
      <c r="L2132" s="9">
        <f t="shared" si="133"/>
        <v>41831.75304398148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>
        <f t="shared" si="135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2"/>
        <v>42196.998738425922</v>
      </c>
      <c r="K2133">
        <v>1434085091</v>
      </c>
      <c r="L2133" s="9">
        <f t="shared" si="133"/>
        <v>42166.873738425922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>
        <f t="shared" si="135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2"/>
        <v>41673.27884259259</v>
      </c>
      <c r="K2134">
        <v>1388835692</v>
      </c>
      <c r="L2134" s="9">
        <f t="shared" si="133"/>
        <v>41643.15384259259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>
        <f t="shared" si="135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2"/>
        <v>40657.082638888889</v>
      </c>
      <c r="K2135">
        <v>1300328399</v>
      </c>
      <c r="L2135" s="9">
        <f t="shared" si="133"/>
        <v>40618.763877314814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>
        <f t="shared" si="135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2"/>
        <v>41391.678136574068</v>
      </c>
      <c r="K2136">
        <v>1364505391</v>
      </c>
      <c r="L2136" s="9">
        <f t="shared" si="133"/>
        <v>41361.553136574068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>
        <f t="shared" si="135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2"/>
        <v>41186.755011574074</v>
      </c>
      <c r="K2137">
        <v>1346800033</v>
      </c>
      <c r="L2137" s="9">
        <f t="shared" si="133"/>
        <v>41156.630011574074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>
        <f t="shared" si="135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2"/>
        <v>41566.300763888888</v>
      </c>
      <c r="K2138">
        <v>1379592786</v>
      </c>
      <c r="L2138" s="9">
        <f t="shared" si="133"/>
        <v>41536.175763888888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>
        <f t="shared" si="135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2"/>
        <v>41978.562835648147</v>
      </c>
      <c r="K2139">
        <v>1415212229</v>
      </c>
      <c r="L2139" s="9">
        <f t="shared" si="133"/>
        <v>41948.437835648147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>
        <f t="shared" si="135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2"/>
        <v>41586.846516203703</v>
      </c>
      <c r="K2140">
        <v>1381364339</v>
      </c>
      <c r="L2140" s="9">
        <f t="shared" si="133"/>
        <v>41556.679849537039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>
        <f t="shared" si="135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2"/>
        <v>42677.541759259257</v>
      </c>
      <c r="K2141">
        <v>1475604008</v>
      </c>
      <c r="L2141" s="9">
        <f t="shared" si="133"/>
        <v>42647.416759259257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>
        <f t="shared" si="135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2"/>
        <v>41285.625277777777</v>
      </c>
      <c r="K2142">
        <v>1355342424</v>
      </c>
      <c r="L2142" s="9">
        <f t="shared" si="133"/>
        <v>41255.500277777777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>
        <f t="shared" si="135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2"/>
        <v>41957.068969907406</v>
      </c>
      <c r="K2143">
        <v>1413351559</v>
      </c>
      <c r="L2143" s="9">
        <f t="shared" si="133"/>
        <v>41926.902303240735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t="e">
        <f t="shared" si="135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2"/>
        <v>42368.493171296293</v>
      </c>
      <c r="K2144">
        <v>1449075010</v>
      </c>
      <c r="L2144" s="9">
        <f t="shared" si="133"/>
        <v>42340.368171296293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>
        <f t="shared" si="135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2"/>
        <v>40380.583333333328</v>
      </c>
      <c r="K2145">
        <v>1275599812</v>
      </c>
      <c r="L2145" s="9">
        <f t="shared" si="133"/>
        <v>40332.553379629629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>
        <f t="shared" si="135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2"/>
        <v>41531.338425925926</v>
      </c>
      <c r="K2146">
        <v>1376399240</v>
      </c>
      <c r="L2146" s="9">
        <f t="shared" si="133"/>
        <v>41499.213425925926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>
        <f t="shared" si="135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2"/>
        <v>41605.070763888885</v>
      </c>
      <c r="K2147">
        <v>1382938914</v>
      </c>
      <c r="L2147" s="9">
        <f t="shared" si="133"/>
        <v>41574.904097222221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>
        <f t="shared" si="135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2"/>
        <v>42411.471180555549</v>
      </c>
      <c r="K2148">
        <v>1453997910</v>
      </c>
      <c r="L2148" s="9">
        <f t="shared" si="133"/>
        <v>42397.346180555549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2"/>
        <v>41959.129027777781</v>
      </c>
      <c r="K2149">
        <v>1413356748</v>
      </c>
      <c r="L2149" s="9">
        <f t="shared" si="133"/>
        <v>41926.962361111109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>
        <f t="shared" si="135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2"/>
        <v>42096.483587962961</v>
      </c>
      <c r="K2150">
        <v>1425404182</v>
      </c>
      <c r="L2150" s="9">
        <f t="shared" si="133"/>
        <v>42066.400254629632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>
        <f t="shared" si="135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2"/>
        <v>40389.791666666664</v>
      </c>
      <c r="K2151">
        <v>1277512556</v>
      </c>
      <c r="L2151" s="9">
        <f t="shared" si="133"/>
        <v>40354.691620370366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2"/>
        <v>42564.076377314814</v>
      </c>
      <c r="K2152">
        <v>1465800599</v>
      </c>
      <c r="L2152" s="9">
        <f t="shared" si="133"/>
        <v>42533.951377314814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>
        <f t="shared" si="135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2"/>
        <v>42550.639050925922</v>
      </c>
      <c r="K2153">
        <v>1464639614</v>
      </c>
      <c r="L2153" s="9">
        <f t="shared" si="133"/>
        <v>42520.514050925922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>
        <f t="shared" si="135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2"/>
        <v>41713.582280092589</v>
      </c>
      <c r="K2154">
        <v>1392321509</v>
      </c>
      <c r="L2154" s="9">
        <f t="shared" si="133"/>
        <v>41683.49894675926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>
        <f t="shared" si="135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2"/>
        <v>42014.124305555553</v>
      </c>
      <c r="K2155">
        <v>1417470718</v>
      </c>
      <c r="L2155" s="9">
        <f t="shared" si="133"/>
        <v>41974.577754629623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>
        <f t="shared" si="135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2"/>
        <v>41667.42392361111</v>
      </c>
      <c r="K2156">
        <v>1389193827</v>
      </c>
      <c r="L2156" s="9">
        <f t="shared" si="133"/>
        <v>41647.29892361111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>
        <f t="shared" si="135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2"/>
        <v>42460.497511574074</v>
      </c>
      <c r="K2157">
        <v>1456854985</v>
      </c>
      <c r="L2157" s="9">
        <f t="shared" si="133"/>
        <v>42430.414178240739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>
        <f t="shared" si="135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2"/>
        <v>41533.645902777775</v>
      </c>
      <c r="K2158">
        <v>1375475406</v>
      </c>
      <c r="L2158" s="9">
        <f t="shared" si="133"/>
        <v>41488.520902777775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>
        <f t="shared" si="135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2"/>
        <v>42727.124305555553</v>
      </c>
      <c r="K2159">
        <v>1479684783</v>
      </c>
      <c r="L2159" s="9">
        <f t="shared" si="133"/>
        <v>42694.647951388884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>
        <f t="shared" si="135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2"/>
        <v>41309.645532407405</v>
      </c>
      <c r="K2160">
        <v>1356121774</v>
      </c>
      <c r="L2160" s="9">
        <f t="shared" si="133"/>
        <v>41264.520532407405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>
        <f t="shared" si="135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2"/>
        <v>40740.522847222222</v>
      </c>
      <c r="K2161">
        <v>1308245574</v>
      </c>
      <c r="L2161" s="9">
        <f t="shared" si="133"/>
        <v>40710.397847222222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>
        <f t="shared" si="135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2"/>
        <v>41048.503530092588</v>
      </c>
      <c r="K2162">
        <v>1334855105</v>
      </c>
      <c r="L2162" s="9">
        <f t="shared" si="133"/>
        <v>41018.378530092588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>
        <f t="shared" si="135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2"/>
        <v>42270.644201388888</v>
      </c>
      <c r="K2163">
        <v>1440448059</v>
      </c>
      <c r="L2163" s="9">
        <f t="shared" si="133"/>
        <v>42240.519201388888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>
        <f t="shared" si="135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2"/>
        <v>41844.557766203703</v>
      </c>
      <c r="K2164">
        <v>1403547791</v>
      </c>
      <c r="L2164" s="9">
        <f t="shared" si="133"/>
        <v>41813.432766203703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>
        <f t="shared" si="135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2"/>
        <v>42162.951388888883</v>
      </c>
      <c r="K2165">
        <v>1429306520</v>
      </c>
      <c r="L2165" s="9">
        <f t="shared" si="133"/>
        <v>42111.566203703704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>
        <f t="shared" si="135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2"/>
        <v>42545.957638888889</v>
      </c>
      <c r="K2166">
        <v>1464196414</v>
      </c>
      <c r="L2166" s="9">
        <f t="shared" si="133"/>
        <v>42515.384421296294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>
        <f t="shared" si="135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2"/>
        <v>42468.417071759257</v>
      </c>
      <c r="K2167">
        <v>1457539235</v>
      </c>
      <c r="L2167" s="9">
        <f t="shared" si="133"/>
        <v>42438.333738425928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>
        <f t="shared" si="135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2"/>
        <v>41978.671504629623</v>
      </c>
      <c r="K2168">
        <v>1413922018</v>
      </c>
      <c r="L2168" s="9">
        <f t="shared" si="133"/>
        <v>41933.504837962959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>
        <f t="shared" si="135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2"/>
        <v>41166.858067129629</v>
      </c>
      <c r="K2169">
        <v>1346463337</v>
      </c>
      <c r="L2169" s="9">
        <f t="shared" si="133"/>
        <v>41152.733067129629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>
        <f t="shared" si="135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2"/>
        <v>42775.999999999993</v>
      </c>
      <c r="K2170">
        <v>1484058261</v>
      </c>
      <c r="L2170" s="9">
        <f t="shared" si="133"/>
        <v>42745.266909722217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>
        <f t="shared" si="135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2"/>
        <v>42796.492488425924</v>
      </c>
      <c r="K2171">
        <v>1488214151</v>
      </c>
      <c r="L2171" s="9">
        <f t="shared" si="133"/>
        <v>42793.367488425924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>
        <f t="shared" si="135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2"/>
        <v>42238.541921296295</v>
      </c>
      <c r="K2172">
        <v>1436810422</v>
      </c>
      <c r="L2172" s="9">
        <f t="shared" si="133"/>
        <v>42198.416921296295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>
        <f t="shared" si="135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2"/>
        <v>42176.999999999993</v>
      </c>
      <c r="K2173">
        <v>1431903495</v>
      </c>
      <c r="L2173" s="9">
        <f t="shared" si="133"/>
        <v>42141.623784722215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>
        <f t="shared" si="135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2"/>
        <v>42112.371759259258</v>
      </c>
      <c r="K2174">
        <v>1426773320</v>
      </c>
      <c r="L2174" s="9">
        <f t="shared" si="133"/>
        <v>42082.246759259258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>
        <f t="shared" si="135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2"/>
        <v>41526.957638888889</v>
      </c>
      <c r="K2175">
        <v>1376066243</v>
      </c>
      <c r="L2175" s="9">
        <f t="shared" si="133"/>
        <v>41495.359293981477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>
        <f t="shared" si="135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2"/>
        <v>42495.334571759253</v>
      </c>
      <c r="K2176">
        <v>1459861307</v>
      </c>
      <c r="L2176" s="9">
        <f t="shared" si="133"/>
        <v>42465.209571759253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>
        <f t="shared" si="135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2"/>
        <v>42571.800763888888</v>
      </c>
      <c r="K2177">
        <v>1468455186</v>
      </c>
      <c r="L2177" s="9">
        <f t="shared" si="133"/>
        <v>42564.675763888888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>
        <f t="shared" si="135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2"/>
        <v>42126.424872685187</v>
      </c>
      <c r="K2178">
        <v>1427987509</v>
      </c>
      <c r="L2178" s="9">
        <f t="shared" si="133"/>
        <v>42096.299872685187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>
        <f t="shared" si="135"/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6">(I2179/86400)+25569+(-5/24)</f>
        <v>42527.042442129627</v>
      </c>
      <c r="K2179">
        <v>1463032867</v>
      </c>
      <c r="L2179" s="9">
        <f t="shared" ref="L2179:L2242" si="137">(K2179/86400)+25569+(-8/24)</f>
        <v>42501.917442129627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>
        <f t="shared" ref="R2179:R2242" si="139">(E2179/N2179)</f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42753.428206018514</v>
      </c>
      <c r="K2180">
        <v>1482160597</v>
      </c>
      <c r="L2180" s="9">
        <f t="shared" si="137"/>
        <v>42723.303206018514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>
        <f t="shared" si="139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42104.962870370371</v>
      </c>
      <c r="K2181">
        <v>1426133192</v>
      </c>
      <c r="L2181" s="9">
        <f t="shared" si="137"/>
        <v>42074.837870370371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>
        <f t="shared" si="139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42321.503101851849</v>
      </c>
      <c r="K2182">
        <v>1443801868</v>
      </c>
      <c r="L2182" s="9">
        <f t="shared" si="137"/>
        <v>42279.336435185185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>
        <f t="shared" si="139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42786.796909722216</v>
      </c>
      <c r="K2183">
        <v>1486426053</v>
      </c>
      <c r="L2183" s="9">
        <f t="shared" si="137"/>
        <v>42772.671909722216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>
        <f t="shared" si="139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41914.692418981482</v>
      </c>
      <c r="K2184">
        <v>1409261825</v>
      </c>
      <c r="L2184" s="9">
        <f t="shared" si="137"/>
        <v>41879.567418981482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>
        <f t="shared" si="139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42774.999999999993</v>
      </c>
      <c r="K2185">
        <v>1484037977</v>
      </c>
      <c r="L2185" s="9">
        <f t="shared" si="137"/>
        <v>42745.032141203701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>
        <f t="shared" si="139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6"/>
        <v>42394.458333333336</v>
      </c>
      <c r="K2186">
        <v>1452530041</v>
      </c>
      <c r="L2186" s="9">
        <f t="shared" si="137"/>
        <v>42380.356956018521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>
        <f t="shared" si="139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6"/>
        <v>41359.141655092586</v>
      </c>
      <c r="K2187">
        <v>1360830239</v>
      </c>
      <c r="L2187" s="9">
        <f t="shared" si="137"/>
        <v>41319.016655092586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>
        <f t="shared" si="139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6"/>
        <v>42619.874999999993</v>
      </c>
      <c r="K2188">
        <v>1470062743</v>
      </c>
      <c r="L2188" s="9">
        <f t="shared" si="137"/>
        <v>42583.281747685185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>
        <f t="shared" si="139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6"/>
        <v>42096.957638888889</v>
      </c>
      <c r="K2189">
        <v>1425531666</v>
      </c>
      <c r="L2189" s="9">
        <f t="shared" si="137"/>
        <v>42067.875763888886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>
        <f t="shared" si="139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6"/>
        <v>42668.499999999993</v>
      </c>
      <c r="K2190">
        <v>1474380241</v>
      </c>
      <c r="L2190" s="9">
        <f t="shared" si="137"/>
        <v>42633.252789351849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>
        <f t="shared" si="139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6"/>
        <v>42481.708333333336</v>
      </c>
      <c r="K2191">
        <v>1460055300</v>
      </c>
      <c r="L2191" s="9">
        <f t="shared" si="137"/>
        <v>42467.454861111109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>
        <f t="shared" si="139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6"/>
        <v>42452.082638888889</v>
      </c>
      <c r="K2192">
        <v>1455721204</v>
      </c>
      <c r="L2192" s="9">
        <f t="shared" si="137"/>
        <v>42417.291712962957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>
        <f t="shared" si="139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6"/>
        <v>42780.6253125</v>
      </c>
      <c r="K2193">
        <v>1486065627</v>
      </c>
      <c r="L2193" s="9">
        <f t="shared" si="137"/>
        <v>42768.5003125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>
        <f t="shared" si="139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6"/>
        <v>42719.749999999993</v>
      </c>
      <c r="K2194">
        <v>1479414344</v>
      </c>
      <c r="L2194" s="9">
        <f t="shared" si="137"/>
        <v>42691.517870370364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>
        <f t="shared" si="139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6"/>
        <v>42694.999305555553</v>
      </c>
      <c r="K2195">
        <v>1477043072</v>
      </c>
      <c r="L2195" s="9">
        <f t="shared" si="137"/>
        <v>42664.072592592587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>
        <f t="shared" si="139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6"/>
        <v>42455.507986111108</v>
      </c>
      <c r="K2196">
        <v>1456423890</v>
      </c>
      <c r="L2196" s="9">
        <f t="shared" si="137"/>
        <v>42425.42465277778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>
        <f t="shared" si="139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6"/>
        <v>42227.563657407409</v>
      </c>
      <c r="K2197">
        <v>1436725900</v>
      </c>
      <c r="L2197" s="9">
        <f t="shared" si="137"/>
        <v>42197.438657407409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>
        <f t="shared" si="139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6"/>
        <v>42706.083333333336</v>
      </c>
      <c r="K2198">
        <v>1478000502</v>
      </c>
      <c r="L2198" s="9">
        <f t="shared" si="137"/>
        <v>42675.153958333329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>
        <f t="shared" si="139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6"/>
        <v>42063.37568287037</v>
      </c>
      <c r="K2199">
        <v>1422540059</v>
      </c>
      <c r="L2199" s="9">
        <f t="shared" si="137"/>
        <v>42033.25068287037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>
        <f t="shared" si="139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6"/>
        <v>42322.347222222219</v>
      </c>
      <c r="K2200">
        <v>1444911600</v>
      </c>
      <c r="L2200" s="9">
        <f t="shared" si="137"/>
        <v>42292.180555555555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>
        <f t="shared" si="139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6"/>
        <v>42292.208310185182</v>
      </c>
      <c r="K2201">
        <v>1442311198</v>
      </c>
      <c r="L2201" s="9">
        <f t="shared" si="137"/>
        <v>42262.083310185182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>
        <f t="shared" si="139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6"/>
        <v>42190.916666666664</v>
      </c>
      <c r="K2202">
        <v>1433775668</v>
      </c>
      <c r="L2202" s="9">
        <f t="shared" si="137"/>
        <v>42163.292453703696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>
        <f t="shared" si="139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6"/>
        <v>41290.638483796291</v>
      </c>
      <c r="K2203">
        <v>1357157965</v>
      </c>
      <c r="L2203" s="9">
        <f t="shared" si="137"/>
        <v>41276.513483796291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>
        <f t="shared" si="139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6"/>
        <v>41214.640833333331</v>
      </c>
      <c r="K2204">
        <v>1349209368</v>
      </c>
      <c r="L2204" s="9">
        <f t="shared" si="137"/>
        <v>41184.515833333331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>
        <f t="shared" si="139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6"/>
        <v>42271.651412037034</v>
      </c>
      <c r="K2205">
        <v>1440535082</v>
      </c>
      <c r="L2205" s="9">
        <f t="shared" si="137"/>
        <v>42241.526412037034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>
        <f t="shared" si="139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6"/>
        <v>41342.103229166663</v>
      </c>
      <c r="K2206">
        <v>1360222119</v>
      </c>
      <c r="L2206" s="9">
        <f t="shared" si="137"/>
        <v>41311.978229166663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>
        <f t="shared" si="139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6"/>
        <v>41061.613298611112</v>
      </c>
      <c r="K2207">
        <v>1335987789</v>
      </c>
      <c r="L2207" s="9">
        <f t="shared" si="137"/>
        <v>41031.488298611112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>
        <f t="shared" si="139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6"/>
        <v>41015.048888888887</v>
      </c>
      <c r="K2208">
        <v>1333001424</v>
      </c>
      <c r="L2208" s="9">
        <f t="shared" si="137"/>
        <v>40996.923888888887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>
        <f t="shared" si="139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6"/>
        <v>41594.027465277773</v>
      </c>
      <c r="K2209">
        <v>1381984773</v>
      </c>
      <c r="L2209" s="9">
        <f t="shared" si="137"/>
        <v>41563.860798611109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>
        <f t="shared" si="139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6"/>
        <v>41005.958333333328</v>
      </c>
      <c r="K2210">
        <v>1328649026</v>
      </c>
      <c r="L2210" s="9">
        <f t="shared" si="137"/>
        <v>40946.548912037033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>
        <f t="shared" si="139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6"/>
        <v>41743.75</v>
      </c>
      <c r="K2211">
        <v>1396524644</v>
      </c>
      <c r="L2211" s="9">
        <f t="shared" si="137"/>
        <v>41732.14634259259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>
        <f t="shared" si="139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6"/>
        <v>41013.525000000001</v>
      </c>
      <c r="K2212">
        <v>1329442510</v>
      </c>
      <c r="L2212" s="9">
        <f t="shared" si="137"/>
        <v>40955.732754629629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>
        <f t="shared" si="139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6"/>
        <v>41739.082638888889</v>
      </c>
      <c r="K2213">
        <v>1395168625</v>
      </c>
      <c r="L2213" s="9">
        <f t="shared" si="137"/>
        <v>41716.451678240737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>
        <f t="shared" si="139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6"/>
        <v>41581.833333333328</v>
      </c>
      <c r="K2214">
        <v>1380650177</v>
      </c>
      <c r="L2214" s="9">
        <f t="shared" si="137"/>
        <v>41548.414085648146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>
        <f t="shared" si="139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6"/>
        <v>42139.617812499993</v>
      </c>
      <c r="K2215">
        <v>1429127379</v>
      </c>
      <c r="L2215" s="9">
        <f t="shared" si="137"/>
        <v>42109.492812499993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>
        <f t="shared" si="139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6"/>
        <v>41676.58388888889</v>
      </c>
      <c r="K2216">
        <v>1389121248</v>
      </c>
      <c r="L2216" s="9">
        <f t="shared" si="137"/>
        <v>41646.45888888889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>
        <f t="shared" si="139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6"/>
        <v>40981.082638888889</v>
      </c>
      <c r="K2217">
        <v>1329671572</v>
      </c>
      <c r="L2217" s="9">
        <f t="shared" si="137"/>
        <v>40958.383935185186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>
        <f t="shared" si="139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6"/>
        <v>42208.543344907404</v>
      </c>
      <c r="K2218">
        <v>1436464945</v>
      </c>
      <c r="L2218" s="9">
        <f t="shared" si="137"/>
        <v>42194.418344907404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>
        <f t="shared" si="139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6"/>
        <v>42310.124999999993</v>
      </c>
      <c r="K2219">
        <v>1445539113</v>
      </c>
      <c r="L2219" s="9">
        <f t="shared" si="137"/>
        <v>42299.443437499998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>
        <f t="shared" si="139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6"/>
        <v>41149.791666666664</v>
      </c>
      <c r="K2220">
        <v>1344281383</v>
      </c>
      <c r="L2220" s="9">
        <f t="shared" si="137"/>
        <v>41127.478969907403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>
        <f t="shared" si="139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6"/>
        <v>42235.510555555556</v>
      </c>
      <c r="K2221">
        <v>1437412512</v>
      </c>
      <c r="L2221" s="9">
        <f t="shared" si="137"/>
        <v>42205.385555555556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>
        <f t="shared" si="139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6"/>
        <v>41481.852268518516</v>
      </c>
      <c r="K2222">
        <v>1372296436</v>
      </c>
      <c r="L2222" s="9">
        <f t="shared" si="137"/>
        <v>41451.727268518516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>
        <f t="shared" si="139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6"/>
        <v>42482.791666666664</v>
      </c>
      <c r="K2223">
        <v>1458748809</v>
      </c>
      <c r="L2223" s="9">
        <f t="shared" si="137"/>
        <v>42452.333437499998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>
        <f t="shared" si="139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6"/>
        <v>40936.579247685186</v>
      </c>
      <c r="K2224">
        <v>1325184847</v>
      </c>
      <c r="L2224" s="9">
        <f t="shared" si="137"/>
        <v>40906.454247685186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>
        <f t="shared" si="139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6"/>
        <v>42182.432500000003</v>
      </c>
      <c r="K2225">
        <v>1432826568</v>
      </c>
      <c r="L2225" s="9">
        <f t="shared" si="137"/>
        <v>42152.307500000003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>
        <f t="shared" si="139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6"/>
        <v>42672.583333333336</v>
      </c>
      <c r="K2226">
        <v>1475337675</v>
      </c>
      <c r="L2226" s="9">
        <f t="shared" si="137"/>
        <v>42644.334201388883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>
        <f t="shared" si="139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6"/>
        <v>41903.583506944444</v>
      </c>
      <c r="K2227">
        <v>1408734015</v>
      </c>
      <c r="L2227" s="9">
        <f t="shared" si="137"/>
        <v>41873.458506944444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>
        <f t="shared" si="139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6"/>
        <v>42411.999305555553</v>
      </c>
      <c r="K2228">
        <v>1452625822</v>
      </c>
      <c r="L2228" s="9">
        <f t="shared" si="137"/>
        <v>42381.465532407405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>
        <f t="shared" si="139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6"/>
        <v>41591.640682870369</v>
      </c>
      <c r="K2229">
        <v>1381778555</v>
      </c>
      <c r="L2229" s="9">
        <f t="shared" si="137"/>
        <v>41561.474016203698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>
        <f t="shared" si="139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6"/>
        <v>42232.069861111107</v>
      </c>
      <c r="K2230">
        <v>1437115236</v>
      </c>
      <c r="L2230" s="9">
        <f t="shared" si="137"/>
        <v>42201.944861111107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>
        <f t="shared" si="139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6"/>
        <v>41519.958333333328</v>
      </c>
      <c r="K2231">
        <v>1375113391</v>
      </c>
      <c r="L2231" s="9">
        <f t="shared" si="137"/>
        <v>41484.330914351849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>
        <f t="shared" si="139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6"/>
        <v>41754.672766203701</v>
      </c>
      <c r="K2232">
        <v>1395868127</v>
      </c>
      <c r="L2232" s="9">
        <f t="shared" si="137"/>
        <v>41724.547766203701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>
        <f t="shared" si="139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6"/>
        <v>41450</v>
      </c>
      <c r="K2233">
        <v>1369864301</v>
      </c>
      <c r="L2233" s="9">
        <f t="shared" si="137"/>
        <v>41423.577557870369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>
        <f t="shared" si="139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6"/>
        <v>41838.916666666664</v>
      </c>
      <c r="K2234">
        <v>1402945408</v>
      </c>
      <c r="L2234" s="9">
        <f t="shared" si="137"/>
        <v>41806.460740740738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>
        <f t="shared" si="139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6"/>
        <v>42351.791666666664</v>
      </c>
      <c r="K2235">
        <v>1448269539</v>
      </c>
      <c r="L2235" s="9">
        <f t="shared" si="137"/>
        <v>42331.045590277776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>
        <f t="shared" si="139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6"/>
        <v>42740.616284722222</v>
      </c>
      <c r="K2236">
        <v>1481053647</v>
      </c>
      <c r="L2236" s="9">
        <f t="shared" si="137"/>
        <v>42710.491284722222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>
        <f t="shared" si="139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6"/>
        <v>42091.772118055553</v>
      </c>
      <c r="K2237">
        <v>1424997111</v>
      </c>
      <c r="L2237" s="9">
        <f t="shared" si="137"/>
        <v>42061.688784722217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>
        <f t="shared" si="139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6"/>
        <v>42401.408831018511</v>
      </c>
      <c r="K2238">
        <v>1451746123</v>
      </c>
      <c r="L2238" s="9">
        <f t="shared" si="137"/>
        <v>42371.283831018511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>
        <f t="shared" si="139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6"/>
        <v>41955.124305555553</v>
      </c>
      <c r="K2239">
        <v>1412294683</v>
      </c>
      <c r="L2239" s="9">
        <f t="shared" si="137"/>
        <v>41914.669942129629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>
        <f t="shared" si="139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6"/>
        <v>42804.41337962963</v>
      </c>
      <c r="K2240">
        <v>1486565716</v>
      </c>
      <c r="L2240" s="9">
        <f t="shared" si="137"/>
        <v>42774.28837962963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>
        <f t="shared" si="139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6"/>
        <v>41608.959722222222</v>
      </c>
      <c r="K2241">
        <v>1382742014</v>
      </c>
      <c r="L2241" s="9">
        <f t="shared" si="137"/>
        <v>41572.625162037039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>
        <f t="shared" si="139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6"/>
        <v>42482.617407407401</v>
      </c>
      <c r="K2242">
        <v>1458762544</v>
      </c>
      <c r="L2242" s="9">
        <f t="shared" si="137"/>
        <v>42452.492407407401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>
        <f t="shared" si="139"/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0">(I2243/86400)+25569+(-5/24)</f>
        <v>42796.619212962956</v>
      </c>
      <c r="K2243">
        <v>1485892300</v>
      </c>
      <c r="L2243" s="9">
        <f t="shared" ref="L2243:L2306" si="141">(K2243/86400)+25569+(-8/24)</f>
        <v>42766.494212962956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>
        <f t="shared" ref="R2243:R2306" si="143">(E2243/N2243)</f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41604.918055555558</v>
      </c>
      <c r="K2244">
        <v>1382449733</v>
      </c>
      <c r="L2244" s="9">
        <f t="shared" si="141"/>
        <v>41569.242280092592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>
        <f t="shared" si="143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42806.916666666664</v>
      </c>
      <c r="K2245">
        <v>1488823290</v>
      </c>
      <c r="L2245" s="9">
        <f t="shared" si="141"/>
        <v>42800.417708333327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>
        <f t="shared" si="143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42659.645833333336</v>
      </c>
      <c r="K2246">
        <v>1475609946</v>
      </c>
      <c r="L2246" s="9">
        <f t="shared" si="141"/>
        <v>42647.485486111109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>
        <f t="shared" si="143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41691.541666666664</v>
      </c>
      <c r="K2247">
        <v>1390323617</v>
      </c>
      <c r="L2247" s="9">
        <f t="shared" si="141"/>
        <v>41660.375196759254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>
        <f t="shared" si="143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42251.583449074074</v>
      </c>
      <c r="K2248">
        <v>1438801210</v>
      </c>
      <c r="L2248" s="9">
        <f t="shared" si="141"/>
        <v>42221.458449074074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>
        <f t="shared" si="143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42214.457928240743</v>
      </c>
      <c r="K2249">
        <v>1436975965</v>
      </c>
      <c r="L2249" s="9">
        <f t="shared" si="141"/>
        <v>42200.332928240743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>
        <f t="shared" si="143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0"/>
        <v>42718.667569444442</v>
      </c>
      <c r="K2250">
        <v>1479157278</v>
      </c>
      <c r="L2250" s="9">
        <f t="shared" si="141"/>
        <v>42688.542569444442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>
        <f t="shared" si="143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0"/>
        <v>41366.453298611108</v>
      </c>
      <c r="K2251">
        <v>1362329565</v>
      </c>
      <c r="L2251" s="9">
        <f t="shared" si="141"/>
        <v>41336.36996527778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>
        <f t="shared" si="143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0"/>
        <v>42706.838807870365</v>
      </c>
      <c r="K2252">
        <v>1478131673</v>
      </c>
      <c r="L2252" s="9">
        <f t="shared" si="141"/>
        <v>42676.6721412037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>
        <f t="shared" si="143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0"/>
        <v>41867.137465277774</v>
      </c>
      <c r="K2253">
        <v>1406362677</v>
      </c>
      <c r="L2253" s="9">
        <f t="shared" si="141"/>
        <v>41846.012465277774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>
        <f t="shared" si="143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0"/>
        <v>42588.119652777772</v>
      </c>
      <c r="K2254">
        <v>1469173938</v>
      </c>
      <c r="L2254" s="9">
        <f t="shared" si="141"/>
        <v>42572.994652777772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>
        <f t="shared" si="143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0"/>
        <v>42326.46466435185</v>
      </c>
      <c r="K2255">
        <v>1445267347</v>
      </c>
      <c r="L2255" s="9">
        <f t="shared" si="141"/>
        <v>42296.297997685186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>
        <f t="shared" si="143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0"/>
        <v>42759.439444444441</v>
      </c>
      <c r="K2256">
        <v>1484667168</v>
      </c>
      <c r="L2256" s="9">
        <f t="shared" si="141"/>
        <v>42752.314444444441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>
        <f t="shared" si="143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0"/>
        <v>42497.743645833332</v>
      </c>
      <c r="K2257">
        <v>1460069451</v>
      </c>
      <c r="L2257" s="9">
        <f t="shared" si="141"/>
        <v>42467.618645833332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>
        <f t="shared" si="143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0"/>
        <v>42696.243587962956</v>
      </c>
      <c r="K2258">
        <v>1478602246</v>
      </c>
      <c r="L2258" s="9">
        <f t="shared" si="141"/>
        <v>42682.118587962956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>
        <f t="shared" si="143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0"/>
        <v>42540.749999999993</v>
      </c>
      <c r="K2259">
        <v>1463351329</v>
      </c>
      <c r="L2259" s="9">
        <f t="shared" si="141"/>
        <v>42505.603344907409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>
        <f t="shared" si="143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0"/>
        <v>42166.542673611104</v>
      </c>
      <c r="K2260">
        <v>1431453687</v>
      </c>
      <c r="L2260" s="9">
        <f t="shared" si="141"/>
        <v>42136.417673611104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>
        <f t="shared" si="143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0"/>
        <v>42712.59648148148</v>
      </c>
      <c r="K2261">
        <v>1480360736</v>
      </c>
      <c r="L2261" s="9">
        <f t="shared" si="141"/>
        <v>42702.47148148148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>
        <f t="shared" si="143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0"/>
        <v>41724.766782407409</v>
      </c>
      <c r="K2262">
        <v>1393287850</v>
      </c>
      <c r="L2262" s="9">
        <f t="shared" si="141"/>
        <v>41694.683449074073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>
        <f t="shared" si="143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0"/>
        <v>42780.516435185178</v>
      </c>
      <c r="K2263">
        <v>1485278620</v>
      </c>
      <c r="L2263" s="9">
        <f t="shared" si="141"/>
        <v>42759.391435185178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>
        <f t="shared" si="143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0"/>
        <v>41960.791666666664</v>
      </c>
      <c r="K2264">
        <v>1413295358</v>
      </c>
      <c r="L2264" s="9">
        <f t="shared" si="141"/>
        <v>41926.251828703702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>
        <f t="shared" si="143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0"/>
        <v>42035.623993055553</v>
      </c>
      <c r="K2265">
        <v>1420919913</v>
      </c>
      <c r="L2265" s="9">
        <f t="shared" si="141"/>
        <v>42014.498993055553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>
        <f t="shared" si="143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0"/>
        <v>42512.916666666664</v>
      </c>
      <c r="K2266">
        <v>1462543114</v>
      </c>
      <c r="L2266" s="9">
        <f t="shared" si="141"/>
        <v>42496.249004629623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>
        <f t="shared" si="143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0"/>
        <v>42696.644756944443</v>
      </c>
      <c r="K2267">
        <v>1479241707</v>
      </c>
      <c r="L2267" s="9">
        <f t="shared" si="141"/>
        <v>42689.519756944443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>
        <f t="shared" si="143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0"/>
        <v>42486.874999999993</v>
      </c>
      <c r="K2268">
        <v>1460235592</v>
      </c>
      <c r="L2268" s="9">
        <f t="shared" si="141"/>
        <v>42469.541574074072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>
        <f t="shared" si="143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0"/>
        <v>41993.833333333336</v>
      </c>
      <c r="K2269">
        <v>1416945297</v>
      </c>
      <c r="L2269" s="9">
        <f t="shared" si="141"/>
        <v>41968.496493055551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>
        <f t="shared" si="143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0"/>
        <v>42805.874016203707</v>
      </c>
      <c r="K2270">
        <v>1486691915</v>
      </c>
      <c r="L2270" s="9">
        <f t="shared" si="141"/>
        <v>42775.749016203707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>
        <f t="shared" si="143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0"/>
        <v>42800.999999999993</v>
      </c>
      <c r="K2271">
        <v>1486745663</v>
      </c>
      <c r="L2271" s="9">
        <f t="shared" si="141"/>
        <v>42776.371099537035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>
        <f t="shared" si="143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0"/>
        <v>42745.707638888889</v>
      </c>
      <c r="K2272">
        <v>1482353513</v>
      </c>
      <c r="L2272" s="9">
        <f t="shared" si="141"/>
        <v>42725.536030092589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>
        <f t="shared" si="143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0"/>
        <v>42713.791712962957</v>
      </c>
      <c r="K2273">
        <v>1478736004</v>
      </c>
      <c r="L2273" s="9">
        <f t="shared" si="141"/>
        <v>42683.666712962957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>
        <f t="shared" si="143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0"/>
        <v>42345.491157407407</v>
      </c>
      <c r="K2274">
        <v>1446914836</v>
      </c>
      <c r="L2274" s="9">
        <f t="shared" si="141"/>
        <v>42315.366157407407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>
        <f t="shared" si="143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0"/>
        <v>42806.299097222225</v>
      </c>
      <c r="K2275">
        <v>1487164242</v>
      </c>
      <c r="L2275" s="9">
        <f t="shared" si="141"/>
        <v>42781.215763888882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>
        <f t="shared" si="143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0"/>
        <v>41693.292326388888</v>
      </c>
      <c r="K2276">
        <v>1390564857</v>
      </c>
      <c r="L2276" s="9">
        <f t="shared" si="141"/>
        <v>41663.167326388888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>
        <f t="shared" si="143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0"/>
        <v>41995.408321759256</v>
      </c>
      <c r="K2277">
        <v>1416667679</v>
      </c>
      <c r="L2277" s="9">
        <f t="shared" si="141"/>
        <v>41965.283321759256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>
        <f t="shared" si="143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0"/>
        <v>41644.443159722221</v>
      </c>
      <c r="K2278">
        <v>1386344289</v>
      </c>
      <c r="L2278" s="9">
        <f t="shared" si="141"/>
        <v>41614.318159722221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>
        <f t="shared" si="143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0"/>
        <v>40966.470173611109</v>
      </c>
      <c r="K2279">
        <v>1327767423</v>
      </c>
      <c r="L2279" s="9">
        <f t="shared" si="141"/>
        <v>40936.345173611109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>
        <f t="shared" si="143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0"/>
        <v>42372.749305555553</v>
      </c>
      <c r="K2280">
        <v>1448902867</v>
      </c>
      <c r="L2280" s="9">
        <f t="shared" si="141"/>
        <v>42338.375775462962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>
        <f t="shared" si="143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0"/>
        <v>42038.958333333336</v>
      </c>
      <c r="K2281">
        <v>1421436099</v>
      </c>
      <c r="L2281" s="9">
        <f t="shared" si="141"/>
        <v>42020.473368055558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>
        <f t="shared" si="143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0"/>
        <v>42264.416562499995</v>
      </c>
      <c r="K2282">
        <v>1439909991</v>
      </c>
      <c r="L2282" s="9">
        <f t="shared" si="141"/>
        <v>42234.291562499995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>
        <f t="shared" si="143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0"/>
        <v>40749.076388888883</v>
      </c>
      <c r="K2283">
        <v>1306219897</v>
      </c>
      <c r="L2283" s="9">
        <f t="shared" si="141"/>
        <v>40686.952511574069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>
        <f t="shared" si="143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0"/>
        <v>42382.966273148144</v>
      </c>
      <c r="K2284">
        <v>1447560686</v>
      </c>
      <c r="L2284" s="9">
        <f t="shared" si="141"/>
        <v>42322.841273148144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>
        <f t="shared" si="143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0"/>
        <v>41037.875046296293</v>
      </c>
      <c r="K2285">
        <v>1331348404</v>
      </c>
      <c r="L2285" s="9">
        <f t="shared" si="141"/>
        <v>40977.791712962957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>
        <f t="shared" si="143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0"/>
        <v>40613.958333333328</v>
      </c>
      <c r="K2286">
        <v>1297451245</v>
      </c>
      <c r="L2286" s="9">
        <f t="shared" si="141"/>
        <v>40585.463483796295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>
        <f t="shared" si="143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0"/>
        <v>41088.977349537039</v>
      </c>
      <c r="K2287">
        <v>1338352043</v>
      </c>
      <c r="L2287" s="9">
        <f t="shared" si="141"/>
        <v>41058.852349537039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>
        <f t="shared" si="143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0"/>
        <v>41522.957638888889</v>
      </c>
      <c r="K2288">
        <v>1376003254</v>
      </c>
      <c r="L2288" s="9">
        <f t="shared" si="141"/>
        <v>41494.630254629628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>
        <f t="shared" si="143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0"/>
        <v>41813.459027777775</v>
      </c>
      <c r="K2289">
        <v>1401724860</v>
      </c>
      <c r="L2289" s="9">
        <f t="shared" si="141"/>
        <v>41792.334027777775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>
        <f t="shared" si="143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0"/>
        <v>41086.541666666664</v>
      </c>
      <c r="K2290">
        <v>1339098689</v>
      </c>
      <c r="L2290" s="9">
        <f t="shared" si="141"/>
        <v>41067.494085648148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>
        <f t="shared" si="143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0"/>
        <v>41614.765277777777</v>
      </c>
      <c r="K2291">
        <v>1382659060</v>
      </c>
      <c r="L2291" s="9">
        <f t="shared" si="141"/>
        <v>41571.665046296293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>
        <f t="shared" si="143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0"/>
        <v>40148.5</v>
      </c>
      <c r="K2292">
        <v>1252908330</v>
      </c>
      <c r="L2292" s="9">
        <f t="shared" si="141"/>
        <v>40069.920486111107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>
        <f t="shared" si="143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0"/>
        <v>41021.958333333328</v>
      </c>
      <c r="K2293">
        <v>1332199618</v>
      </c>
      <c r="L2293" s="9">
        <f t="shared" si="141"/>
        <v>40987.643726851849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>
        <f t="shared" si="143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0"/>
        <v>41017.489305555551</v>
      </c>
      <c r="K2294">
        <v>1332175476</v>
      </c>
      <c r="L2294" s="9">
        <f t="shared" si="141"/>
        <v>40987.364305555551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>
        <f t="shared" si="143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0"/>
        <v>41176.957638888889</v>
      </c>
      <c r="K2295">
        <v>1346345999</v>
      </c>
      <c r="L2295" s="9">
        <f t="shared" si="141"/>
        <v>41151.374988425923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>
        <f t="shared" si="143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0"/>
        <v>41294.514814814815</v>
      </c>
      <c r="K2296">
        <v>1356110480</v>
      </c>
      <c r="L2296" s="9">
        <f t="shared" si="141"/>
        <v>41264.389814814815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>
        <f t="shared" si="143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0"/>
        <v>41300.746018518512</v>
      </c>
      <c r="K2297">
        <v>1356648856</v>
      </c>
      <c r="L2297" s="9">
        <f t="shared" si="141"/>
        <v>41270.621018518512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>
        <f t="shared" si="143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0"/>
        <v>40962.52344907407</v>
      </c>
      <c r="K2298">
        <v>1326994426</v>
      </c>
      <c r="L2298" s="9">
        <f t="shared" si="141"/>
        <v>40927.39844907407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>
        <f t="shared" si="143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0"/>
        <v>40981.957638888889</v>
      </c>
      <c r="K2299">
        <v>1328749249</v>
      </c>
      <c r="L2299" s="9">
        <f t="shared" si="141"/>
        <v>40947.70890046296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>
        <f t="shared" si="143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0"/>
        <v>41724.59065972222</v>
      </c>
      <c r="K2300">
        <v>1393272633</v>
      </c>
      <c r="L2300" s="9">
        <f t="shared" si="141"/>
        <v>41694.507326388884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>
        <f t="shared" si="143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0"/>
        <v>40579.824178240735</v>
      </c>
      <c r="K2301">
        <v>1295657209</v>
      </c>
      <c r="L2301" s="9">
        <f t="shared" si="141"/>
        <v>40564.699178240735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>
        <f t="shared" si="143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0"/>
        <v>41088.518703703703</v>
      </c>
      <c r="K2302">
        <v>1339694816</v>
      </c>
      <c r="L2302" s="9">
        <f t="shared" si="141"/>
        <v>41074.393703703703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>
        <f t="shared" si="143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0"/>
        <v>41445.938611111109</v>
      </c>
      <c r="K2303">
        <v>1369193496</v>
      </c>
      <c r="L2303" s="9">
        <f t="shared" si="141"/>
        <v>41415.813611111109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>
        <f t="shared" si="143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0"/>
        <v>41639.083333333328</v>
      </c>
      <c r="K2304">
        <v>1385585434</v>
      </c>
      <c r="L2304" s="9">
        <f t="shared" si="141"/>
        <v>41605.535115740735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>
        <f t="shared" si="143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0"/>
        <v>40889.944398148145</v>
      </c>
      <c r="K2305">
        <v>1320287996</v>
      </c>
      <c r="L2305" s="9">
        <f t="shared" si="141"/>
        <v>40849.777731481481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>
        <f t="shared" si="143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0"/>
        <v>40543.999305555553</v>
      </c>
      <c r="K2306">
        <v>1290281691</v>
      </c>
      <c r="L2306" s="9">
        <f t="shared" si="141"/>
        <v>40502.482534722221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>
        <f t="shared" si="143"/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4">(I2307/86400)+25569+(-5/24)</f>
        <v>41859.541666666664</v>
      </c>
      <c r="K2307">
        <v>1405356072</v>
      </c>
      <c r="L2307" s="9">
        <f t="shared" ref="L2307:L2370" si="145">(K2307/86400)+25569+(-8/24)</f>
        <v>41834.361944444441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>
        <f t="shared" ref="R2307:R2370" si="147">(E2307/N2307)</f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40977.959826388884</v>
      </c>
      <c r="K2308">
        <v>1328760129</v>
      </c>
      <c r="L2308" s="9">
        <f t="shared" si="145"/>
        <v>40947.834826388884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>
        <f t="shared" si="147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41034.59407407407</v>
      </c>
      <c r="K2309">
        <v>1333653333</v>
      </c>
      <c r="L2309" s="9">
        <f t="shared" si="145"/>
        <v>41004.469131944446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>
        <f t="shared" si="147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41879.833333333328</v>
      </c>
      <c r="K2310">
        <v>1406847996</v>
      </c>
      <c r="L2310" s="9">
        <f t="shared" si="145"/>
        <v>41851.629583333335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>
        <f t="shared" si="147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41342.779363425921</v>
      </c>
      <c r="K2311">
        <v>1359848537</v>
      </c>
      <c r="L2311" s="9">
        <f t="shared" si="145"/>
        <v>41307.654363425921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>
        <f t="shared" si="147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41354.54415509259</v>
      </c>
      <c r="K2312">
        <v>1361300615</v>
      </c>
      <c r="L2312" s="9">
        <f t="shared" si="145"/>
        <v>41324.460821759254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>
        <f t="shared" si="147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41765.796168981477</v>
      </c>
      <c r="K2313">
        <v>1396829189</v>
      </c>
      <c r="L2313" s="9">
        <f t="shared" si="145"/>
        <v>41735.671168981477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>
        <f t="shared" si="147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4"/>
        <v>41747.75</v>
      </c>
      <c r="K2314">
        <v>1395155478</v>
      </c>
      <c r="L2314" s="9">
        <f t="shared" si="145"/>
        <v>41716.299513888887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>
        <f t="shared" si="147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4"/>
        <v>41032.750300925924</v>
      </c>
      <c r="K2315">
        <v>1333494026</v>
      </c>
      <c r="L2315" s="9">
        <f t="shared" si="145"/>
        <v>41002.625300925924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>
        <f t="shared" si="147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4"/>
        <v>41067.343252314815</v>
      </c>
      <c r="K2316">
        <v>1336482857</v>
      </c>
      <c r="L2316" s="9">
        <f t="shared" si="145"/>
        <v>41037.218252314815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>
        <f t="shared" si="147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4"/>
        <v>41034.517858796295</v>
      </c>
      <c r="K2317">
        <v>1333646743</v>
      </c>
      <c r="L2317" s="9">
        <f t="shared" si="145"/>
        <v>41004.392858796295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>
        <f t="shared" si="147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4"/>
        <v>40156.558333333327</v>
      </c>
      <c r="K2318">
        <v>1253726650</v>
      </c>
      <c r="L2318" s="9">
        <f t="shared" si="145"/>
        <v>40079.391782407409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>
        <f t="shared" si="147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4"/>
        <v>40224</v>
      </c>
      <c r="K2319">
        <v>1263474049</v>
      </c>
      <c r="L2319" s="9">
        <f t="shared" si="145"/>
        <v>40192.20890046296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>
        <f t="shared" si="147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4"/>
        <v>40081.957638888889</v>
      </c>
      <c r="K2320">
        <v>1251214014</v>
      </c>
      <c r="L2320" s="9">
        <f t="shared" si="145"/>
        <v>40050.310347222221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>
        <f t="shared" si="147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4"/>
        <v>41622.873668981476</v>
      </c>
      <c r="K2321">
        <v>1384480685</v>
      </c>
      <c r="L2321" s="9">
        <f t="shared" si="145"/>
        <v>41592.748668981476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>
        <f t="shared" si="147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4"/>
        <v>41731.567129629628</v>
      </c>
      <c r="K2322">
        <v>1393443400</v>
      </c>
      <c r="L2322" s="9">
        <f t="shared" si="145"/>
        <v>41696.483796296292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>
        <f t="shared" si="147"/>
        <v>61.044943820224717</v>
      </c>
      <c r="S2322" t="s">
        <v>8325</v>
      </c>
      <c r="T2322" t="s">
        <v>8329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4"/>
        <v>42829.010428240734</v>
      </c>
      <c r="K2323">
        <v>1488694501</v>
      </c>
      <c r="L2323" s="9">
        <f t="shared" si="145"/>
        <v>42798.927094907405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>
        <f t="shared" si="147"/>
        <v>64.53125</v>
      </c>
      <c r="S2323" t="s">
        <v>8336</v>
      </c>
      <c r="T2323" t="s">
        <v>8352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4"/>
        <v>42834.645474537036</v>
      </c>
      <c r="K2324">
        <v>1489181369</v>
      </c>
      <c r="L2324" s="9">
        <f t="shared" si="145"/>
        <v>42804.5621412037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>
        <f t="shared" si="147"/>
        <v>21.25</v>
      </c>
      <c r="S2324" t="s">
        <v>8336</v>
      </c>
      <c r="T2324" t="s">
        <v>8352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4"/>
        <v>42814.546840277777</v>
      </c>
      <c r="K2325">
        <v>1489428447</v>
      </c>
      <c r="L2325" s="9">
        <f t="shared" si="145"/>
        <v>42807.421840277777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>
        <f t="shared" si="147"/>
        <v>30</v>
      </c>
      <c r="S2325" t="s">
        <v>8336</v>
      </c>
      <c r="T2325" t="s">
        <v>8352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4"/>
        <v>42820.635243055549</v>
      </c>
      <c r="K2326">
        <v>1487970885</v>
      </c>
      <c r="L2326" s="9">
        <f t="shared" si="145"/>
        <v>42790.55190972222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>
        <f t="shared" si="147"/>
        <v>25.491803278688526</v>
      </c>
      <c r="S2326" t="s">
        <v>8336</v>
      </c>
      <c r="T2326" t="s">
        <v>8352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4"/>
        <v>42823.772349537037</v>
      </c>
      <c r="K2327">
        <v>1488241931</v>
      </c>
      <c r="L2327" s="9">
        <f t="shared" si="145"/>
        <v>42793.689016203702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>
        <f t="shared" si="147"/>
        <v>11.428571428571429</v>
      </c>
      <c r="S2327" t="s">
        <v>8336</v>
      </c>
      <c r="T2327" t="s">
        <v>8352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4"/>
        <v>42855.499999999993</v>
      </c>
      <c r="K2328">
        <v>1489106948</v>
      </c>
      <c r="L2328" s="9">
        <f t="shared" si="145"/>
        <v>42803.700787037036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>
        <f t="shared" si="147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4"/>
        <v>41877.708796296291</v>
      </c>
      <c r="K2329">
        <v>1406066440</v>
      </c>
      <c r="L2329" s="9">
        <f t="shared" si="145"/>
        <v>41842.583796296291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>
        <f t="shared" si="147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4"/>
        <v>42169.573344907403</v>
      </c>
      <c r="K2330">
        <v>1431715537</v>
      </c>
      <c r="L2330" s="9">
        <f t="shared" si="145"/>
        <v>42139.448344907403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>
        <f t="shared" si="147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4"/>
        <v>41837.416041666664</v>
      </c>
      <c r="K2331">
        <v>1403017146</v>
      </c>
      <c r="L2331" s="9">
        <f t="shared" si="145"/>
        <v>41807.291041666664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>
        <f t="shared" si="147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4"/>
        <v>42362.791666666664</v>
      </c>
      <c r="K2332">
        <v>1448400943</v>
      </c>
      <c r="L2332" s="9">
        <f t="shared" si="145"/>
        <v>42332.566469907404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>
        <f t="shared" si="147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4"/>
        <v>41868.797337962962</v>
      </c>
      <c r="K2333">
        <v>1405728490</v>
      </c>
      <c r="L2333" s="9">
        <f t="shared" si="145"/>
        <v>41838.672337962962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>
        <f t="shared" si="147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4"/>
        <v>42041.419803240737</v>
      </c>
      <c r="K2334">
        <v>1420643071</v>
      </c>
      <c r="L2334" s="9">
        <f t="shared" si="145"/>
        <v>42011.294803240737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>
        <f t="shared" si="147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4"/>
        <v>41788.534722222219</v>
      </c>
      <c r="K2335">
        <v>1399563390</v>
      </c>
      <c r="L2335" s="9">
        <f t="shared" si="145"/>
        <v>41767.317013888889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>
        <f t="shared" si="147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4"/>
        <v>41948.523611111108</v>
      </c>
      <c r="K2336">
        <v>1412611498</v>
      </c>
      <c r="L2336" s="9">
        <f t="shared" si="145"/>
        <v>41918.336782407401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>
        <f t="shared" si="147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4"/>
        <v>41801.363923611112</v>
      </c>
      <c r="K2337">
        <v>1399902243</v>
      </c>
      <c r="L2337" s="9">
        <f t="shared" si="145"/>
        <v>41771.238923611112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>
        <f t="shared" si="147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4"/>
        <v>41706.716377314813</v>
      </c>
      <c r="K2338">
        <v>1390860695</v>
      </c>
      <c r="L2338" s="9">
        <f t="shared" si="145"/>
        <v>41666.591377314813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>
        <f t="shared" si="147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4"/>
        <v>41816.432210648149</v>
      </c>
      <c r="K2339">
        <v>1401204143</v>
      </c>
      <c r="L2339" s="9">
        <f t="shared" si="145"/>
        <v>41786.307210648149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>
        <f t="shared" si="147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4"/>
        <v>41819.688472222224</v>
      </c>
      <c r="K2340">
        <v>1401485484</v>
      </c>
      <c r="L2340" s="9">
        <f t="shared" si="145"/>
        <v>41789.563472222224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>
        <f t="shared" si="147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4"/>
        <v>42723.124305555553</v>
      </c>
      <c r="K2341">
        <v>1479496309</v>
      </c>
      <c r="L2341" s="9">
        <f t="shared" si="145"/>
        <v>42692.466539351844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>
        <f t="shared" si="147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4"/>
        <v>42673.434467592589</v>
      </c>
      <c r="K2342">
        <v>1475249138</v>
      </c>
      <c r="L2342" s="9">
        <f t="shared" si="145"/>
        <v>42643.309467592589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>
        <f t="shared" si="147"/>
        <v>104.99007444168734</v>
      </c>
      <c r="S2342" t="s">
        <v>8336</v>
      </c>
      <c r="T2342" t="s">
        <v>8352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4"/>
        <v>42197.605370370373</v>
      </c>
      <c r="K2343">
        <v>1434137504</v>
      </c>
      <c r="L2343" s="9">
        <f t="shared" si="145"/>
        <v>42167.480370370373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t="e">
        <f t="shared" si="147"/>
        <v>#DIV/0!</v>
      </c>
      <c r="S2343" t="s">
        <v>8319</v>
      </c>
      <c r="T2343" t="s">
        <v>8320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4"/>
        <v>41918</v>
      </c>
      <c r="K2344">
        <v>1410799870</v>
      </c>
      <c r="L2344" s="9">
        <f t="shared" si="145"/>
        <v>41897.36886574074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t="e">
        <f t="shared" si="147"/>
        <v>#DIV/0!</v>
      </c>
      <c r="S2344" t="s">
        <v>8319</v>
      </c>
      <c r="T2344" t="s">
        <v>8320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4"/>
        <v>42377.615972222215</v>
      </c>
      <c r="K2345">
        <v>1447962505</v>
      </c>
      <c r="L2345" s="9">
        <f t="shared" si="145"/>
        <v>42327.491956018515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>
        <f t="shared" si="147"/>
        <v>300</v>
      </c>
      <c r="S2345" t="s">
        <v>8319</v>
      </c>
      <c r="T2345" t="s">
        <v>8320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4"/>
        <v>42545.519317129627</v>
      </c>
      <c r="K2346">
        <v>1464197269</v>
      </c>
      <c r="L2346" s="9">
        <f t="shared" si="145"/>
        <v>42515.394317129627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>
        <f t="shared" si="147"/>
        <v>1</v>
      </c>
      <c r="S2346" t="s">
        <v>8319</v>
      </c>
      <c r="T2346" t="s">
        <v>8320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4"/>
        <v>42094.777083333327</v>
      </c>
      <c r="K2347">
        <v>1424822556</v>
      </c>
      <c r="L2347" s="9">
        <f t="shared" si="145"/>
        <v>42059.66847222222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t="e">
        <f t="shared" si="147"/>
        <v>#DIV/0!</v>
      </c>
      <c r="S2347" t="s">
        <v>8319</v>
      </c>
      <c r="T2347" t="s">
        <v>8320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4"/>
        <v>42660.590636574074</v>
      </c>
      <c r="K2348">
        <v>1472843431</v>
      </c>
      <c r="L2348" s="9">
        <f t="shared" si="145"/>
        <v>42615.465636574074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>
        <f t="shared" si="147"/>
        <v>13</v>
      </c>
      <c r="S2348" t="s">
        <v>8319</v>
      </c>
      <c r="T2348" t="s">
        <v>8320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4"/>
        <v>42607.39902777777</v>
      </c>
      <c r="K2349">
        <v>1469543676</v>
      </c>
      <c r="L2349" s="9">
        <f t="shared" si="145"/>
        <v>42577.27402777777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>
        <f t="shared" si="147"/>
        <v>15</v>
      </c>
      <c r="S2349" t="s">
        <v>8319</v>
      </c>
      <c r="T2349" t="s">
        <v>8320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4"/>
        <v>42420.723819444444</v>
      </c>
      <c r="K2350">
        <v>1450822938</v>
      </c>
      <c r="L2350" s="9">
        <f t="shared" si="145"/>
        <v>42360.598819444444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>
        <f t="shared" si="147"/>
        <v>54</v>
      </c>
      <c r="S2350" t="s">
        <v>8319</v>
      </c>
      <c r="T2350" t="s">
        <v>8320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4"/>
        <v>42227.567453703705</v>
      </c>
      <c r="K2351">
        <v>1436812628</v>
      </c>
      <c r="L2351" s="9">
        <f t="shared" si="145"/>
        <v>42198.442453703705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t="e">
        <f t="shared" si="147"/>
        <v>#DIV/0!</v>
      </c>
      <c r="S2351" t="s">
        <v>8319</v>
      </c>
      <c r="T2351" t="s">
        <v>8320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4"/>
        <v>42738.633912037032</v>
      </c>
      <c r="K2352">
        <v>1480882370</v>
      </c>
      <c r="L2352" s="9">
        <f t="shared" si="145"/>
        <v>42708.508912037032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t="e">
        <f t="shared" si="147"/>
        <v>#DIV/0!</v>
      </c>
      <c r="S2352" t="s">
        <v>8319</v>
      </c>
      <c r="T2352" t="s">
        <v>8320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4"/>
        <v>42123.892812500002</v>
      </c>
      <c r="K2353">
        <v>1427768739</v>
      </c>
      <c r="L2353" s="9">
        <f t="shared" si="145"/>
        <v>42093.767812500002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>
        <f t="shared" si="147"/>
        <v>15.428571428571429</v>
      </c>
      <c r="S2353" t="s">
        <v>8319</v>
      </c>
      <c r="T2353" t="s">
        <v>8320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4"/>
        <v>42161.425370370365</v>
      </c>
      <c r="K2354">
        <v>1428419552</v>
      </c>
      <c r="L2354" s="9">
        <f t="shared" si="145"/>
        <v>42101.300370370365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t="e">
        <f t="shared" si="147"/>
        <v>#DIV/0!</v>
      </c>
      <c r="S2354" t="s">
        <v>8319</v>
      </c>
      <c r="T2354" t="s">
        <v>8320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4"/>
        <v>42115.467847222222</v>
      </c>
      <c r="K2355">
        <v>1428596022</v>
      </c>
      <c r="L2355" s="9">
        <f t="shared" si="145"/>
        <v>42103.342847222222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t="e">
        <f t="shared" si="147"/>
        <v>#DIV/0!</v>
      </c>
      <c r="S2355" t="s">
        <v>8319</v>
      </c>
      <c r="T2355" t="s">
        <v>8320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4"/>
        <v>42014.51458333333</v>
      </c>
      <c r="K2356">
        <v>1415726460</v>
      </c>
      <c r="L2356" s="9">
        <f t="shared" si="145"/>
        <v>41954.38958333333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>
        <f t="shared" si="147"/>
        <v>25</v>
      </c>
      <c r="S2356" t="s">
        <v>8319</v>
      </c>
      <c r="T2356" t="s">
        <v>8320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4"/>
        <v>42126.709907407407</v>
      </c>
      <c r="K2357">
        <v>1428012136</v>
      </c>
      <c r="L2357" s="9">
        <f t="shared" si="145"/>
        <v>42096.584907407407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>
        <f t="shared" si="147"/>
        <v>27.5</v>
      </c>
      <c r="S2357" t="s">
        <v>8319</v>
      </c>
      <c r="T2357" t="s">
        <v>8320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4"/>
        <v>42160.575277777774</v>
      </c>
      <c r="K2358">
        <v>1430938104</v>
      </c>
      <c r="L2358" s="9">
        <f t="shared" si="145"/>
        <v>42130.450277777774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t="e">
        <f t="shared" si="147"/>
        <v>#DIV/0!</v>
      </c>
      <c r="S2358" t="s">
        <v>8319</v>
      </c>
      <c r="T2358" t="s">
        <v>8320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4"/>
        <v>42294.411782407406</v>
      </c>
      <c r="K2359">
        <v>1442501578</v>
      </c>
      <c r="L2359" s="9">
        <f t="shared" si="145"/>
        <v>42264.286782407406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t="e">
        <f t="shared" si="147"/>
        <v>#DIV/0!</v>
      </c>
      <c r="S2359" t="s">
        <v>8319</v>
      </c>
      <c r="T2359" t="s">
        <v>8320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4"/>
        <v>42034.818749999999</v>
      </c>
      <c r="K2360">
        <v>1417818036</v>
      </c>
      <c r="L2360" s="9">
        <f t="shared" si="145"/>
        <v>41978.597638888888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t="e">
        <f t="shared" si="147"/>
        <v>#DIV/0!</v>
      </c>
      <c r="S2360" t="s">
        <v>8319</v>
      </c>
      <c r="T2360" t="s">
        <v>8320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4"/>
        <v>42219.441249999996</v>
      </c>
      <c r="K2361">
        <v>1433432124</v>
      </c>
      <c r="L2361" s="9">
        <f t="shared" si="145"/>
        <v>42159.316249999996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>
        <f t="shared" si="147"/>
        <v>367</v>
      </c>
      <c r="S2361" t="s">
        <v>8319</v>
      </c>
      <c r="T2361" t="s">
        <v>8320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4"/>
        <v>42407.498611111114</v>
      </c>
      <c r="K2362">
        <v>1452272280</v>
      </c>
      <c r="L2362" s="9">
        <f t="shared" si="145"/>
        <v>42377.373611111114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>
        <f t="shared" si="147"/>
        <v>2</v>
      </c>
      <c r="S2362" t="s">
        <v>8319</v>
      </c>
      <c r="T2362" t="s">
        <v>8320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4"/>
        <v>42490.708333333336</v>
      </c>
      <c r="K2363">
        <v>1459975008</v>
      </c>
      <c r="L2363" s="9">
        <f t="shared" si="145"/>
        <v>42466.525555555556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t="e">
        <f t="shared" si="147"/>
        <v>#DIV/0!</v>
      </c>
      <c r="S2363" t="s">
        <v>8319</v>
      </c>
      <c r="T2363" t="s">
        <v>8320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4"/>
        <v>41984.47997685185</v>
      </c>
      <c r="K2364">
        <v>1415723470</v>
      </c>
      <c r="L2364" s="9">
        <f t="shared" si="145"/>
        <v>41954.35497685185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>
        <f t="shared" si="147"/>
        <v>60</v>
      </c>
      <c r="S2364" t="s">
        <v>8319</v>
      </c>
      <c r="T2364" t="s">
        <v>8320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4"/>
        <v>42366.803240740737</v>
      </c>
      <c r="K2365">
        <v>1447460200</v>
      </c>
      <c r="L2365" s="9">
        <f t="shared" si="145"/>
        <v>42321.678240740737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t="e">
        <f t="shared" si="147"/>
        <v>#DIV/0!</v>
      </c>
      <c r="S2365" t="s">
        <v>8319</v>
      </c>
      <c r="T2365" t="s">
        <v>8320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4"/>
        <v>42303.726342592585</v>
      </c>
      <c r="K2366">
        <v>1441146356</v>
      </c>
      <c r="L2366" s="9">
        <f t="shared" si="145"/>
        <v>42248.601342592585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t="e">
        <f t="shared" si="147"/>
        <v>#DIV/0!</v>
      </c>
      <c r="S2366" t="s">
        <v>8319</v>
      </c>
      <c r="T2366" t="s">
        <v>8320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4"/>
        <v>42386.749999999993</v>
      </c>
      <c r="K2367">
        <v>1449596425</v>
      </c>
      <c r="L2367" s="9">
        <f t="shared" si="145"/>
        <v>42346.403067129628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t="e">
        <f t="shared" si="147"/>
        <v>#DIV/0!</v>
      </c>
      <c r="S2367" t="s">
        <v>8319</v>
      </c>
      <c r="T2367" t="s">
        <v>8320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4"/>
        <v>42298.323298611103</v>
      </c>
      <c r="K2368">
        <v>1442839533</v>
      </c>
      <c r="L2368" s="9">
        <f t="shared" si="145"/>
        <v>42268.198298611103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>
        <f t="shared" si="147"/>
        <v>97.407407407407405</v>
      </c>
      <c r="S2368" t="s">
        <v>8319</v>
      </c>
      <c r="T2368" t="s">
        <v>8320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4"/>
        <v>42485.720092592594</v>
      </c>
      <c r="K2369">
        <v>1456442216</v>
      </c>
      <c r="L2369" s="9">
        <f t="shared" si="145"/>
        <v>42425.636759259258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>
        <f t="shared" si="147"/>
        <v>47.857142857142854</v>
      </c>
      <c r="S2369" t="s">
        <v>8319</v>
      </c>
      <c r="T2369" t="s">
        <v>8320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4"/>
        <v>42108.471817129626</v>
      </c>
      <c r="K2370">
        <v>1425143965</v>
      </c>
      <c r="L2370" s="9">
        <f t="shared" si="145"/>
        <v>42063.388483796291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>
        <f t="shared" si="147"/>
        <v>50</v>
      </c>
      <c r="S2370" t="s">
        <v>8319</v>
      </c>
      <c r="T2370" t="s">
        <v>8320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48">(I2371/86400)+25569+(-5/24)</f>
        <v>42410.60429398148</v>
      </c>
      <c r="K2371">
        <v>1452540611</v>
      </c>
      <c r="L2371" s="9">
        <f t="shared" ref="L2371:L2434" si="149">(K2371/86400)+25569+(-8/24)</f>
        <v>42380.47929398148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t="e">
        <f t="shared" ref="R2371:R2434" si="151">(E2371/N2371)</f>
        <v>#DIV/0!</v>
      </c>
      <c r="S2371" t="s">
        <v>8319</v>
      </c>
      <c r="T2371" t="s">
        <v>8320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41990.980798611105</v>
      </c>
      <c r="K2372">
        <v>1416285141</v>
      </c>
      <c r="L2372" s="9">
        <f t="shared" si="149"/>
        <v>41960.855798611105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>
        <f t="shared" si="151"/>
        <v>20.5</v>
      </c>
      <c r="S2372" t="s">
        <v>8319</v>
      </c>
      <c r="T2372" t="s">
        <v>8320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42180.569398148145</v>
      </c>
      <c r="K2373">
        <v>1432665596</v>
      </c>
      <c r="L2373" s="9">
        <f t="shared" si="149"/>
        <v>42150.444398148145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t="e">
        <f t="shared" si="151"/>
        <v>#DIV/0!</v>
      </c>
      <c r="S2373" t="s">
        <v>8319</v>
      </c>
      <c r="T2373" t="s">
        <v>8320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42117.860775462956</v>
      </c>
      <c r="K2374">
        <v>1427247571</v>
      </c>
      <c r="L2374" s="9">
        <f t="shared" si="149"/>
        <v>42087.735775462956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>
        <f t="shared" si="151"/>
        <v>30</v>
      </c>
      <c r="S2374" t="s">
        <v>8319</v>
      </c>
      <c r="T2374" t="s">
        <v>8320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42245.453981481478</v>
      </c>
      <c r="K2375">
        <v>1438271624</v>
      </c>
      <c r="L2375" s="9">
        <f t="shared" si="149"/>
        <v>42215.328981481478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>
        <f t="shared" si="151"/>
        <v>50</v>
      </c>
      <c r="S2375" t="s">
        <v>8319</v>
      </c>
      <c r="T2375" t="s">
        <v>8320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42047.634953703702</v>
      </c>
      <c r="K2376">
        <v>1421180060</v>
      </c>
      <c r="L2376" s="9">
        <f t="shared" si="149"/>
        <v>42017.509953703702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>
        <f t="shared" si="151"/>
        <v>10</v>
      </c>
      <c r="S2376" t="s">
        <v>8319</v>
      </c>
      <c r="T2376" t="s">
        <v>8320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42622.627743055556</v>
      </c>
      <c r="K2377">
        <v>1470859437</v>
      </c>
      <c r="L2377" s="9">
        <f t="shared" si="149"/>
        <v>42592.502743055556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t="e">
        <f t="shared" si="151"/>
        <v>#DIV/0!</v>
      </c>
      <c r="S2377" t="s">
        <v>8319</v>
      </c>
      <c r="T2377" t="s">
        <v>8320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48"/>
        <v>42348.717199074068</v>
      </c>
      <c r="K2378">
        <v>1447193566</v>
      </c>
      <c r="L2378" s="9">
        <f t="shared" si="149"/>
        <v>42318.592199074068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>
        <f t="shared" si="151"/>
        <v>81.582499999999996</v>
      </c>
      <c r="S2378" t="s">
        <v>8319</v>
      </c>
      <c r="T2378" t="s">
        <v>8320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48"/>
        <v>42699.703506944446</v>
      </c>
      <c r="K2379">
        <v>1477515183</v>
      </c>
      <c r="L2379" s="9">
        <f t="shared" si="149"/>
        <v>42669.536840277775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t="e">
        <f t="shared" si="151"/>
        <v>#DIV/0!</v>
      </c>
      <c r="S2379" t="s">
        <v>8319</v>
      </c>
      <c r="T2379" t="s">
        <v>8320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48"/>
        <v>42241.804745370369</v>
      </c>
      <c r="K2380">
        <v>1438042730</v>
      </c>
      <c r="L2380" s="9">
        <f t="shared" si="149"/>
        <v>42212.679745370369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t="e">
        <f t="shared" si="151"/>
        <v>#DIV/0!</v>
      </c>
      <c r="S2380" t="s">
        <v>8319</v>
      </c>
      <c r="T2380" t="s">
        <v>8320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48"/>
        <v>42281.808055555557</v>
      </c>
      <c r="K2381">
        <v>1440116616</v>
      </c>
      <c r="L2381" s="9">
        <f t="shared" si="149"/>
        <v>42236.683055555557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t="e">
        <f t="shared" si="151"/>
        <v>#DIV/0!</v>
      </c>
      <c r="S2381" t="s">
        <v>8319</v>
      </c>
      <c r="T2381" t="s">
        <v>8320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48"/>
        <v>42278.584976851846</v>
      </c>
      <c r="K2382">
        <v>1441134142</v>
      </c>
      <c r="L2382" s="9">
        <f t="shared" si="149"/>
        <v>42248.459976851846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>
        <f t="shared" si="151"/>
        <v>18.333333333333332</v>
      </c>
      <c r="S2382" t="s">
        <v>8319</v>
      </c>
      <c r="T2382" t="s">
        <v>8320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48"/>
        <v>42104.727407407401</v>
      </c>
      <c r="K2383">
        <v>1426112848</v>
      </c>
      <c r="L2383" s="9">
        <f t="shared" si="149"/>
        <v>42074.602407407401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>
        <f t="shared" si="151"/>
        <v>224.42857142857142</v>
      </c>
      <c r="S2383" t="s">
        <v>8319</v>
      </c>
      <c r="T2383" t="s">
        <v>8320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48"/>
        <v>42219.979201388887</v>
      </c>
      <c r="K2384">
        <v>1436502603</v>
      </c>
      <c r="L2384" s="9">
        <f t="shared" si="149"/>
        <v>42194.854201388887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>
        <f t="shared" si="151"/>
        <v>37.5</v>
      </c>
      <c r="S2384" t="s">
        <v>8319</v>
      </c>
      <c r="T2384" t="s">
        <v>8320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48"/>
        <v>42056.848460648143</v>
      </c>
      <c r="K2385">
        <v>1421976107</v>
      </c>
      <c r="L2385" s="9">
        <f t="shared" si="149"/>
        <v>42026.723460648143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>
        <f t="shared" si="151"/>
        <v>145</v>
      </c>
      <c r="S2385" t="s">
        <v>8319</v>
      </c>
      <c r="T2385" t="s">
        <v>8320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48"/>
        <v>41956.900960648149</v>
      </c>
      <c r="K2386">
        <v>1413337043</v>
      </c>
      <c r="L2386" s="9">
        <f t="shared" si="149"/>
        <v>41926.734293981477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>
        <f t="shared" si="151"/>
        <v>1</v>
      </c>
      <c r="S2386" t="s">
        <v>8319</v>
      </c>
      <c r="T2386" t="s">
        <v>8320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48"/>
        <v>42221.493425925924</v>
      </c>
      <c r="K2387">
        <v>1436201432</v>
      </c>
      <c r="L2387" s="9">
        <f t="shared" si="149"/>
        <v>42191.368425925924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>
        <f t="shared" si="151"/>
        <v>112.57142857142857</v>
      </c>
      <c r="S2387" t="s">
        <v>8319</v>
      </c>
      <c r="T2387" t="s">
        <v>8320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48"/>
        <v>42014.629907407405</v>
      </c>
      <c r="K2388">
        <v>1415736424</v>
      </c>
      <c r="L2388" s="9">
        <f t="shared" si="149"/>
        <v>41954.504907407405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t="e">
        <f t="shared" si="151"/>
        <v>#DIV/0!</v>
      </c>
      <c r="S2388" t="s">
        <v>8319</v>
      </c>
      <c r="T2388" t="s">
        <v>8320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48"/>
        <v>42573.418287037035</v>
      </c>
      <c r="K2389">
        <v>1465311740</v>
      </c>
      <c r="L2389" s="9">
        <f t="shared" si="149"/>
        <v>42528.293287037035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>
        <f t="shared" si="151"/>
        <v>342</v>
      </c>
      <c r="S2389" t="s">
        <v>8319</v>
      </c>
      <c r="T2389" t="s">
        <v>8320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48"/>
        <v>42019.603472222218</v>
      </c>
      <c r="K2390">
        <v>1418761759</v>
      </c>
      <c r="L2390" s="9">
        <f t="shared" si="149"/>
        <v>41989.520358796297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>
        <f t="shared" si="151"/>
        <v>57.875</v>
      </c>
      <c r="S2390" t="s">
        <v>8319</v>
      </c>
      <c r="T2390" t="s">
        <v>8320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48"/>
        <v>42210.707638888889</v>
      </c>
      <c r="K2391">
        <v>1435160452</v>
      </c>
      <c r="L2391" s="9">
        <f t="shared" si="149"/>
        <v>42179.320046296292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>
        <f t="shared" si="151"/>
        <v>30</v>
      </c>
      <c r="S2391" t="s">
        <v>8319</v>
      </c>
      <c r="T2391" t="s">
        <v>8320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48"/>
        <v>42008.053981481477</v>
      </c>
      <c r="K2392">
        <v>1416896264</v>
      </c>
      <c r="L2392" s="9">
        <f t="shared" si="149"/>
        <v>41967.928981481477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t="e">
        <f t="shared" si="151"/>
        <v>#DIV/0!</v>
      </c>
      <c r="S2392" t="s">
        <v>8319</v>
      </c>
      <c r="T2392" t="s">
        <v>8320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48"/>
        <v>42094.544490740744</v>
      </c>
      <c r="K2393">
        <v>1425236644</v>
      </c>
      <c r="L2393" s="9">
        <f t="shared" si="149"/>
        <v>42064.461157407401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>
        <f t="shared" si="151"/>
        <v>25</v>
      </c>
      <c r="S2393" t="s">
        <v>8319</v>
      </c>
      <c r="T2393" t="s">
        <v>8320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48"/>
        <v>42305.912303240737</v>
      </c>
      <c r="K2394">
        <v>1443495223</v>
      </c>
      <c r="L2394" s="9">
        <f t="shared" si="149"/>
        <v>42275.787303240737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t="e">
        <f t="shared" si="151"/>
        <v>#DIV/0!</v>
      </c>
      <c r="S2394" t="s">
        <v>8319</v>
      </c>
      <c r="T2394" t="s">
        <v>8320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48"/>
        <v>42224.440011574072</v>
      </c>
      <c r="K2395">
        <v>1436456017</v>
      </c>
      <c r="L2395" s="9">
        <f t="shared" si="149"/>
        <v>42194.315011574072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>
        <f t="shared" si="151"/>
        <v>50</v>
      </c>
      <c r="S2395" t="s">
        <v>8319</v>
      </c>
      <c r="T2395" t="s">
        <v>8320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48"/>
        <v>42061.15385416666</v>
      </c>
      <c r="K2396">
        <v>1422348093</v>
      </c>
      <c r="L2396" s="9">
        <f t="shared" si="149"/>
        <v>42031.02885416666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>
        <f t="shared" si="151"/>
        <v>1.5</v>
      </c>
      <c r="S2396" t="s">
        <v>8319</v>
      </c>
      <c r="T2396" t="s">
        <v>8320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48"/>
        <v>42745.164583333331</v>
      </c>
      <c r="K2397">
        <v>1481597687</v>
      </c>
      <c r="L2397" s="9">
        <f t="shared" si="149"/>
        <v>42716.788043981483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t="e">
        <f t="shared" si="151"/>
        <v>#DIV/0!</v>
      </c>
      <c r="S2397" t="s">
        <v>8319</v>
      </c>
      <c r="T2397" t="s">
        <v>8320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48"/>
        <v>42292.640717592592</v>
      </c>
      <c r="K2398">
        <v>1442348558</v>
      </c>
      <c r="L2398" s="9">
        <f t="shared" si="149"/>
        <v>42262.515717592592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>
        <f t="shared" si="151"/>
        <v>10</v>
      </c>
      <c r="S2398" t="s">
        <v>8319</v>
      </c>
      <c r="T2398" t="s">
        <v>8320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48"/>
        <v>42006.676574074074</v>
      </c>
      <c r="K2399">
        <v>1417641256</v>
      </c>
      <c r="L2399" s="9">
        <f t="shared" si="149"/>
        <v>41976.551574074074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t="e">
        <f t="shared" si="151"/>
        <v>#DIV/0!</v>
      </c>
      <c r="S2399" t="s">
        <v>8319</v>
      </c>
      <c r="T2399" t="s">
        <v>8320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48"/>
        <v>42187.708148148151</v>
      </c>
      <c r="K2400">
        <v>1433282384</v>
      </c>
      <c r="L2400" s="9">
        <f t="shared" si="149"/>
        <v>42157.583148148151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t="e">
        <f t="shared" si="151"/>
        <v>#DIV/0!</v>
      </c>
      <c r="S2400" t="s">
        <v>8319</v>
      </c>
      <c r="T2400" t="s">
        <v>8320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48"/>
        <v>41991.644745370366</v>
      </c>
      <c r="K2401">
        <v>1415910506</v>
      </c>
      <c r="L2401" s="9">
        <f t="shared" si="149"/>
        <v>41956.519745370366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t="e">
        <f t="shared" si="151"/>
        <v>#DIV/0!</v>
      </c>
      <c r="S2401" t="s">
        <v>8319</v>
      </c>
      <c r="T2401" t="s">
        <v>8320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48"/>
        <v>42474.059768518513</v>
      </c>
      <c r="K2402">
        <v>1458023164</v>
      </c>
      <c r="L2402" s="9">
        <f t="shared" si="149"/>
        <v>42443.934768518513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t="e">
        <f t="shared" si="151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48"/>
        <v>42434.614537037036</v>
      </c>
      <c r="K2403">
        <v>1452023096</v>
      </c>
      <c r="L2403" s="9">
        <f t="shared" si="149"/>
        <v>42374.489537037036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>
        <f t="shared" si="151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48"/>
        <v>42137.47142361111</v>
      </c>
      <c r="K2404">
        <v>1428941931</v>
      </c>
      <c r="L2404" s="9">
        <f t="shared" si="149"/>
        <v>42107.34642361111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>
        <f t="shared" si="151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48"/>
        <v>42459.632615740738</v>
      </c>
      <c r="K2405">
        <v>1454188258</v>
      </c>
      <c r="L2405" s="9">
        <f t="shared" si="149"/>
        <v>42399.54928240741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>
        <f t="shared" si="151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48"/>
        <v>42371.831099537034</v>
      </c>
      <c r="K2406">
        <v>1449190607</v>
      </c>
      <c r="L2406" s="9">
        <f t="shared" si="149"/>
        <v>42341.706099537034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t="e">
        <f t="shared" si="151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48"/>
        <v>42616.377025462956</v>
      </c>
      <c r="K2407">
        <v>1471096975</v>
      </c>
      <c r="L2407" s="9">
        <f t="shared" si="149"/>
        <v>42595.252025462956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>
        <f t="shared" si="151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48"/>
        <v>42022.902662037035</v>
      </c>
      <c r="K2408">
        <v>1418179190</v>
      </c>
      <c r="L2408" s="9">
        <f t="shared" si="149"/>
        <v>41982.777662037035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>
        <f t="shared" si="151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48"/>
        <v>42105.041666666664</v>
      </c>
      <c r="K2409">
        <v>1426772928</v>
      </c>
      <c r="L2409" s="9">
        <f t="shared" si="149"/>
        <v>42082.242222222216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>
        <f t="shared" si="151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48"/>
        <v>41948.974039351851</v>
      </c>
      <c r="K2410">
        <v>1412652157</v>
      </c>
      <c r="L2410" s="9">
        <f t="shared" si="149"/>
        <v>41918.80737268518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>
        <f t="shared" si="151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48"/>
        <v>42234.667534722219</v>
      </c>
      <c r="K2411">
        <v>1437339675</v>
      </c>
      <c r="L2411" s="9">
        <f t="shared" si="149"/>
        <v>42204.542534722219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>
        <f t="shared" si="151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48"/>
        <v>42254.199942129628</v>
      </c>
      <c r="K2412">
        <v>1439027275</v>
      </c>
      <c r="L2412" s="9">
        <f t="shared" si="149"/>
        <v>42224.074942129628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t="e">
        <f t="shared" si="151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48"/>
        <v>42241.524097222216</v>
      </c>
      <c r="K2413">
        <v>1437932082</v>
      </c>
      <c r="L2413" s="9">
        <f t="shared" si="149"/>
        <v>42211.399097222216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>
        <f t="shared" si="151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48"/>
        <v>42700.570289351854</v>
      </c>
      <c r="K2414">
        <v>1476294073</v>
      </c>
      <c r="L2414" s="9">
        <f t="shared" si="149"/>
        <v>42655.403622685182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t="e">
        <f t="shared" si="151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48"/>
        <v>41790.770833333328</v>
      </c>
      <c r="K2415">
        <v>1398911882</v>
      </c>
      <c r="L2415" s="9">
        <f t="shared" si="149"/>
        <v>41759.776412037034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>
        <f t="shared" si="151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48"/>
        <v>42237.957638888889</v>
      </c>
      <c r="K2416">
        <v>1436805660</v>
      </c>
      <c r="L2416" s="9">
        <f t="shared" si="149"/>
        <v>42198.361805555549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>
        <f t="shared" si="151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48"/>
        <v>42566.654467592591</v>
      </c>
      <c r="K2417">
        <v>1466023346</v>
      </c>
      <c r="L2417" s="9">
        <f t="shared" si="149"/>
        <v>42536.529467592591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>
        <f t="shared" si="151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48"/>
        <v>42077.416666666664</v>
      </c>
      <c r="K2418">
        <v>1421343743</v>
      </c>
      <c r="L2418" s="9">
        <f t="shared" si="149"/>
        <v>42019.404432870368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>
        <f t="shared" si="151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48"/>
        <v>41861.675775462958</v>
      </c>
      <c r="K2419">
        <v>1405113187</v>
      </c>
      <c r="L2419" s="9">
        <f t="shared" si="149"/>
        <v>41831.550775462958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48"/>
        <v>42087.606990740744</v>
      </c>
      <c r="K2420">
        <v>1422045244</v>
      </c>
      <c r="L2420" s="9">
        <f t="shared" si="149"/>
        <v>42027.523657407401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>
        <f t="shared" si="151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48"/>
        <v>42053.529965277776</v>
      </c>
      <c r="K2421">
        <v>1419097389</v>
      </c>
      <c r="L2421" s="9">
        <f t="shared" si="149"/>
        <v>41993.404965277776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t="e">
        <f t="shared" si="151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48"/>
        <v>41952.862210648142</v>
      </c>
      <c r="K2422">
        <v>1410396095</v>
      </c>
      <c r="L2422" s="9">
        <f t="shared" si="149"/>
        <v>41892.695543981477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>
        <f t="shared" si="151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48"/>
        <v>42056.479120370372</v>
      </c>
      <c r="K2423">
        <v>1421944196</v>
      </c>
      <c r="L2423" s="9">
        <f t="shared" si="149"/>
        <v>42026.354120370372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>
        <f t="shared" si="15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48"/>
        <v>42074.474953703706</v>
      </c>
      <c r="K2424">
        <v>1423502636</v>
      </c>
      <c r="L2424" s="9">
        <f t="shared" si="149"/>
        <v>42044.391620370363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>
        <f t="shared" si="15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48"/>
        <v>42004.496412037035</v>
      </c>
      <c r="K2425">
        <v>1417452890</v>
      </c>
      <c r="L2425" s="9">
        <f t="shared" si="149"/>
        <v>41974.371412037035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>
        <f t="shared" si="15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48"/>
        <v>41939.684120370366</v>
      </c>
      <c r="K2426">
        <v>1411853108</v>
      </c>
      <c r="L2426" s="9">
        <f t="shared" si="149"/>
        <v>41909.559120370366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>
        <f t="shared" si="151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48"/>
        <v>42517.711111111108</v>
      </c>
      <c r="K2427">
        <v>1463090149</v>
      </c>
      <c r="L2427" s="9">
        <f t="shared" si="149"/>
        <v>42502.580428240741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>
        <f t="shared" si="15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48"/>
        <v>42223.961712962962</v>
      </c>
      <c r="K2428">
        <v>1433822692</v>
      </c>
      <c r="L2428" s="9">
        <f t="shared" si="149"/>
        <v>42163.836712962962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48"/>
        <v>42452.068668981483</v>
      </c>
      <c r="K2429">
        <v>1455262733</v>
      </c>
      <c r="L2429" s="9">
        <f t="shared" si="149"/>
        <v>42411.985335648147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>
        <f t="shared" si="151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48"/>
        <v>42075.534155092588</v>
      </c>
      <c r="K2430">
        <v>1423594151</v>
      </c>
      <c r="L2430" s="9">
        <f t="shared" si="149"/>
        <v>42045.450821759259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>
        <f t="shared" si="151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48"/>
        <v>42771.488888888889</v>
      </c>
      <c r="K2431">
        <v>1483131966</v>
      </c>
      <c r="L2431" s="9">
        <f t="shared" si="149"/>
        <v>42734.545902777776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>
        <f t="shared" si="151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48"/>
        <v>42411.922499999993</v>
      </c>
      <c r="K2432">
        <v>1452654504</v>
      </c>
      <c r="L2432" s="9">
        <f t="shared" si="149"/>
        <v>42381.797499999993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>
        <f t="shared" si="151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48"/>
        <v>42548.891354166662</v>
      </c>
      <c r="K2433">
        <v>1461896613</v>
      </c>
      <c r="L2433" s="9">
        <f t="shared" si="149"/>
        <v>42488.766354166662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>
        <f t="shared" si="151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48"/>
        <v>42071.010381944441</v>
      </c>
      <c r="K2434">
        <v>1423199697</v>
      </c>
      <c r="L2434" s="9">
        <f t="shared" si="149"/>
        <v>42040.885381944441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>
        <f t="shared" si="151"/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2">(I2435/86400)+25569+(-5/24)</f>
        <v>42427.691469907404</v>
      </c>
      <c r="K2435">
        <v>1454016943</v>
      </c>
      <c r="L2435" s="9">
        <f t="shared" ref="L2435:L2498" si="153">(K2435/86400)+25569+(-8/24)</f>
        <v>42397.566469907404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t="e">
        <f t="shared" ref="R2435:R2498" si="155">(E2435/N2435)</f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42219.977708333332</v>
      </c>
      <c r="K2436">
        <v>1435206474</v>
      </c>
      <c r="L2436" s="9">
        <f t="shared" si="153"/>
        <v>42179.852708333332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>
        <f t="shared" si="155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42282.069282407407</v>
      </c>
      <c r="K2437">
        <v>1441435186</v>
      </c>
      <c r="L2437" s="9">
        <f t="shared" si="153"/>
        <v>42251.944282407407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>
        <f t="shared" si="155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42398.407060185178</v>
      </c>
      <c r="K2438">
        <v>1448894770</v>
      </c>
      <c r="L2438" s="9">
        <f t="shared" si="153"/>
        <v>42338.282060185178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>
        <f t="shared" si="155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42080.541666666664</v>
      </c>
      <c r="K2439">
        <v>1422400188</v>
      </c>
      <c r="L2439" s="9">
        <f t="shared" si="153"/>
        <v>42031.631805555553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t="e">
        <f t="shared" si="155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42345.748402777775</v>
      </c>
      <c r="K2440">
        <v>1444341462</v>
      </c>
      <c r="L2440" s="9">
        <f t="shared" si="153"/>
        <v>42285.581736111104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>
        <f t="shared" si="155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42295.610289351847</v>
      </c>
      <c r="K2441">
        <v>1442605129</v>
      </c>
      <c r="L2441" s="9">
        <f t="shared" si="153"/>
        <v>42265.485289351847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t="e">
        <f t="shared" si="155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2"/>
        <v>42413.691122685188</v>
      </c>
      <c r="K2442">
        <v>1452807313</v>
      </c>
      <c r="L2442" s="9">
        <f t="shared" si="153"/>
        <v>42383.566122685188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>
        <f t="shared" si="155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2"/>
        <v>42207.999305555553</v>
      </c>
      <c r="K2443">
        <v>1435806054</v>
      </c>
      <c r="L2443" s="9">
        <f t="shared" si="153"/>
        <v>42186.792291666665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>
        <f t="shared" si="155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2"/>
        <v>42082.416990740741</v>
      </c>
      <c r="K2444">
        <v>1424188828</v>
      </c>
      <c r="L2444" s="9">
        <f t="shared" si="153"/>
        <v>42052.333657407406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>
        <f t="shared" si="155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2"/>
        <v>41866.416921296295</v>
      </c>
      <c r="K2445">
        <v>1405522822</v>
      </c>
      <c r="L2445" s="9">
        <f t="shared" si="153"/>
        <v>41836.291921296295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>
        <f t="shared" si="155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2"/>
        <v>42515.54619212963</v>
      </c>
      <c r="K2446">
        <v>1461607591</v>
      </c>
      <c r="L2446" s="9">
        <f t="shared" si="153"/>
        <v>42485.42119212963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>
        <f t="shared" si="155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2"/>
        <v>42272.981724537036</v>
      </c>
      <c r="K2447">
        <v>1440650021</v>
      </c>
      <c r="L2447" s="9">
        <f t="shared" si="153"/>
        <v>42242.856724537036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>
        <f t="shared" si="155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2"/>
        <v>42700.436006944445</v>
      </c>
      <c r="K2448">
        <v>1477578471</v>
      </c>
      <c r="L2448" s="9">
        <f t="shared" si="153"/>
        <v>42670.269340277773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>
        <f t="shared" si="155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2"/>
        <v>42685.958333333336</v>
      </c>
      <c r="K2449">
        <v>1476184593</v>
      </c>
      <c r="L2449" s="9">
        <f t="shared" si="153"/>
        <v>42654.13649305555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>
        <f t="shared" si="155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2"/>
        <v>42613.025000000001</v>
      </c>
      <c r="K2450">
        <v>1472110513</v>
      </c>
      <c r="L2450" s="9">
        <f t="shared" si="153"/>
        <v>42606.982789351845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>
        <f t="shared" si="155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2"/>
        <v>41972.975868055553</v>
      </c>
      <c r="K2451">
        <v>1414725915</v>
      </c>
      <c r="L2451" s="9">
        <f t="shared" si="153"/>
        <v>41942.809201388889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>
        <f t="shared" si="155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2"/>
        <v>41939.924305555549</v>
      </c>
      <c r="K2452">
        <v>1411177456</v>
      </c>
      <c r="L2452" s="9">
        <f t="shared" si="153"/>
        <v>41901.739074074074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>
        <f t="shared" si="155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2"/>
        <v>42799.700115740743</v>
      </c>
      <c r="K2453">
        <v>1487022490</v>
      </c>
      <c r="L2453" s="9">
        <f t="shared" si="153"/>
        <v>42779.575115740743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>
        <f t="shared" si="155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2"/>
        <v>42367.749999999993</v>
      </c>
      <c r="K2454">
        <v>1448914500</v>
      </c>
      <c r="L2454" s="9">
        <f t="shared" si="153"/>
        <v>42338.510416666664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>
        <f t="shared" si="155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2"/>
        <v>42768.483900462961</v>
      </c>
      <c r="K2455">
        <v>1483461409</v>
      </c>
      <c r="L2455" s="9">
        <f t="shared" si="153"/>
        <v>42738.358900462961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>
        <f t="shared" si="155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2"/>
        <v>42804.993148148147</v>
      </c>
      <c r="K2456">
        <v>1486183808</v>
      </c>
      <c r="L2456" s="9">
        <f t="shared" si="153"/>
        <v>42769.868148148147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>
        <f t="shared" si="155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2"/>
        <v>42480.573495370372</v>
      </c>
      <c r="K2457">
        <v>1458758750</v>
      </c>
      <c r="L2457" s="9">
        <f t="shared" si="153"/>
        <v>42452.448495370372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>
        <f t="shared" si="155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2"/>
        <v>42791.752766203703</v>
      </c>
      <c r="K2458">
        <v>1485471839</v>
      </c>
      <c r="L2458" s="9">
        <f t="shared" si="153"/>
        <v>42761.627766203703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>
        <f t="shared" si="155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2"/>
        <v>42453.352500000001</v>
      </c>
      <c r="K2459">
        <v>1456237656</v>
      </c>
      <c r="L2459" s="9">
        <f t="shared" si="153"/>
        <v>42423.269166666665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>
        <f t="shared" si="155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2"/>
        <v>42530.583333333336</v>
      </c>
      <c r="K2460">
        <v>1462481718</v>
      </c>
      <c r="L2460" s="9">
        <f t="shared" si="153"/>
        <v>42495.538402777776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>
        <f t="shared" si="155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2"/>
        <v>42452.387557870366</v>
      </c>
      <c r="K2461">
        <v>1454858285</v>
      </c>
      <c r="L2461" s="9">
        <f t="shared" si="153"/>
        <v>42407.304224537038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>
        <f t="shared" si="155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2"/>
        <v>42737.970138888886</v>
      </c>
      <c r="K2462">
        <v>1480480167</v>
      </c>
      <c r="L2462" s="9">
        <f t="shared" si="153"/>
        <v>42703.853784722225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>
        <f t="shared" si="155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2"/>
        <v>40816.916666666664</v>
      </c>
      <c r="K2463">
        <v>1314577097</v>
      </c>
      <c r="L2463" s="9">
        <f t="shared" si="153"/>
        <v>40783.679363425923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>
        <f t="shared" si="155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2"/>
        <v>41108.977962962963</v>
      </c>
      <c r="K2464">
        <v>1340944096</v>
      </c>
      <c r="L2464" s="9">
        <f t="shared" si="153"/>
        <v>41088.852962962963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>
        <f t="shared" si="155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2"/>
        <v>41380.583333333328</v>
      </c>
      <c r="K2465">
        <v>1362710425</v>
      </c>
      <c r="L2465" s="9">
        <f t="shared" si="153"/>
        <v>41340.778067129628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>
        <f t="shared" si="155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2"/>
        <v>42277.603472222218</v>
      </c>
      <c r="K2466">
        <v>1441143397</v>
      </c>
      <c r="L2466" s="9">
        <f t="shared" si="153"/>
        <v>42248.567094907405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>
        <f t="shared" si="155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2"/>
        <v>41175.510972222219</v>
      </c>
      <c r="K2467">
        <v>1345828548</v>
      </c>
      <c r="L2467" s="9">
        <f t="shared" si="153"/>
        <v>41145.385972222219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>
        <f t="shared" si="155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2"/>
        <v>41402.894131944442</v>
      </c>
      <c r="K2468">
        <v>1365474453</v>
      </c>
      <c r="L2468" s="9">
        <f t="shared" si="153"/>
        <v>41372.769131944442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>
        <f t="shared" si="155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2"/>
        <v>41039.5</v>
      </c>
      <c r="K2469">
        <v>1335473931</v>
      </c>
      <c r="L2469" s="9">
        <f t="shared" si="153"/>
        <v>41025.540868055556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>
        <f t="shared" si="155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2"/>
        <v>41210</v>
      </c>
      <c r="K2470">
        <v>1348285321</v>
      </c>
      <c r="L2470" s="9">
        <f t="shared" si="153"/>
        <v>41173.820844907408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>
        <f t="shared" si="155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2"/>
        <v>40582.221400462957</v>
      </c>
      <c r="K2471">
        <v>1295000329</v>
      </c>
      <c r="L2471" s="9">
        <f t="shared" si="153"/>
        <v>40557.096400462957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>
        <f t="shared" si="155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2"/>
        <v>41052.866377314815</v>
      </c>
      <c r="K2472">
        <v>1335232055</v>
      </c>
      <c r="L2472" s="9">
        <f t="shared" si="153"/>
        <v>41022.741377314815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>
        <f t="shared" si="155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2"/>
        <v>40933.784629629627</v>
      </c>
      <c r="K2473">
        <v>1324079392</v>
      </c>
      <c r="L2473" s="9">
        <f t="shared" si="153"/>
        <v>40893.659629629627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>
        <f t="shared" si="155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2"/>
        <v>40424.835416666661</v>
      </c>
      <c r="K2474">
        <v>1277433980</v>
      </c>
      <c r="L2474" s="9">
        <f t="shared" si="153"/>
        <v>40353.782175925924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>
        <f t="shared" si="155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2"/>
        <v>41223.581817129627</v>
      </c>
      <c r="K2475">
        <v>1349978269</v>
      </c>
      <c r="L2475" s="9">
        <f t="shared" si="153"/>
        <v>41193.415150462963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>
        <f t="shared" si="155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2"/>
        <v>40461.80296296296</v>
      </c>
      <c r="K2476">
        <v>1282868176</v>
      </c>
      <c r="L2476" s="9">
        <f t="shared" si="153"/>
        <v>40416.67796296296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>
        <f t="shared" si="155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2"/>
        <v>40369.708333333328</v>
      </c>
      <c r="K2477">
        <v>1273647255</v>
      </c>
      <c r="L2477" s="9">
        <f t="shared" si="153"/>
        <v>40309.954340277771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>
        <f t="shared" si="155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2"/>
        <v>41946.161689814813</v>
      </c>
      <c r="K2478">
        <v>1412149970</v>
      </c>
      <c r="L2478" s="9">
        <f t="shared" si="153"/>
        <v>41912.995023148142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>
        <f t="shared" si="155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2"/>
        <v>41133.483159722222</v>
      </c>
      <c r="K2479">
        <v>1340901345</v>
      </c>
      <c r="L2479" s="9">
        <f t="shared" si="153"/>
        <v>41088.358159722222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>
        <f t="shared" si="155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2"/>
        <v>41287.742048611108</v>
      </c>
      <c r="K2480">
        <v>1355525313</v>
      </c>
      <c r="L2480" s="9">
        <f t="shared" si="153"/>
        <v>41257.617048611108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>
        <f t="shared" si="155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2"/>
        <v>41117.875</v>
      </c>
      <c r="K2481">
        <v>1342545994</v>
      </c>
      <c r="L2481" s="9">
        <f t="shared" si="153"/>
        <v>41107.393449074072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>
        <f t="shared" si="155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2"/>
        <v>42287.727824074071</v>
      </c>
      <c r="K2482">
        <v>1439332084</v>
      </c>
      <c r="L2482" s="9">
        <f t="shared" si="153"/>
        <v>42227.602824074071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>
        <f t="shared" si="155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2"/>
        <v>41029.437592592592</v>
      </c>
      <c r="K2483">
        <v>1333207808</v>
      </c>
      <c r="L2483" s="9">
        <f t="shared" si="153"/>
        <v>40999.312592592592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>
        <f t="shared" si="155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2"/>
        <v>40756.573877314811</v>
      </c>
      <c r="K2484">
        <v>1308336383</v>
      </c>
      <c r="L2484" s="9">
        <f t="shared" si="153"/>
        <v>40711.448877314811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>
        <f t="shared" si="155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2"/>
        <v>41030.500034722216</v>
      </c>
      <c r="K2485">
        <v>1330711203</v>
      </c>
      <c r="L2485" s="9">
        <f t="shared" si="153"/>
        <v>40970.416701388887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>
        <f t="shared" si="155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2"/>
        <v>40801.708368055552</v>
      </c>
      <c r="K2486">
        <v>1313532003</v>
      </c>
      <c r="L2486" s="9">
        <f t="shared" si="153"/>
        <v>40771.583368055552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>
        <f t="shared" si="155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2"/>
        <v>40828.790266203701</v>
      </c>
      <c r="K2487">
        <v>1315439879</v>
      </c>
      <c r="L2487" s="9">
        <f t="shared" si="153"/>
        <v>40793.665266203701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>
        <f t="shared" si="155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2"/>
        <v>41021.499722222223</v>
      </c>
      <c r="K2488">
        <v>1332521976</v>
      </c>
      <c r="L2488" s="9">
        <f t="shared" si="153"/>
        <v>40991.374722222223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>
        <f t="shared" si="155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2"/>
        <v>41055.874965277777</v>
      </c>
      <c r="K2489">
        <v>1335491997</v>
      </c>
      <c r="L2489" s="9">
        <f t="shared" si="153"/>
        <v>41025.749965277777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>
        <f t="shared" si="155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2"/>
        <v>40863.466527777775</v>
      </c>
      <c r="K2490">
        <v>1318864308</v>
      </c>
      <c r="L2490" s="9">
        <f t="shared" si="153"/>
        <v>40833.299861111111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>
        <f t="shared" si="155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2"/>
        <v>41403.481932870367</v>
      </c>
      <c r="K2491">
        <v>1365525239</v>
      </c>
      <c r="L2491" s="9">
        <f t="shared" si="153"/>
        <v>41373.356932870367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>
        <f t="shared" si="155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2"/>
        <v>41083.01939814815</v>
      </c>
      <c r="K2492">
        <v>1335245276</v>
      </c>
      <c r="L2492" s="9">
        <f t="shared" si="153"/>
        <v>41022.89439814815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>
        <f t="shared" si="155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2"/>
        <v>40558.868750000001</v>
      </c>
      <c r="K2493">
        <v>1293739714</v>
      </c>
      <c r="L2493" s="9">
        <f t="shared" si="153"/>
        <v>40542.505949074075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>
        <f t="shared" si="155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2"/>
        <v>41076.207638888889</v>
      </c>
      <c r="K2494">
        <v>1335397188</v>
      </c>
      <c r="L2494" s="9">
        <f t="shared" si="153"/>
        <v>41024.652638888889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>
        <f t="shared" si="155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2"/>
        <v>41392.959953703699</v>
      </c>
      <c r="K2495">
        <v>1363320140</v>
      </c>
      <c r="L2495" s="9">
        <f t="shared" si="153"/>
        <v>41347.834953703699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>
        <f t="shared" si="155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2"/>
        <v>41052.436851851853</v>
      </c>
      <c r="K2496">
        <v>1335194944</v>
      </c>
      <c r="L2496" s="9">
        <f t="shared" si="153"/>
        <v>41022.311851851853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>
        <f t="shared" si="155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2"/>
        <v>41066.738136574073</v>
      </c>
      <c r="K2497">
        <v>1336430575</v>
      </c>
      <c r="L2497" s="9">
        <f t="shared" si="153"/>
        <v>41036.613136574073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>
        <f t="shared" si="155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2"/>
        <v>41362.746435185181</v>
      </c>
      <c r="K2498">
        <v>1361577292</v>
      </c>
      <c r="L2498" s="9">
        <f t="shared" si="153"/>
        <v>41327.663101851846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>
        <f t="shared" si="155"/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6">(I2499/86400)+25569+(-5/24)</f>
        <v>40760.670578703699</v>
      </c>
      <c r="K2499">
        <v>1309986338</v>
      </c>
      <c r="L2499" s="9">
        <f t="shared" ref="L2499:L2562" si="157">(K2499/86400)+25569+(-8/24)</f>
        <v>40730.545578703699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>
        <f t="shared" ref="R2499:R2562" si="159">(E2499/N2499)</f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42031.759108796294</v>
      </c>
      <c r="K2500">
        <v>1421190787</v>
      </c>
      <c r="L2500" s="9">
        <f t="shared" si="157"/>
        <v>42017.634108796294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>
        <f t="shared" si="15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41274.541666666664</v>
      </c>
      <c r="K2501">
        <v>1352820837</v>
      </c>
      <c r="L2501" s="9">
        <f t="shared" si="157"/>
        <v>41226.315243055556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>
        <f t="shared" si="159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41083.564525462956</v>
      </c>
      <c r="K2502">
        <v>1337884375</v>
      </c>
      <c r="L2502" s="9">
        <f t="shared" si="157"/>
        <v>41053.439525462956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>
        <f t="shared" si="159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42274.568333333336</v>
      </c>
      <c r="K2503">
        <v>1440787104</v>
      </c>
      <c r="L2503" s="9">
        <f t="shared" si="157"/>
        <v>42244.443333333336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>
        <f t="shared" si="159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41903.617106481477</v>
      </c>
      <c r="K2504">
        <v>1407440918</v>
      </c>
      <c r="L2504" s="9">
        <f t="shared" si="157"/>
        <v>41858.492106481477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>
        <f t="shared" si="15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42528.67083333333</v>
      </c>
      <c r="K2505">
        <v>1462743308</v>
      </c>
      <c r="L2505" s="9">
        <f t="shared" si="157"/>
        <v>42498.566064814811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t="e">
        <f t="shared" si="15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6"/>
        <v>41957.848773148151</v>
      </c>
      <c r="K2506">
        <v>1413418934</v>
      </c>
      <c r="L2506" s="9">
        <f t="shared" si="157"/>
        <v>41927.682106481479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t="e">
        <f t="shared" si="15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6"/>
        <v>42076.80574074074</v>
      </c>
      <c r="K2507">
        <v>1423704016</v>
      </c>
      <c r="L2507" s="9">
        <f t="shared" si="157"/>
        <v>42046.722407407404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t="e">
        <f t="shared" si="15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6"/>
        <v>42280.666666666664</v>
      </c>
      <c r="K2508">
        <v>1441955269</v>
      </c>
      <c r="L2508" s="9">
        <f t="shared" si="157"/>
        <v>42257.963761574072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6"/>
        <v>42134.864629629628</v>
      </c>
      <c r="K2509">
        <v>1428716704</v>
      </c>
      <c r="L2509" s="9">
        <f t="shared" si="157"/>
        <v>42104.739629629628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t="e">
        <f t="shared" si="15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6"/>
        <v>41865.743449074071</v>
      </c>
      <c r="K2510">
        <v>1405464634</v>
      </c>
      <c r="L2510" s="9">
        <f t="shared" si="157"/>
        <v>41835.618449074071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t="e">
        <f t="shared" si="15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6"/>
        <v>42114.559594907405</v>
      </c>
      <c r="K2511">
        <v>1424719549</v>
      </c>
      <c r="L2511" s="9">
        <f t="shared" si="157"/>
        <v>42058.476261574069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>
        <f t="shared" si="159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6"/>
        <v>42138.789027777777</v>
      </c>
      <c r="K2512">
        <v>1426463772</v>
      </c>
      <c r="L2512" s="9">
        <f t="shared" si="157"/>
        <v>42078.664027777777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>
        <f t="shared" si="15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6"/>
        <v>42401.238576388881</v>
      </c>
      <c r="K2513">
        <v>1451731413</v>
      </c>
      <c r="L2513" s="9">
        <f t="shared" si="157"/>
        <v>42371.113576388881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t="e">
        <f t="shared" si="15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6"/>
        <v>41986.668530092589</v>
      </c>
      <c r="K2514">
        <v>1417208561</v>
      </c>
      <c r="L2514" s="9">
        <f t="shared" si="157"/>
        <v>41971.543530092589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t="e">
        <f t="shared" si="15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6"/>
        <v>42791.798483796294</v>
      </c>
      <c r="K2515">
        <v>1482883789</v>
      </c>
      <c r="L2515" s="9">
        <f t="shared" si="157"/>
        <v>42731.673483796294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t="e">
        <f t="shared" si="15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6"/>
        <v>41871.181446759256</v>
      </c>
      <c r="K2516">
        <v>1407057677</v>
      </c>
      <c r="L2516" s="9">
        <f t="shared" si="157"/>
        <v>41854.056446759256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>
        <f t="shared" si="15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6"/>
        <v>42057.63140046296</v>
      </c>
      <c r="K2517">
        <v>1422043753</v>
      </c>
      <c r="L2517" s="9">
        <f t="shared" si="157"/>
        <v>42027.50640046296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>
        <f t="shared" si="15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6"/>
        <v>41972.486712962964</v>
      </c>
      <c r="K2518">
        <v>1414683652</v>
      </c>
      <c r="L2518" s="9">
        <f t="shared" si="157"/>
        <v>41942.320046296292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t="e">
        <f t="shared" si="15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6"/>
        <v>42082.552430555552</v>
      </c>
      <c r="K2519">
        <v>1424200530</v>
      </c>
      <c r="L2519" s="9">
        <f t="shared" si="157"/>
        <v>42052.469097222223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>
        <f t="shared" si="159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6"/>
        <v>41956.51421296296</v>
      </c>
      <c r="K2520">
        <v>1413303628</v>
      </c>
      <c r="L2520" s="9">
        <f t="shared" si="157"/>
        <v>41926.347546296296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t="e">
        <f t="shared" si="15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6"/>
        <v>41838.946805555555</v>
      </c>
      <c r="K2521">
        <v>1403149404</v>
      </c>
      <c r="L2521" s="9">
        <f t="shared" si="157"/>
        <v>41808.821805555555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>
        <f t="shared" si="15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6"/>
        <v>42658.597916666666</v>
      </c>
      <c r="K2522">
        <v>1472567085</v>
      </c>
      <c r="L2522" s="9">
        <f t="shared" si="157"/>
        <v>42612.267187500001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t="e">
        <f t="shared" si="15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6"/>
        <v>42290.75950231481</v>
      </c>
      <c r="K2523">
        <v>1442963621</v>
      </c>
      <c r="L2523" s="9">
        <f t="shared" si="157"/>
        <v>42269.63450231481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>
        <f t="shared" si="159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6"/>
        <v>42482.411111111105</v>
      </c>
      <c r="K2524">
        <v>1459431960</v>
      </c>
      <c r="L2524" s="9">
        <f t="shared" si="157"/>
        <v>42460.240277777775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>
        <f t="shared" si="15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6"/>
        <v>41960.808935185181</v>
      </c>
      <c r="K2525">
        <v>1413674692</v>
      </c>
      <c r="L2525" s="9">
        <f t="shared" si="157"/>
        <v>41930.642268518517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>
        <f t="shared" si="159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6"/>
        <v>41993.979166666664</v>
      </c>
      <c r="K2526">
        <v>1416338557</v>
      </c>
      <c r="L2526" s="9">
        <f t="shared" si="157"/>
        <v>41961.474039351851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>
        <f t="shared" si="159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6"/>
        <v>41088.636238425919</v>
      </c>
      <c r="K2527">
        <v>1338322571</v>
      </c>
      <c r="L2527" s="9">
        <f t="shared" si="157"/>
        <v>41058.511238425919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>
        <f t="shared" si="159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6"/>
        <v>41980.999305555553</v>
      </c>
      <c r="K2528">
        <v>1415585474</v>
      </c>
      <c r="L2528" s="9">
        <f t="shared" si="157"/>
        <v>41952.757800925923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>
        <f t="shared" si="159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6"/>
        <v>41564.957638888889</v>
      </c>
      <c r="K2529">
        <v>1380477691</v>
      </c>
      <c r="L2529" s="9">
        <f t="shared" si="157"/>
        <v>41546.417719907404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>
        <f t="shared" si="159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6"/>
        <v>42236.249999999993</v>
      </c>
      <c r="K2530">
        <v>1438459303</v>
      </c>
      <c r="L2530" s="9">
        <f t="shared" si="157"/>
        <v>42217.501192129632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>
        <f t="shared" si="159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6"/>
        <v>40992.830729166664</v>
      </c>
      <c r="K2531">
        <v>1328752575</v>
      </c>
      <c r="L2531" s="9">
        <f t="shared" si="157"/>
        <v>40947.747395833328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>
        <f t="shared" si="159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6"/>
        <v>42113.993055555555</v>
      </c>
      <c r="K2532">
        <v>1426711505</v>
      </c>
      <c r="L2532" s="9">
        <f t="shared" si="157"/>
        <v>42081.531307870369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>
        <f t="shared" si="159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6"/>
        <v>42230.957638888889</v>
      </c>
      <c r="K2533">
        <v>1437668354</v>
      </c>
      <c r="L2533" s="9">
        <f t="shared" si="157"/>
        <v>42208.346689814811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>
        <f t="shared" si="159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6"/>
        <v>41137.640810185185</v>
      </c>
      <c r="K2534">
        <v>1342556566</v>
      </c>
      <c r="L2534" s="9">
        <f t="shared" si="157"/>
        <v>41107.515810185185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>
        <f t="shared" si="159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6"/>
        <v>41334.542453703703</v>
      </c>
      <c r="K2535">
        <v>1359568911</v>
      </c>
      <c r="L2535" s="9">
        <f t="shared" si="157"/>
        <v>41304.417951388888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>
        <f t="shared" si="159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6"/>
        <v>40179.041666666664</v>
      </c>
      <c r="K2536">
        <v>1257871712</v>
      </c>
      <c r="L2536" s="9">
        <f t="shared" si="157"/>
        <v>40127.367037037031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6"/>
        <v>41974.624363425923</v>
      </c>
      <c r="K2537">
        <v>1414781945</v>
      </c>
      <c r="L2537" s="9">
        <f t="shared" si="157"/>
        <v>41943.457696759258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>
        <f t="shared" si="159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6"/>
        <v>41484.89775462963</v>
      </c>
      <c r="K2538">
        <v>1373337166</v>
      </c>
      <c r="L2538" s="9">
        <f t="shared" si="157"/>
        <v>41463.77275462963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>
        <f t="shared" si="15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6"/>
        <v>40756.440451388888</v>
      </c>
      <c r="K2539">
        <v>1307028855</v>
      </c>
      <c r="L2539" s="9">
        <f t="shared" si="157"/>
        <v>40696.315451388888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>
        <f t="shared" si="15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6"/>
        <v>41328.999305555553</v>
      </c>
      <c r="K2540">
        <v>1359029661</v>
      </c>
      <c r="L2540" s="9">
        <f t="shared" si="157"/>
        <v>41298.176631944443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>
        <f t="shared" si="159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6"/>
        <v>42037.693888888891</v>
      </c>
      <c r="K2541">
        <v>1417729152</v>
      </c>
      <c r="L2541" s="9">
        <f t="shared" si="157"/>
        <v>41977.568888888891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>
        <f t="shared" si="159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6"/>
        <v>40845.466678240737</v>
      </c>
      <c r="K2542">
        <v>1314720721</v>
      </c>
      <c r="L2542" s="9">
        <f t="shared" si="157"/>
        <v>40785.341678240737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>
        <f t="shared" si="159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6"/>
        <v>41543.240949074076</v>
      </c>
      <c r="K2543">
        <v>1375008418</v>
      </c>
      <c r="L2543" s="9">
        <f t="shared" si="157"/>
        <v>41483.115949074076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>
        <f t="shared" si="159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6"/>
        <v>41547.957638888889</v>
      </c>
      <c r="K2544">
        <v>1377252857</v>
      </c>
      <c r="L2544" s="9">
        <f t="shared" si="157"/>
        <v>41509.093252314815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>
        <f t="shared" si="159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6"/>
        <v>40544.916666666664</v>
      </c>
      <c r="K2545">
        <v>1291257298</v>
      </c>
      <c r="L2545" s="9">
        <f t="shared" si="157"/>
        <v>40513.774282407401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>
        <f t="shared" si="159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6"/>
        <v>41098.3121412037</v>
      </c>
      <c r="K2546">
        <v>1339158569</v>
      </c>
      <c r="L2546" s="9">
        <f t="shared" si="157"/>
        <v>41068.1871412037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>
        <f t="shared" si="159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6"/>
        <v>42061.812499999993</v>
      </c>
      <c r="K2547">
        <v>1421983138</v>
      </c>
      <c r="L2547" s="9">
        <f t="shared" si="157"/>
        <v>42026.804837962962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>
        <f t="shared" si="159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6"/>
        <v>41552</v>
      </c>
      <c r="K2548">
        <v>1378586179</v>
      </c>
      <c r="L2548" s="9">
        <f t="shared" si="157"/>
        <v>41524.525219907409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>
        <f t="shared" si="159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6"/>
        <v>41003.523182870369</v>
      </c>
      <c r="K2549">
        <v>1330972403</v>
      </c>
      <c r="L2549" s="9">
        <f t="shared" si="157"/>
        <v>40973.439849537033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>
        <f t="shared" si="159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6"/>
        <v>42642.977083333331</v>
      </c>
      <c r="K2550">
        <v>1473087637</v>
      </c>
      <c r="L2550" s="9">
        <f t="shared" si="157"/>
        <v>42618.292094907403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>
        <f t="shared" si="159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6"/>
        <v>41425.5</v>
      </c>
      <c r="K2551">
        <v>1366999870</v>
      </c>
      <c r="L2551" s="9">
        <f t="shared" si="157"/>
        <v>41390.424421296295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>
        <f t="shared" si="159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6"/>
        <v>42284.957638888889</v>
      </c>
      <c r="K2552">
        <v>1439392406</v>
      </c>
      <c r="L2552" s="9">
        <f t="shared" si="157"/>
        <v>42228.300995370366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>
        <f t="shared" si="15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6"/>
        <v>40989.658333333333</v>
      </c>
      <c r="K2553">
        <v>1329890585</v>
      </c>
      <c r="L2553" s="9">
        <f t="shared" si="157"/>
        <v>40960.918807870366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>
        <f t="shared" si="159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6"/>
        <v>42799.601631944439</v>
      </c>
      <c r="K2554">
        <v>1486149981</v>
      </c>
      <c r="L2554" s="9">
        <f t="shared" si="157"/>
        <v>42769.476631944439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>
        <f t="shared" si="15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6"/>
        <v>41172.990821759253</v>
      </c>
      <c r="K2555">
        <v>1343018807</v>
      </c>
      <c r="L2555" s="9">
        <f t="shared" si="157"/>
        <v>41112.865821759253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>
        <f t="shared" si="159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6"/>
        <v>42155.957638888889</v>
      </c>
      <c r="K2556">
        <v>1430445163</v>
      </c>
      <c r="L2556" s="9">
        <f t="shared" si="157"/>
        <v>42124.744942129626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>
        <f t="shared" si="159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6"/>
        <v>41057.44667824074</v>
      </c>
      <c r="K2557">
        <v>1335541393</v>
      </c>
      <c r="L2557" s="9">
        <f t="shared" si="157"/>
        <v>41026.32167824074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>
        <f t="shared" si="159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6"/>
        <v>41267.783067129625</v>
      </c>
      <c r="K2558">
        <v>1352504857</v>
      </c>
      <c r="L2558" s="9">
        <f t="shared" si="157"/>
        <v>41222.658067129625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>
        <f t="shared" si="159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6"/>
        <v>41774.536874999998</v>
      </c>
      <c r="K2559">
        <v>1397584386</v>
      </c>
      <c r="L2559" s="9">
        <f t="shared" si="157"/>
        <v>41744.411874999998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>
        <f t="shared" si="159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6"/>
        <v>42125.374305555553</v>
      </c>
      <c r="K2560">
        <v>1427747906</v>
      </c>
      <c r="L2560" s="9">
        <f t="shared" si="157"/>
        <v>42093.526689814811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>
        <f t="shared" si="159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6"/>
        <v>40862.609027777777</v>
      </c>
      <c r="K2561">
        <v>1318539484</v>
      </c>
      <c r="L2561" s="9">
        <f t="shared" si="157"/>
        <v>40829.540324074071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>
        <f t="shared" si="15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6"/>
        <v>42069.742754629631</v>
      </c>
      <c r="K2562">
        <v>1423090174</v>
      </c>
      <c r="L2562" s="9">
        <f t="shared" si="157"/>
        <v>42039.617754629631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>
        <f t="shared" si="159"/>
        <v>143</v>
      </c>
      <c r="S2562" t="s">
        <v>8325</v>
      </c>
      <c r="T2562" t="s">
        <v>8354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0">(I2563/86400)+25569+(-5/24)</f>
        <v>42290.320474537039</v>
      </c>
      <c r="K2563">
        <v>1442148089</v>
      </c>
      <c r="L2563" s="9">
        <f t="shared" ref="L2563:L2626" si="161">(K2563/86400)+25569+(-8/24)</f>
        <v>42260.195474537039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t="e">
        <f t="shared" ref="R2563:R2626" si="163">(E2563/N2563)</f>
        <v>#DIV/0!</v>
      </c>
      <c r="S2563" t="s">
        <v>8336</v>
      </c>
      <c r="T2563" t="s">
        <v>8337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42654.316423611112</v>
      </c>
      <c r="K2564">
        <v>1471005339</v>
      </c>
      <c r="L2564" s="9">
        <f t="shared" si="161"/>
        <v>42594.191423611112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>
        <f t="shared" si="163"/>
        <v>25</v>
      </c>
      <c r="S2564" t="s">
        <v>8336</v>
      </c>
      <c r="T2564" t="s">
        <v>8337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42214.931145833332</v>
      </c>
      <c r="K2565">
        <v>1433042451</v>
      </c>
      <c r="L2565" s="9">
        <f t="shared" si="161"/>
        <v>42154.806145833332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t="e">
        <f t="shared" si="163"/>
        <v>#DIV/0!</v>
      </c>
      <c r="S2565" t="s">
        <v>8336</v>
      </c>
      <c r="T2565" t="s">
        <v>8337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41851.83216435185</v>
      </c>
      <c r="K2566">
        <v>1404262699</v>
      </c>
      <c r="L2566" s="9">
        <f t="shared" si="161"/>
        <v>41821.70716435185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t="e">
        <f t="shared" si="163"/>
        <v>#DIV/0!</v>
      </c>
      <c r="S2566" t="s">
        <v>8336</v>
      </c>
      <c r="T2566" t="s">
        <v>8337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42499.659722222219</v>
      </c>
      <c r="K2567">
        <v>1457710589</v>
      </c>
      <c r="L2567" s="9">
        <f t="shared" si="161"/>
        <v>42440.317002314812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>
        <f t="shared" si="163"/>
        <v>100</v>
      </c>
      <c r="S2567" t="s">
        <v>8336</v>
      </c>
      <c r="T2567" t="s">
        <v>8337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41872.772546296292</v>
      </c>
      <c r="K2568">
        <v>1406071948</v>
      </c>
      <c r="L2568" s="9">
        <f t="shared" si="161"/>
        <v>41842.647546296292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t="e">
        <f t="shared" si="163"/>
        <v>#DIV/0!</v>
      </c>
      <c r="S2568" t="s">
        <v>8336</v>
      </c>
      <c r="T2568" t="s">
        <v>8337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42117.670578703699</v>
      </c>
      <c r="K2569">
        <v>1427231138</v>
      </c>
      <c r="L2569" s="9">
        <f t="shared" si="161"/>
        <v>42087.545578703699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>
        <f t="shared" si="163"/>
        <v>60</v>
      </c>
      <c r="S2569" t="s">
        <v>8336</v>
      </c>
      <c r="T2569" t="s">
        <v>8337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0"/>
        <v>42614.45826388889</v>
      </c>
      <c r="K2570">
        <v>1470153594</v>
      </c>
      <c r="L2570" s="9">
        <f t="shared" si="161"/>
        <v>42584.33326388889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>
        <f t="shared" si="163"/>
        <v>50</v>
      </c>
      <c r="S2570" t="s">
        <v>8336</v>
      </c>
      <c r="T2570" t="s">
        <v>8337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0"/>
        <v>42263.897129629629</v>
      </c>
      <c r="K2571">
        <v>1439865112</v>
      </c>
      <c r="L2571" s="9">
        <f t="shared" si="161"/>
        <v>42233.772129629629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>
        <f t="shared" si="163"/>
        <v>72.5</v>
      </c>
      <c r="S2571" t="s">
        <v>8336</v>
      </c>
      <c r="T2571" t="s">
        <v>8337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0"/>
        <v>42774.694849537038</v>
      </c>
      <c r="K2572">
        <v>1483998035</v>
      </c>
      <c r="L2572" s="9">
        <f t="shared" si="161"/>
        <v>42744.569849537038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>
        <f t="shared" si="163"/>
        <v>29.5</v>
      </c>
      <c r="S2572" t="s">
        <v>8336</v>
      </c>
      <c r="T2572" t="s">
        <v>8337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0"/>
        <v>42509.133344907408</v>
      </c>
      <c r="K2573">
        <v>1458461521</v>
      </c>
      <c r="L2573" s="9">
        <f t="shared" si="161"/>
        <v>42449.008344907408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>
        <f t="shared" si="163"/>
        <v>62.5</v>
      </c>
      <c r="S2573" t="s">
        <v>8336</v>
      </c>
      <c r="T2573" t="s">
        <v>8337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0"/>
        <v>42106.911076388882</v>
      </c>
      <c r="K2574">
        <v>1426301517</v>
      </c>
      <c r="L2574" s="9">
        <f t="shared" si="161"/>
        <v>42076.786076388882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t="e">
        <f t="shared" si="163"/>
        <v>#DIV/0!</v>
      </c>
      <c r="S2574" t="s">
        <v>8336</v>
      </c>
      <c r="T2574" t="s">
        <v>8337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0"/>
        <v>41874.383668981478</v>
      </c>
      <c r="K2575">
        <v>1404915149</v>
      </c>
      <c r="L2575" s="9">
        <f t="shared" si="161"/>
        <v>41829.258668981478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t="e">
        <f t="shared" si="163"/>
        <v>#DIV/0!</v>
      </c>
      <c r="S2575" t="s">
        <v>8336</v>
      </c>
      <c r="T2575" t="s">
        <v>8337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0"/>
        <v>42508.617418981477</v>
      </c>
      <c r="K2576">
        <v>1461786545</v>
      </c>
      <c r="L2576" s="9">
        <f t="shared" si="161"/>
        <v>42487.492418981477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t="e">
        <f t="shared" si="163"/>
        <v>#DIV/0!</v>
      </c>
      <c r="S2576" t="s">
        <v>8336</v>
      </c>
      <c r="T2576" t="s">
        <v>8337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0"/>
        <v>42015.900393518517</v>
      </c>
      <c r="K2577">
        <v>1418438194</v>
      </c>
      <c r="L2577" s="9">
        <f t="shared" si="161"/>
        <v>41985.775393518517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t="e">
        <f t="shared" si="163"/>
        <v>#DIV/0!</v>
      </c>
      <c r="S2577" t="s">
        <v>8336</v>
      </c>
      <c r="T2577" t="s">
        <v>8337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0"/>
        <v>42104.759803240733</v>
      </c>
      <c r="K2578">
        <v>1424823247</v>
      </c>
      <c r="L2578" s="9">
        <f t="shared" si="161"/>
        <v>42059.676469907405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t="e">
        <f t="shared" si="163"/>
        <v>#DIV/0!</v>
      </c>
      <c r="S2578" t="s">
        <v>8336</v>
      </c>
      <c r="T2578" t="s">
        <v>8337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0"/>
        <v>41855.612233796295</v>
      </c>
      <c r="K2579">
        <v>1405021297</v>
      </c>
      <c r="L2579" s="9">
        <f t="shared" si="161"/>
        <v>41830.487233796295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t="e">
        <f t="shared" si="163"/>
        <v>#DIV/0!</v>
      </c>
      <c r="S2579" t="s">
        <v>8336</v>
      </c>
      <c r="T2579" t="s">
        <v>8337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0"/>
        <v>42286.499999999993</v>
      </c>
      <c r="K2580">
        <v>1440203579</v>
      </c>
      <c r="L2580" s="9">
        <f t="shared" si="161"/>
        <v>42237.689571759256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t="e">
        <f t="shared" si="163"/>
        <v>#DIV/0!</v>
      </c>
      <c r="S2580" t="s">
        <v>8336</v>
      </c>
      <c r="T2580" t="s">
        <v>8337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0"/>
        <v>41897.621562499997</v>
      </c>
      <c r="K2581">
        <v>1405626903</v>
      </c>
      <c r="L2581" s="9">
        <f t="shared" si="161"/>
        <v>41837.496562499997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>
        <f t="shared" si="163"/>
        <v>23.083333333333332</v>
      </c>
      <c r="S2581" t="s">
        <v>8336</v>
      </c>
      <c r="T2581" t="s">
        <v>8337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0"/>
        <v>42139.916666666664</v>
      </c>
      <c r="K2582">
        <v>1429170603</v>
      </c>
      <c r="L2582" s="9">
        <f t="shared" si="161"/>
        <v>42109.993090277778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>
        <f t="shared" si="163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0"/>
        <v>42324.461782407401</v>
      </c>
      <c r="K2583">
        <v>1445094298</v>
      </c>
      <c r="L2583" s="9">
        <f t="shared" si="161"/>
        <v>42294.295115740737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>
        <f t="shared" si="163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0"/>
        <v>42672.780486111107</v>
      </c>
      <c r="K2584">
        <v>1475192634</v>
      </c>
      <c r="L2584" s="9">
        <f t="shared" si="161"/>
        <v>42642.655486111107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>
        <f t="shared" si="163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0"/>
        <v>42079.519444444442</v>
      </c>
      <c r="K2585">
        <v>1421346480</v>
      </c>
      <c r="L2585" s="9">
        <f t="shared" si="161"/>
        <v>42019.436111111114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>
        <f t="shared" si="163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0"/>
        <v>42169.964918981474</v>
      </c>
      <c r="K2586">
        <v>1431749369</v>
      </c>
      <c r="L2586" s="9">
        <f t="shared" si="161"/>
        <v>42139.839918981474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t="e">
        <f t="shared" si="163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0"/>
        <v>41825.754999999997</v>
      </c>
      <c r="K2587">
        <v>1402009632</v>
      </c>
      <c r="L2587" s="9">
        <f t="shared" si="161"/>
        <v>41795.629999999997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>
        <f t="shared" si="163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0"/>
        <v>42363.121944444443</v>
      </c>
      <c r="K2588">
        <v>1448438136</v>
      </c>
      <c r="L2588" s="9">
        <f t="shared" si="161"/>
        <v>42332.996944444443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>
        <f t="shared" si="163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0"/>
        <v>42368.467048611106</v>
      </c>
      <c r="K2589">
        <v>1448899953</v>
      </c>
      <c r="L2589" s="9">
        <f t="shared" si="161"/>
        <v>42338.342048611106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>
        <f t="shared" si="163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0"/>
        <v>42094.343055555553</v>
      </c>
      <c r="K2590">
        <v>1423325626</v>
      </c>
      <c r="L2590" s="9">
        <f t="shared" si="161"/>
        <v>42042.342893518515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>
        <f t="shared" si="163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0"/>
        <v>42452.286192129628</v>
      </c>
      <c r="K2591">
        <v>1456145527</v>
      </c>
      <c r="L2591" s="9">
        <f t="shared" si="161"/>
        <v>42422.202858796292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>
        <f t="shared" si="163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0"/>
        <v>42395.380752314813</v>
      </c>
      <c r="K2592">
        <v>1453212497</v>
      </c>
      <c r="L2592" s="9">
        <f t="shared" si="161"/>
        <v>42388.255752314813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t="e">
        <f t="shared" si="163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0"/>
        <v>42442.656527777777</v>
      </c>
      <c r="K2593">
        <v>1452721524</v>
      </c>
      <c r="L2593" s="9">
        <f t="shared" si="161"/>
        <v>42382.573194444441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>
        <f t="shared" si="163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0"/>
        <v>41917.592835648145</v>
      </c>
      <c r="K2594">
        <v>1409944421</v>
      </c>
      <c r="L2594" s="9">
        <f t="shared" si="161"/>
        <v>41887.467835648145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>
        <f t="shared" si="163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0"/>
        <v>42119.636874999997</v>
      </c>
      <c r="K2595">
        <v>1427401026</v>
      </c>
      <c r="L2595" s="9">
        <f t="shared" si="161"/>
        <v>42089.511874999997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t="e">
        <f t="shared" si="163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0"/>
        <v>41858.759583333333</v>
      </c>
      <c r="K2596">
        <v>1404861228</v>
      </c>
      <c r="L2596" s="9">
        <f t="shared" si="161"/>
        <v>41828.634583333333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>
        <f t="shared" si="163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0"/>
        <v>42790.035879629628</v>
      </c>
      <c r="K2597">
        <v>1485323500</v>
      </c>
      <c r="L2597" s="9">
        <f t="shared" si="161"/>
        <v>42759.910879629628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>
        <f t="shared" si="163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0"/>
        <v>41858.45612268518</v>
      </c>
      <c r="K2598">
        <v>1404835009</v>
      </c>
      <c r="L2598" s="9">
        <f t="shared" si="161"/>
        <v>41828.33112268518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>
        <f t="shared" si="163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0"/>
        <v>42540.133298611108</v>
      </c>
      <c r="K2599">
        <v>1463731917</v>
      </c>
      <c r="L2599" s="9">
        <f t="shared" si="161"/>
        <v>42510.008298611108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>
        <f t="shared" si="163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0"/>
        <v>42270.631956018515</v>
      </c>
      <c r="K2600">
        <v>1440447001</v>
      </c>
      <c r="L2600" s="9">
        <f t="shared" si="161"/>
        <v>42240.506956018515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>
        <f t="shared" si="163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0"/>
        <v>41854.545682870368</v>
      </c>
      <c r="K2601">
        <v>1403201147</v>
      </c>
      <c r="L2601" s="9">
        <f t="shared" si="161"/>
        <v>41809.420682870368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>
        <f t="shared" si="163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0"/>
        <v>42454.650462962956</v>
      </c>
      <c r="K2602">
        <v>1453757800</v>
      </c>
      <c r="L2602" s="9">
        <f t="shared" si="161"/>
        <v>42394.567129629628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>
        <f t="shared" si="163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0"/>
        <v>41164.957638888889</v>
      </c>
      <c r="K2603">
        <v>1346276349</v>
      </c>
      <c r="L2603" s="9">
        <f t="shared" si="161"/>
        <v>41150.568854166668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>
        <f t="shared" si="163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0"/>
        <v>41955.680555555555</v>
      </c>
      <c r="K2604">
        <v>1412358968</v>
      </c>
      <c r="L2604" s="9">
        <f t="shared" si="161"/>
        <v>41915.413981481477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>
        <f t="shared" si="163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0"/>
        <v>41631.704328703701</v>
      </c>
      <c r="K2605">
        <v>1386626054</v>
      </c>
      <c r="L2605" s="9">
        <f t="shared" si="161"/>
        <v>41617.579328703701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>
        <f t="shared" si="163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0"/>
        <v>41027.842858796292</v>
      </c>
      <c r="K2606">
        <v>1333070023</v>
      </c>
      <c r="L2606" s="9">
        <f t="shared" si="161"/>
        <v>40997.717858796292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>
        <f t="shared" si="163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0"/>
        <v>42538.33321759259</v>
      </c>
      <c r="K2607">
        <v>1463576390</v>
      </c>
      <c r="L2607" s="9">
        <f t="shared" si="161"/>
        <v>42508.20821759259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>
        <f t="shared" si="163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0"/>
        <v>41758.504421296289</v>
      </c>
      <c r="K2608">
        <v>1396026382</v>
      </c>
      <c r="L2608" s="9">
        <f t="shared" si="161"/>
        <v>41726.379421296289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>
        <f t="shared" si="163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0"/>
        <v>42227.874999999993</v>
      </c>
      <c r="K2609">
        <v>1435611572</v>
      </c>
      <c r="L2609" s="9">
        <f t="shared" si="161"/>
        <v>42184.541342592587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>
        <f t="shared" si="163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0"/>
        <v>42808.791666666664</v>
      </c>
      <c r="K2610">
        <v>1485976468</v>
      </c>
      <c r="L2610" s="9">
        <f t="shared" si="161"/>
        <v>42767.468379629623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>
        <f t="shared" si="163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0"/>
        <v>41105.02952546296</v>
      </c>
      <c r="K2611">
        <v>1339738951</v>
      </c>
      <c r="L2611" s="9">
        <f t="shared" si="161"/>
        <v>41074.90452546296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>
        <f t="shared" si="163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0"/>
        <v>42604.082638888889</v>
      </c>
      <c r="K2612">
        <v>1468444125</v>
      </c>
      <c r="L2612" s="9">
        <f t="shared" si="161"/>
        <v>42564.547743055555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>
        <f t="shared" si="163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0"/>
        <v>42737.749305555553</v>
      </c>
      <c r="K2613">
        <v>1480493014</v>
      </c>
      <c r="L2613" s="9">
        <f t="shared" si="161"/>
        <v>42704.002476851849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>
        <f t="shared" si="163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0"/>
        <v>42012.934837962959</v>
      </c>
      <c r="K2614">
        <v>1418095570</v>
      </c>
      <c r="L2614" s="9">
        <f t="shared" si="161"/>
        <v>41981.809837962959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>
        <f t="shared" si="163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0"/>
        <v>41173.609884259255</v>
      </c>
      <c r="K2615">
        <v>1345664294</v>
      </c>
      <c r="L2615" s="9">
        <f t="shared" si="161"/>
        <v>41143.484884259255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>
        <f t="shared" si="163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0"/>
        <v>41759</v>
      </c>
      <c r="K2616">
        <v>1396371612</v>
      </c>
      <c r="L2616" s="9">
        <f t="shared" si="161"/>
        <v>41730.375138888885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>
        <f t="shared" si="163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0"/>
        <v>42490.291666666664</v>
      </c>
      <c r="K2617">
        <v>1458820564</v>
      </c>
      <c r="L2617" s="9">
        <f t="shared" si="161"/>
        <v>42453.163935185185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>
        <f t="shared" si="163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0"/>
        <v>42241.786215277774</v>
      </c>
      <c r="K2618">
        <v>1437954729</v>
      </c>
      <c r="L2618" s="9">
        <f t="shared" si="161"/>
        <v>42211.661215277774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>
        <f t="shared" si="163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0"/>
        <v>41932.666099537033</v>
      </c>
      <c r="K2619">
        <v>1411246751</v>
      </c>
      <c r="L2619" s="9">
        <f t="shared" si="161"/>
        <v>41902.541099537033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>
        <f t="shared" si="163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0"/>
        <v>42339.625706018516</v>
      </c>
      <c r="K2620">
        <v>1443812461</v>
      </c>
      <c r="L2620" s="9">
        <f t="shared" si="161"/>
        <v>42279.459039351852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>
        <f t="shared" si="163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0"/>
        <v>42300.249999999993</v>
      </c>
      <c r="K2621">
        <v>1443302004</v>
      </c>
      <c r="L2621" s="9">
        <f t="shared" si="161"/>
        <v>42273.55097222222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>
        <f t="shared" si="163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0"/>
        <v>42287.833333333336</v>
      </c>
      <c r="K2622">
        <v>1441339242</v>
      </c>
      <c r="L2622" s="9">
        <f t="shared" si="161"/>
        <v>42250.833819444444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>
        <f t="shared" si="163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0"/>
        <v>42145.539212962962</v>
      </c>
      <c r="K2623">
        <v>1429638988</v>
      </c>
      <c r="L2623" s="9">
        <f t="shared" si="161"/>
        <v>42115.414212962962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>
        <f t="shared" si="163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0"/>
        <v>42734.534907407404</v>
      </c>
      <c r="K2624">
        <v>1479232216</v>
      </c>
      <c r="L2624" s="9">
        <f t="shared" si="161"/>
        <v>42689.409907407404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>
        <f t="shared" si="163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0"/>
        <v>42706.048217592594</v>
      </c>
      <c r="K2625">
        <v>1479449366</v>
      </c>
      <c r="L2625" s="9">
        <f t="shared" si="161"/>
        <v>42691.923217592594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>
        <f t="shared" si="163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0"/>
        <v>41165.213217592587</v>
      </c>
      <c r="K2626">
        <v>1345716422</v>
      </c>
      <c r="L2626" s="9">
        <f t="shared" si="161"/>
        <v>41144.088217592587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>
        <f t="shared" si="163"/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4">(I2627/86400)+25569+(-5/24)</f>
        <v>42683.643611111103</v>
      </c>
      <c r="K2627">
        <v>1476559608</v>
      </c>
      <c r="L2627" s="9">
        <f t="shared" ref="L2627:L2690" si="165">(K2627/86400)+25569+(-8/24)</f>
        <v>42658.476944444446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>
        <f t="shared" ref="R2627:R2690" si="167">(E2627/N2627)</f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42158.41978009259</v>
      </c>
      <c r="K2628">
        <v>1430751869</v>
      </c>
      <c r="L2628" s="9">
        <f t="shared" si="165"/>
        <v>42128.29478009259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>
        <f t="shared" si="167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42334.662743055553</v>
      </c>
      <c r="K2629">
        <v>1445975661</v>
      </c>
      <c r="L2629" s="9">
        <f t="shared" si="165"/>
        <v>42304.496076388888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>
        <f t="shared" si="167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41973.757719907408</v>
      </c>
      <c r="K2630">
        <v>1415661067</v>
      </c>
      <c r="L2630" s="9">
        <f t="shared" si="165"/>
        <v>41953.632719907408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>
        <f t="shared" si="167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42138.330115740733</v>
      </c>
      <c r="K2631">
        <v>1429016122</v>
      </c>
      <c r="L2631" s="9">
        <f t="shared" si="165"/>
        <v>42108.205115740733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>
        <f t="shared" si="167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42551.208333333336</v>
      </c>
      <c r="K2632">
        <v>1464921112</v>
      </c>
      <c r="L2632" s="9">
        <f t="shared" si="165"/>
        <v>42523.772129629629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>
        <f t="shared" si="167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42245.960960648146</v>
      </c>
      <c r="K2633">
        <v>1438488227</v>
      </c>
      <c r="L2633" s="9">
        <f t="shared" si="165"/>
        <v>42217.835960648146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>
        <f t="shared" si="167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4"/>
        <v>42518.853460648148</v>
      </c>
      <c r="K2634">
        <v>1462325339</v>
      </c>
      <c r="L2634" s="9">
        <f t="shared" si="165"/>
        <v>42493.728460648148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>
        <f t="shared" si="167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4"/>
        <v>41697.75</v>
      </c>
      <c r="K2635">
        <v>1390938332</v>
      </c>
      <c r="L2635" s="9">
        <f t="shared" si="165"/>
        <v>41667.489953703705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>
        <f t="shared" si="167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4"/>
        <v>42642.448159722218</v>
      </c>
      <c r="K2636">
        <v>1472571921</v>
      </c>
      <c r="L2636" s="9">
        <f t="shared" si="165"/>
        <v>42612.323159722218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>
        <f t="shared" si="167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4"/>
        <v>42072.700937499998</v>
      </c>
      <c r="K2637">
        <v>1422917361</v>
      </c>
      <c r="L2637" s="9">
        <f t="shared" si="165"/>
        <v>42037.617604166669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>
        <f t="shared" si="167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4"/>
        <v>42658.833333333336</v>
      </c>
      <c r="K2638">
        <v>1474641914</v>
      </c>
      <c r="L2638" s="9">
        <f t="shared" si="165"/>
        <v>42636.281412037039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4"/>
        <v>42655.341145833336</v>
      </c>
      <c r="K2639">
        <v>1474895475</v>
      </c>
      <c r="L2639" s="9">
        <f t="shared" si="165"/>
        <v>42639.216145833336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>
        <f t="shared" si="167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4"/>
        <v>42019.70480324074</v>
      </c>
      <c r="K2640">
        <v>1418766895</v>
      </c>
      <c r="L2640" s="9">
        <f t="shared" si="165"/>
        <v>41989.57980324074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>
        <f t="shared" si="167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4"/>
        <v>42054.656805555554</v>
      </c>
      <c r="K2641">
        <v>1421786748</v>
      </c>
      <c r="L2641" s="9">
        <f t="shared" si="165"/>
        <v>42024.531805555554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>
        <f t="shared" si="167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4"/>
        <v>42162.952245370368</v>
      </c>
      <c r="K2642">
        <v>1428551474</v>
      </c>
      <c r="L2642" s="9">
        <f t="shared" si="165"/>
        <v>42102.827245370368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>
        <f t="shared" si="167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4"/>
        <v>41897.631249999999</v>
      </c>
      <c r="K2643">
        <v>1409341863</v>
      </c>
      <c r="L2643" s="9">
        <f t="shared" si="165"/>
        <v>41880.493784722217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>
        <f t="shared" si="167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4"/>
        <v>42566.081249999996</v>
      </c>
      <c r="K2644">
        <v>1465970108</v>
      </c>
      <c r="L2644" s="9">
        <f t="shared" si="165"/>
        <v>42535.91328703703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t="e">
        <f t="shared" si="167"/>
        <v>#DIV/0!</v>
      </c>
      <c r="S2644" t="s">
        <v>8319</v>
      </c>
      <c r="T2644" t="s">
        <v>8355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4"/>
        <v>42725.124305555553</v>
      </c>
      <c r="K2645">
        <v>1479218315</v>
      </c>
      <c r="L2645" s="9">
        <f t="shared" si="165"/>
        <v>42689.249016203707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>
        <f t="shared" si="167"/>
        <v>223.58248500999335</v>
      </c>
      <c r="S2645" t="s">
        <v>8319</v>
      </c>
      <c r="T2645" t="s">
        <v>8355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4"/>
        <v>42804.583738425928</v>
      </c>
      <c r="K2646">
        <v>1486580435</v>
      </c>
      <c r="L2646" s="9">
        <f t="shared" si="165"/>
        <v>42774.458738425928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>
        <f t="shared" si="167"/>
        <v>39.480769230769234</v>
      </c>
      <c r="S2646" t="s">
        <v>8319</v>
      </c>
      <c r="T2646" t="s">
        <v>8355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4"/>
        <v>41951.675960648143</v>
      </c>
      <c r="K2647">
        <v>1412885603</v>
      </c>
      <c r="L2647" s="9">
        <f t="shared" si="165"/>
        <v>41921.509293981479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>
        <f t="shared" si="167"/>
        <v>91.304347826086953</v>
      </c>
      <c r="S2647" t="s">
        <v>8319</v>
      </c>
      <c r="T2647" t="s">
        <v>8355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4"/>
        <v>42256.10496527778</v>
      </c>
      <c r="K2648">
        <v>1439191869</v>
      </c>
      <c r="L2648" s="9">
        <f t="shared" si="165"/>
        <v>42225.97996527778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>
        <f t="shared" si="167"/>
        <v>78.666205607476627</v>
      </c>
      <c r="S2648" t="s">
        <v>8319</v>
      </c>
      <c r="T2648" t="s">
        <v>8355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4"/>
        <v>42230.053460648145</v>
      </c>
      <c r="K2649">
        <v>1436941019</v>
      </c>
      <c r="L2649" s="9">
        <f t="shared" si="165"/>
        <v>42199.928460648145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>
        <f t="shared" si="167"/>
        <v>12</v>
      </c>
      <c r="S2649" t="s">
        <v>8319</v>
      </c>
      <c r="T2649" t="s">
        <v>8355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4"/>
        <v>42438.506481481476</v>
      </c>
      <c r="K2650">
        <v>1454951360</v>
      </c>
      <c r="L2650" s="9">
        <f t="shared" si="165"/>
        <v>42408.381481481476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>
        <f t="shared" si="167"/>
        <v>17.666666666666668</v>
      </c>
      <c r="S2650" t="s">
        <v>8319</v>
      </c>
      <c r="T2650" t="s">
        <v>8355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4"/>
        <v>42401.788668981484</v>
      </c>
      <c r="K2651">
        <v>1449186941</v>
      </c>
      <c r="L2651" s="9">
        <f t="shared" si="165"/>
        <v>42341.663668981484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>
        <f t="shared" si="167"/>
        <v>41.333333333333336</v>
      </c>
      <c r="S2651" t="s">
        <v>8319</v>
      </c>
      <c r="T2651" t="s">
        <v>8355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4"/>
        <v>42725.416006944441</v>
      </c>
      <c r="K2652">
        <v>1479740343</v>
      </c>
      <c r="L2652" s="9">
        <f t="shared" si="165"/>
        <v>42695.291006944441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>
        <f t="shared" si="167"/>
        <v>71.599999999999994</v>
      </c>
      <c r="S2652" t="s">
        <v>8319</v>
      </c>
      <c r="T2652" t="s">
        <v>8355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4"/>
        <v>42355.597326388888</v>
      </c>
      <c r="K2653">
        <v>1447960809</v>
      </c>
      <c r="L2653" s="9">
        <f t="shared" si="165"/>
        <v>42327.472326388888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>
        <f t="shared" si="167"/>
        <v>307.8235294117647</v>
      </c>
      <c r="S2653" t="s">
        <v>8319</v>
      </c>
      <c r="T2653" t="s">
        <v>8355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4"/>
        <v>41982.950520833336</v>
      </c>
      <c r="K2654">
        <v>1415591325</v>
      </c>
      <c r="L2654" s="9">
        <f t="shared" si="165"/>
        <v>41952.825520833336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>
        <f t="shared" si="167"/>
        <v>80.454545454545453</v>
      </c>
      <c r="S2654" t="s">
        <v>8319</v>
      </c>
      <c r="T2654" t="s">
        <v>8355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4"/>
        <v>41802.958333333328</v>
      </c>
      <c r="K2655">
        <v>1399909127</v>
      </c>
      <c r="L2655" s="9">
        <f t="shared" si="165"/>
        <v>41771.318599537037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>
        <f t="shared" si="167"/>
        <v>83.942857142857136</v>
      </c>
      <c r="S2655" t="s">
        <v>8319</v>
      </c>
      <c r="T2655" t="s">
        <v>8355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4"/>
        <v>42115.350995370369</v>
      </c>
      <c r="K2656">
        <v>1424442326</v>
      </c>
      <c r="L2656" s="9">
        <f t="shared" si="165"/>
        <v>42055.267662037033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>
        <f t="shared" si="167"/>
        <v>8.5</v>
      </c>
      <c r="S2656" t="s">
        <v>8319</v>
      </c>
      <c r="T2656" t="s">
        <v>8355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4"/>
        <v>42409.624999999993</v>
      </c>
      <c r="K2657">
        <v>1452631647</v>
      </c>
      <c r="L2657" s="9">
        <f t="shared" si="165"/>
        <v>42381.532951388886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>
        <f t="shared" si="167"/>
        <v>73.372093023255815</v>
      </c>
      <c r="S2657" t="s">
        <v>8319</v>
      </c>
      <c r="T2657" t="s">
        <v>8355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4"/>
        <v>42806.583333333336</v>
      </c>
      <c r="K2658">
        <v>1485966688</v>
      </c>
      <c r="L2658" s="9">
        <f t="shared" si="165"/>
        <v>42767.355185185188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>
        <f t="shared" si="167"/>
        <v>112.86184210526316</v>
      </c>
      <c r="S2658" t="s">
        <v>8319</v>
      </c>
      <c r="T2658" t="s">
        <v>8355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4"/>
        <v>42584.854166666664</v>
      </c>
      <c r="K2659">
        <v>1467325053</v>
      </c>
      <c r="L2659" s="9">
        <f t="shared" si="165"/>
        <v>42551.595520833333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>
        <f t="shared" si="167"/>
        <v>95.277627118644077</v>
      </c>
      <c r="S2659" t="s">
        <v>8319</v>
      </c>
      <c r="T2659" t="s">
        <v>8355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4"/>
        <v>42581.675856481474</v>
      </c>
      <c r="K2660">
        <v>1467321194</v>
      </c>
      <c r="L2660" s="9">
        <f t="shared" si="165"/>
        <v>42551.550856481474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>
        <f t="shared" si="167"/>
        <v>22.75</v>
      </c>
      <c r="S2660" t="s">
        <v>8319</v>
      </c>
      <c r="T2660" t="s">
        <v>8355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4"/>
        <v>42111.861226851848</v>
      </c>
      <c r="K2661">
        <v>1426729210</v>
      </c>
      <c r="L2661" s="9">
        <f t="shared" si="165"/>
        <v>42081.736226851848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>
        <f t="shared" si="167"/>
        <v>133.30000000000001</v>
      </c>
      <c r="S2661" t="s">
        <v>8319</v>
      </c>
      <c r="T2661" t="s">
        <v>8355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4"/>
        <v>42332.546504629623</v>
      </c>
      <c r="K2662">
        <v>1443200818</v>
      </c>
      <c r="L2662" s="9">
        <f t="shared" si="165"/>
        <v>42272.379837962959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>
        <f t="shared" si="167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4"/>
        <v>41572.750115740739</v>
      </c>
      <c r="K2663">
        <v>1380150010</v>
      </c>
      <c r="L2663" s="9">
        <f t="shared" si="165"/>
        <v>41542.625115740739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>
        <f t="shared" si="167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4"/>
        <v>42237.538344907407</v>
      </c>
      <c r="K2664">
        <v>1437587713</v>
      </c>
      <c r="L2664" s="9">
        <f t="shared" si="165"/>
        <v>42207.413344907407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>
        <f t="shared" si="167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4"/>
        <v>42251.416666666664</v>
      </c>
      <c r="K2665">
        <v>1438873007</v>
      </c>
      <c r="L2665" s="9">
        <f t="shared" si="165"/>
        <v>42222.28943287037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>
        <f t="shared" si="167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4"/>
        <v>42347.082638888889</v>
      </c>
      <c r="K2666">
        <v>1446683797</v>
      </c>
      <c r="L2666" s="9">
        <f t="shared" si="165"/>
        <v>42312.692094907405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>
        <f t="shared" si="167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4"/>
        <v>42128.687199074069</v>
      </c>
      <c r="K2667">
        <v>1426886974</v>
      </c>
      <c r="L2667" s="9">
        <f t="shared" si="165"/>
        <v>42083.562199074069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>
        <f t="shared" si="167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4"/>
        <v>42272.666666666664</v>
      </c>
      <c r="K2668">
        <v>1440008439</v>
      </c>
      <c r="L2668" s="9">
        <f t="shared" si="165"/>
        <v>42235.43100694444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>
        <f t="shared" si="167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4"/>
        <v>42410.717777777776</v>
      </c>
      <c r="K2669">
        <v>1452550416</v>
      </c>
      <c r="L2669" s="9">
        <f t="shared" si="165"/>
        <v>42380.592777777776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>
        <f t="shared" si="167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4"/>
        <v>42317.397222222215</v>
      </c>
      <c r="K2670">
        <v>1443449265</v>
      </c>
      <c r="L2670" s="9">
        <f t="shared" si="165"/>
        <v>42275.255381944444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>
        <f t="shared" si="167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4"/>
        <v>42378.827499999992</v>
      </c>
      <c r="K2671">
        <v>1447203096</v>
      </c>
      <c r="L2671" s="9">
        <f t="shared" si="165"/>
        <v>42318.702499999992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>
        <f t="shared" si="167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4"/>
        <v>41848.812268518515</v>
      </c>
      <c r="K2672">
        <v>1404174580</v>
      </c>
      <c r="L2672" s="9">
        <f t="shared" si="165"/>
        <v>41820.687268518515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>
        <f t="shared" si="167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4"/>
        <v>41992.609722222223</v>
      </c>
      <c r="K2673">
        <v>1416419916</v>
      </c>
      <c r="L2673" s="9">
        <f t="shared" si="165"/>
        <v>41962.41569444444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>
        <f t="shared" si="167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4"/>
        <v>42366.041666666664</v>
      </c>
      <c r="K2674">
        <v>1449436390</v>
      </c>
      <c r="L2674" s="9">
        <f t="shared" si="165"/>
        <v>42344.550810185181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>
        <f t="shared" si="167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4"/>
        <v>41941.739583333328</v>
      </c>
      <c r="K2675">
        <v>1412081999</v>
      </c>
      <c r="L2675" s="9">
        <f t="shared" si="165"/>
        <v>41912.208321759259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>
        <f t="shared" si="167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4"/>
        <v>42555.999305555553</v>
      </c>
      <c r="K2676">
        <v>1465398670</v>
      </c>
      <c r="L2676" s="9">
        <f t="shared" si="165"/>
        <v>42529.299421296295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>
        <f t="shared" si="167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4"/>
        <v>41953.690844907404</v>
      </c>
      <c r="K2677">
        <v>1413059689</v>
      </c>
      <c r="L2677" s="9">
        <f t="shared" si="165"/>
        <v>41923.524178240739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>
        <f t="shared" si="167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4"/>
        <v>42512.416365740741</v>
      </c>
      <c r="K2678">
        <v>1461337174</v>
      </c>
      <c r="L2678" s="9">
        <f t="shared" si="165"/>
        <v>42482.291365740741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>
        <f t="shared" si="167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4"/>
        <v>41822.821099537039</v>
      </c>
      <c r="K2679">
        <v>1401756143</v>
      </c>
      <c r="L2679" s="9">
        <f t="shared" si="165"/>
        <v>41792.696099537039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>
        <f t="shared" si="167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4"/>
        <v>42271.589872685181</v>
      </c>
      <c r="K2680">
        <v>1440529765</v>
      </c>
      <c r="L2680" s="9">
        <f t="shared" si="165"/>
        <v>42241.464872685181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>
        <f t="shared" si="167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4"/>
        <v>42062.792754629627</v>
      </c>
      <c r="K2681">
        <v>1422489694</v>
      </c>
      <c r="L2681" s="9">
        <f t="shared" si="165"/>
        <v>42032.667754629627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4"/>
        <v>42465.961701388886</v>
      </c>
      <c r="K2682">
        <v>1457327091</v>
      </c>
      <c r="L2682" s="9">
        <f t="shared" si="165"/>
        <v>42435.878368055557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>
        <f t="shared" si="167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4"/>
        <v>41830.686921296292</v>
      </c>
      <c r="K2683">
        <v>1402867750</v>
      </c>
      <c r="L2683" s="9">
        <f t="shared" si="165"/>
        <v>41805.561921296292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>
        <f t="shared" si="167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4"/>
        <v>41965.040972222218</v>
      </c>
      <c r="K2684">
        <v>1413838540</v>
      </c>
      <c r="L2684" s="9">
        <f t="shared" si="165"/>
        <v>41932.538657407407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>
        <f t="shared" si="167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4"/>
        <v>42064.546759259254</v>
      </c>
      <c r="K2685">
        <v>1422641240</v>
      </c>
      <c r="L2685" s="9">
        <f t="shared" si="165"/>
        <v>42034.421759259254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>
        <f t="shared" si="167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4"/>
        <v>41860.706307870372</v>
      </c>
      <c r="K2686">
        <v>1404165425</v>
      </c>
      <c r="L2686" s="9">
        <f t="shared" si="165"/>
        <v>41820.581307870372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>
        <f t="shared" si="167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4"/>
        <v>42121.44594907407</v>
      </c>
      <c r="K2687">
        <v>1424968930</v>
      </c>
      <c r="L2687" s="9">
        <f t="shared" si="165"/>
        <v>42061.362615740734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>
        <f t="shared" si="167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4"/>
        <v>41912.766469907401</v>
      </c>
      <c r="K2688">
        <v>1410391423</v>
      </c>
      <c r="L2688" s="9">
        <f t="shared" si="165"/>
        <v>41892.641469907401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t="e">
        <f t="shared" si="167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4"/>
        <v>42184.431921296295</v>
      </c>
      <c r="K2689">
        <v>1432999318</v>
      </c>
      <c r="L2689" s="9">
        <f t="shared" si="165"/>
        <v>42154.306921296295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t="e">
        <f t="shared" si="167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4"/>
        <v>42058.916666666664</v>
      </c>
      <c r="K2690">
        <v>1422067870</v>
      </c>
      <c r="L2690" s="9">
        <f t="shared" si="165"/>
        <v>42027.785532407404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>
        <f t="shared" si="167"/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68">(I2691/86400)+25569+(-5/24)</f>
        <v>42581.75335648148</v>
      </c>
      <c r="K2691">
        <v>1467327890</v>
      </c>
      <c r="L2691" s="9">
        <f t="shared" ref="L2691:L2754" si="169">(K2691/86400)+25569+(-8/24)</f>
        <v>42551.62835648148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>
        <f t="shared" ref="R2691:R2754" si="171">(E2691/N2691)</f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42157.89671296296</v>
      </c>
      <c r="K2692">
        <v>1429410676</v>
      </c>
      <c r="L2692" s="9">
        <f t="shared" si="169"/>
        <v>42112.77171296296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>
        <f t="shared" si="171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42134.515706018516</v>
      </c>
      <c r="K2693">
        <v>1427390557</v>
      </c>
      <c r="L2693" s="9">
        <f t="shared" si="169"/>
        <v>42089.390706018516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42088.084027777775</v>
      </c>
      <c r="K2694">
        <v>1424678460</v>
      </c>
      <c r="L2694" s="9">
        <f t="shared" si="169"/>
        <v>42058.000694444439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>
        <f t="shared" si="17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41863.930162037032</v>
      </c>
      <c r="K2695">
        <v>1405307966</v>
      </c>
      <c r="L2695" s="9">
        <f t="shared" si="169"/>
        <v>41833.805162037032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>
        <f t="shared" si="171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41907.932164351849</v>
      </c>
      <c r="K2696">
        <v>1409109739</v>
      </c>
      <c r="L2696" s="9">
        <f t="shared" si="169"/>
        <v>41877.807164351849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>
        <f t="shared" si="17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42107.931921296295</v>
      </c>
      <c r="K2697">
        <v>1423801318</v>
      </c>
      <c r="L2697" s="9">
        <f t="shared" si="169"/>
        <v>42047.848587962959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>
        <f t="shared" si="171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68"/>
        <v>41998.636111111111</v>
      </c>
      <c r="K2698">
        <v>1416600960</v>
      </c>
      <c r="L2698" s="9">
        <f t="shared" si="169"/>
        <v>41964.511111111111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>
        <f t="shared" si="171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68"/>
        <v>42218.708333333336</v>
      </c>
      <c r="K2699">
        <v>1435876423</v>
      </c>
      <c r="L2699" s="9">
        <f t="shared" si="169"/>
        <v>42187.606747685182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>
        <f t="shared" si="171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68"/>
        <v>41817.689907407403</v>
      </c>
      <c r="K2700">
        <v>1401312808</v>
      </c>
      <c r="L2700" s="9">
        <f t="shared" si="169"/>
        <v>41787.564907407403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>
        <f t="shared" si="171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68"/>
        <v>41859.688229166662</v>
      </c>
      <c r="K2701">
        <v>1404941463</v>
      </c>
      <c r="L2701" s="9">
        <f t="shared" si="169"/>
        <v>41829.563229166662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t="e">
        <f t="shared" si="171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68"/>
        <v>41900.666342592587</v>
      </c>
      <c r="K2702">
        <v>1408481972</v>
      </c>
      <c r="L2702" s="9">
        <f t="shared" si="169"/>
        <v>41870.541342592587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>
        <f t="shared" si="171"/>
        <v>17.5</v>
      </c>
      <c r="S2702" t="s">
        <v>8336</v>
      </c>
      <c r="T2702" t="s">
        <v>8337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68"/>
        <v>42832.524699074071</v>
      </c>
      <c r="K2703">
        <v>1488911734</v>
      </c>
      <c r="L2703" s="9">
        <f t="shared" si="169"/>
        <v>42801.441365740735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>
        <f t="shared" si="171"/>
        <v>34.130434782608695</v>
      </c>
      <c r="S2703" t="s">
        <v>8317</v>
      </c>
      <c r="T2703" t="s">
        <v>8357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68"/>
        <v>42830.551817129628</v>
      </c>
      <c r="K2704">
        <v>1488827677</v>
      </c>
      <c r="L2704" s="9">
        <f t="shared" si="169"/>
        <v>42800.468483796292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>
        <f t="shared" si="171"/>
        <v>132.34615384615384</v>
      </c>
      <c r="S2704" t="s">
        <v>8317</v>
      </c>
      <c r="T2704" t="s">
        <v>8357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68"/>
        <v>42816.440162037034</v>
      </c>
      <c r="K2705">
        <v>1485016430</v>
      </c>
      <c r="L2705" s="9">
        <f t="shared" si="169"/>
        <v>42756.356828703698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>
        <f t="shared" si="171"/>
        <v>922.22222222222217</v>
      </c>
      <c r="S2705" t="s">
        <v>8317</v>
      </c>
      <c r="T2705" t="s">
        <v>8357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68"/>
        <v>42830.61243055555</v>
      </c>
      <c r="K2706">
        <v>1487709714</v>
      </c>
      <c r="L2706" s="9">
        <f t="shared" si="169"/>
        <v>42787.529097222221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>
        <f t="shared" si="171"/>
        <v>163.57142857142858</v>
      </c>
      <c r="S2706" t="s">
        <v>8317</v>
      </c>
      <c r="T2706" t="s">
        <v>8357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68"/>
        <v>42818.666180555556</v>
      </c>
      <c r="K2707">
        <v>1486504758</v>
      </c>
      <c r="L2707" s="9">
        <f t="shared" si="169"/>
        <v>42773.58284722222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>
        <f t="shared" si="171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68"/>
        <v>41928.082638888889</v>
      </c>
      <c r="K2708">
        <v>1410937483</v>
      </c>
      <c r="L2708" s="9">
        <f t="shared" si="169"/>
        <v>41898.961608796293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>
        <f t="shared" si="171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68"/>
        <v>41421.082638888889</v>
      </c>
      <c r="K2709">
        <v>1367088443</v>
      </c>
      <c r="L2709" s="9">
        <f t="shared" si="169"/>
        <v>41391.449571759258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>
        <f t="shared" si="171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68"/>
        <v>42572.489884259259</v>
      </c>
      <c r="K2710">
        <v>1463935526</v>
      </c>
      <c r="L2710" s="9">
        <f t="shared" si="169"/>
        <v>42512.364884259259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>
        <f t="shared" si="171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68"/>
        <v>42646.957638888889</v>
      </c>
      <c r="K2711">
        <v>1472528141</v>
      </c>
      <c r="L2711" s="9">
        <f t="shared" si="169"/>
        <v>42611.816446759258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>
        <f t="shared" si="171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68"/>
        <v>41859.875</v>
      </c>
      <c r="K2712">
        <v>1404797428</v>
      </c>
      <c r="L2712" s="9">
        <f t="shared" si="169"/>
        <v>41827.896157407406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>
        <f t="shared" si="171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68"/>
        <v>41810.709027777775</v>
      </c>
      <c r="K2713">
        <v>1400694790</v>
      </c>
      <c r="L2713" s="9">
        <f t="shared" si="169"/>
        <v>41780.411921296291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>
        <f t="shared" si="171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68"/>
        <v>41468.541666666664</v>
      </c>
      <c r="K2714">
        <v>1370568560</v>
      </c>
      <c r="L2714" s="9">
        <f t="shared" si="169"/>
        <v>41431.728703703702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>
        <f t="shared" si="171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68"/>
        <v>42362.445416666662</v>
      </c>
      <c r="K2715">
        <v>1447515684</v>
      </c>
      <c r="L2715" s="9">
        <f t="shared" si="169"/>
        <v>42322.320416666662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>
        <f t="shared" si="171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68"/>
        <v>42657.749999999993</v>
      </c>
      <c r="K2716">
        <v>1474040596</v>
      </c>
      <c r="L2716" s="9">
        <f t="shared" si="169"/>
        <v>42629.321712962956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>
        <f t="shared" si="171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68"/>
        <v>42421.190138888887</v>
      </c>
      <c r="K2717">
        <v>1453109628</v>
      </c>
      <c r="L2717" s="9">
        <f t="shared" si="169"/>
        <v>42387.065138888887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>
        <f t="shared" si="171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68"/>
        <v>42285.124918981477</v>
      </c>
      <c r="K2718">
        <v>1441699193</v>
      </c>
      <c r="L2718" s="9">
        <f t="shared" si="169"/>
        <v>42254.999918981477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>
        <f t="shared" si="171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68"/>
        <v>41979.748252314814</v>
      </c>
      <c r="K2719">
        <v>1414015049</v>
      </c>
      <c r="L2719" s="9">
        <f t="shared" si="169"/>
        <v>41934.581585648142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>
        <f t="shared" si="171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68"/>
        <v>42493.749999999993</v>
      </c>
      <c r="K2720">
        <v>1459865945</v>
      </c>
      <c r="L2720" s="9">
        <f t="shared" si="169"/>
        <v>42465.263252314813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>
        <f t="shared" si="171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68"/>
        <v>42477.781180555554</v>
      </c>
      <c r="K2721">
        <v>1455756294</v>
      </c>
      <c r="L2721" s="9">
        <f t="shared" si="169"/>
        <v>42417.697847222218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>
        <f t="shared" si="171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68"/>
        <v>42685.299224537033</v>
      </c>
      <c r="K2722">
        <v>1476270653</v>
      </c>
      <c r="L2722" s="9">
        <f t="shared" si="169"/>
        <v>42655.132557870369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>
        <f t="shared" si="171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68"/>
        <v>41523.583333333328</v>
      </c>
      <c r="K2723">
        <v>1375880598</v>
      </c>
      <c r="L2723" s="9">
        <f t="shared" si="169"/>
        <v>41493.210625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>
        <f t="shared" si="171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68"/>
        <v>42764.64876157407</v>
      </c>
      <c r="K2724">
        <v>1480538053</v>
      </c>
      <c r="L2724" s="9">
        <f t="shared" si="169"/>
        <v>42704.52376157407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>
        <f t="shared" si="171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68"/>
        <v>42004.672314814808</v>
      </c>
      <c r="K2725">
        <v>1414872488</v>
      </c>
      <c r="L2725" s="9">
        <f t="shared" si="169"/>
        <v>41944.505648148144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>
        <f t="shared" si="171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68"/>
        <v>42231.118738425925</v>
      </c>
      <c r="K2726">
        <v>1436860259</v>
      </c>
      <c r="L2726" s="9">
        <f t="shared" si="169"/>
        <v>42198.993738425925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>
        <f t="shared" si="171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68"/>
        <v>42795.53628472222</v>
      </c>
      <c r="K2727">
        <v>1484070735</v>
      </c>
      <c r="L2727" s="9">
        <f t="shared" si="169"/>
        <v>42745.41128472222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>
        <f t="shared" si="171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68"/>
        <v>42482.371655092589</v>
      </c>
      <c r="K2728">
        <v>1458741311</v>
      </c>
      <c r="L2728" s="9">
        <f t="shared" si="169"/>
        <v>42452.246655092589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>
        <f t="shared" si="171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68"/>
        <v>42223.468321759261</v>
      </c>
      <c r="K2729">
        <v>1436804063</v>
      </c>
      <c r="L2729" s="9">
        <f t="shared" si="169"/>
        <v>42198.343321759261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>
        <f t="shared" si="171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68"/>
        <v>42368.391597222224</v>
      </c>
      <c r="K2730">
        <v>1448461434</v>
      </c>
      <c r="L2730" s="9">
        <f t="shared" si="169"/>
        <v>42333.266597222224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>
        <f t="shared" si="171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68"/>
        <v>42125.032372685186</v>
      </c>
      <c r="K2731">
        <v>1427867197</v>
      </c>
      <c r="L2731" s="9">
        <f t="shared" si="169"/>
        <v>42094.907372685186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>
        <f t="shared" si="171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68"/>
        <v>41386.333043981482</v>
      </c>
      <c r="K2732">
        <v>1363611575</v>
      </c>
      <c r="L2732" s="9">
        <f t="shared" si="169"/>
        <v>41351.208043981482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>
        <f t="shared" si="171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68"/>
        <v>41929.958333333328</v>
      </c>
      <c r="K2733">
        <v>1408624622</v>
      </c>
      <c r="L2733" s="9">
        <f t="shared" si="169"/>
        <v>41872.192384259259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>
        <f t="shared" si="171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68"/>
        <v>41421.791666666664</v>
      </c>
      <c r="K2734">
        <v>1366917828</v>
      </c>
      <c r="L2734" s="9">
        <f t="shared" si="169"/>
        <v>41389.474861111106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>
        <f t="shared" si="171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68"/>
        <v>42104.022847222215</v>
      </c>
      <c r="K2735">
        <v>1423463574</v>
      </c>
      <c r="L2735" s="9">
        <f t="shared" si="169"/>
        <v>42043.939513888887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>
        <f t="shared" si="171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68"/>
        <v>42656.707638888889</v>
      </c>
      <c r="K2736">
        <v>1473782592</v>
      </c>
      <c r="L2736" s="9">
        <f t="shared" si="169"/>
        <v>42626.335555555554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>
        <f t="shared" si="171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68"/>
        <v>41346.625</v>
      </c>
      <c r="K2737">
        <v>1360551250</v>
      </c>
      <c r="L2737" s="9">
        <f t="shared" si="169"/>
        <v>41315.787615740737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>
        <f t="shared" si="171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68"/>
        <v>41752.458020833328</v>
      </c>
      <c r="K2738">
        <v>1395676773</v>
      </c>
      <c r="L2738" s="9">
        <f t="shared" si="169"/>
        <v>41722.333020833328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>
        <f t="shared" si="171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68"/>
        <v>41654.583333333328</v>
      </c>
      <c r="K2739">
        <v>1386108087</v>
      </c>
      <c r="L2739" s="9">
        <f t="shared" si="169"/>
        <v>41611.584340277775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>
        <f t="shared" si="171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68"/>
        <v>42679.935231481482</v>
      </c>
      <c r="K2740">
        <v>1473218804</v>
      </c>
      <c r="L2740" s="9">
        <f t="shared" si="169"/>
        <v>42619.810231481482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>
        <f t="shared" si="171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68"/>
        <v>41764.679594907408</v>
      </c>
      <c r="K2741">
        <v>1395436717</v>
      </c>
      <c r="L2741" s="9">
        <f t="shared" si="169"/>
        <v>41719.554594907408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>
        <f t="shared" si="171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68"/>
        <v>42074.781851851854</v>
      </c>
      <c r="K2742">
        <v>1423529152</v>
      </c>
      <c r="L2742" s="9">
        <f t="shared" si="169"/>
        <v>42044.698518518511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>
        <f t="shared" si="171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68"/>
        <v>41931.879861111105</v>
      </c>
      <c r="K2743">
        <v>1412005602</v>
      </c>
      <c r="L2743" s="9">
        <f t="shared" si="169"/>
        <v>41911.324097222219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>
        <f t="shared" si="171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68"/>
        <v>41044.511423611111</v>
      </c>
      <c r="K2744">
        <v>1335892587</v>
      </c>
      <c r="L2744" s="9">
        <f t="shared" si="169"/>
        <v>41030.386423611111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>
        <f t="shared" si="171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68"/>
        <v>42662.120451388888</v>
      </c>
      <c r="K2745">
        <v>1474271607</v>
      </c>
      <c r="L2745" s="9">
        <f t="shared" si="169"/>
        <v>42631.995451388888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t="e">
        <f t="shared" si="171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68"/>
        <v>40967.854143518518</v>
      </c>
      <c r="K2746">
        <v>1327886998</v>
      </c>
      <c r="L2746" s="9">
        <f t="shared" si="169"/>
        <v>40937.729143518518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>
        <f t="shared" si="171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68"/>
        <v>41104.779722222222</v>
      </c>
      <c r="K2747">
        <v>1337125368</v>
      </c>
      <c r="L2747" s="9">
        <f t="shared" si="169"/>
        <v>41044.654722222222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>
        <f t="shared" si="171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68"/>
        <v>41880.57304398148</v>
      </c>
      <c r="K2748">
        <v>1406745911</v>
      </c>
      <c r="L2748" s="9">
        <f t="shared" si="169"/>
        <v>41850.44804398148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>
        <f t="shared" si="171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68"/>
        <v>41075.923611111109</v>
      </c>
      <c r="K2749">
        <v>1337095997</v>
      </c>
      <c r="L2749" s="9">
        <f t="shared" si="169"/>
        <v>41044.314780092587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>
        <f t="shared" si="171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68"/>
        <v>42615.502337962964</v>
      </c>
      <c r="K2750">
        <v>1470243802</v>
      </c>
      <c r="L2750" s="9">
        <f t="shared" si="169"/>
        <v>42585.377337962964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68"/>
        <v>42098.549039351848</v>
      </c>
      <c r="K2751">
        <v>1425582637</v>
      </c>
      <c r="L2751" s="9">
        <f t="shared" si="169"/>
        <v>42068.46570601852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>
        <f t="shared" si="171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68"/>
        <v>41090.625</v>
      </c>
      <c r="K2752">
        <v>1340055345</v>
      </c>
      <c r="L2752" s="9">
        <f t="shared" si="169"/>
        <v>41078.566493055558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t="e">
        <f t="shared" si="171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68"/>
        <v>41807.678726851846</v>
      </c>
      <c r="K2753">
        <v>1397855842</v>
      </c>
      <c r="L2753" s="9">
        <f t="shared" si="169"/>
        <v>41747.553726851846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t="e">
        <f t="shared" si="171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68"/>
        <v>40895.556759259256</v>
      </c>
      <c r="K2754">
        <v>1320776504</v>
      </c>
      <c r="L2754" s="9">
        <f t="shared" si="169"/>
        <v>40855.431759259256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>
        <f t="shared" si="171"/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2">(I2755/86400)+25569+(-5/24)</f>
        <v>41147.692395833328</v>
      </c>
      <c r="K2755">
        <v>1343425023</v>
      </c>
      <c r="L2755" s="9">
        <f t="shared" ref="L2755:L2818" si="173">(K2755/86400)+25569+(-8/24)</f>
        <v>41117.567395833328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>
        <f t="shared" ref="R2755:R2818" si="175">(E2755/N2755)</f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41893.427673611106</v>
      </c>
      <c r="K2756">
        <v>1407856551</v>
      </c>
      <c r="L2756" s="9">
        <f t="shared" si="173"/>
        <v>41863.302673611106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t="e">
        <f t="shared" si="175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42102.582488425927</v>
      </c>
      <c r="K2757">
        <v>1425927527</v>
      </c>
      <c r="L2757" s="9">
        <f t="shared" si="173"/>
        <v>42072.457488425927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>
        <f t="shared" si="175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41650.692141203697</v>
      </c>
      <c r="K2758">
        <v>1386884201</v>
      </c>
      <c r="L2758" s="9">
        <f t="shared" si="173"/>
        <v>41620.567141203697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>
        <f t="shared" si="175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42588.448287037034</v>
      </c>
      <c r="K2759">
        <v>1469202332</v>
      </c>
      <c r="L2759" s="9">
        <f t="shared" si="173"/>
        <v>42573.323287037034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>
        <f t="shared" si="175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42653.23359953703</v>
      </c>
      <c r="K2760">
        <v>1474886183</v>
      </c>
      <c r="L2760" s="9">
        <f t="shared" si="173"/>
        <v>42639.10859953703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>
        <f t="shared" si="175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42567.158171296294</v>
      </c>
      <c r="K2761">
        <v>1464943666</v>
      </c>
      <c r="L2761" s="9">
        <f t="shared" si="173"/>
        <v>42524.033171296294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>
        <f t="shared" si="175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2"/>
        <v>41445.252986111111</v>
      </c>
      <c r="K2762">
        <v>1369134258</v>
      </c>
      <c r="L2762" s="9">
        <f t="shared" si="173"/>
        <v>41415.127986111111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2"/>
        <v>41276.85524305555</v>
      </c>
      <c r="K2763">
        <v>1354584693</v>
      </c>
      <c r="L2763" s="9">
        <f t="shared" si="173"/>
        <v>41246.73024305555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>
        <f t="shared" si="175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2"/>
        <v>40986.786979166667</v>
      </c>
      <c r="K2764">
        <v>1326934395</v>
      </c>
      <c r="L2764" s="9">
        <f t="shared" si="173"/>
        <v>40926.703645833331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>
        <f t="shared" si="175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2"/>
        <v>41418.371342592589</v>
      </c>
      <c r="K2765">
        <v>1365515684</v>
      </c>
      <c r="L2765" s="9">
        <f t="shared" si="173"/>
        <v>41373.246342592589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>
        <f t="shared" si="175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2"/>
        <v>41059.583333333328</v>
      </c>
      <c r="K2766">
        <v>1335855631</v>
      </c>
      <c r="L2766" s="9">
        <f t="shared" si="173"/>
        <v>41029.958692129629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>
        <f t="shared" si="175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2"/>
        <v>41210.370694444442</v>
      </c>
      <c r="K2767">
        <v>1350050028</v>
      </c>
      <c r="L2767" s="9">
        <f t="shared" si="173"/>
        <v>41194.245694444442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t="e">
        <f t="shared" si="175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2"/>
        <v>40766.459699074076</v>
      </c>
      <c r="K2768">
        <v>1310486518</v>
      </c>
      <c r="L2768" s="9">
        <f t="shared" si="173"/>
        <v>40736.334699074076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>
        <f t="shared" si="175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2"/>
        <v>42232.750578703701</v>
      </c>
      <c r="K2769">
        <v>1434582050</v>
      </c>
      <c r="L2769" s="9">
        <f t="shared" si="173"/>
        <v>42172.625578703701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>
        <f t="shared" si="175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2"/>
        <v>40997.364849537036</v>
      </c>
      <c r="K2770">
        <v>1330440323</v>
      </c>
      <c r="L2770" s="9">
        <f t="shared" si="173"/>
        <v>40967.2815162037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>
        <f t="shared" si="175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2"/>
        <v>41795.617939814816</v>
      </c>
      <c r="K2771">
        <v>1397677790</v>
      </c>
      <c r="L2771" s="9">
        <f t="shared" si="173"/>
        <v>41745.492939814816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>
        <f t="shared" si="175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2"/>
        <v>41716.455208333333</v>
      </c>
      <c r="K2772">
        <v>1392569730</v>
      </c>
      <c r="L2772" s="9">
        <f t="shared" si="173"/>
        <v>41686.371874999997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>
        <f t="shared" si="175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2"/>
        <v>41306.5</v>
      </c>
      <c r="K2773">
        <v>1355489140</v>
      </c>
      <c r="L2773" s="9">
        <f t="shared" si="173"/>
        <v>41257.198379629626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t="e">
        <f t="shared" si="175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2"/>
        <v>41552.660810185182</v>
      </c>
      <c r="K2774">
        <v>1379710294</v>
      </c>
      <c r="L2774" s="9">
        <f t="shared" si="173"/>
        <v>41537.535810185182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t="e">
        <f t="shared" si="175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2"/>
        <v>42484.656493055554</v>
      </c>
      <c r="K2775">
        <v>1460666721</v>
      </c>
      <c r="L2775" s="9">
        <f t="shared" si="173"/>
        <v>42474.531493055554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>
        <f t="shared" si="175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2"/>
        <v>41340.918148148143</v>
      </c>
      <c r="K2776">
        <v>1360119728</v>
      </c>
      <c r="L2776" s="9">
        <f t="shared" si="173"/>
        <v>41310.793148148143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>
        <f t="shared" si="175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2"/>
        <v>40892.805023148147</v>
      </c>
      <c r="K2777">
        <v>1321402754</v>
      </c>
      <c r="L2777" s="9">
        <f t="shared" si="173"/>
        <v>40862.680023148147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>
        <f t="shared" si="175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2"/>
        <v>42167.088842592588</v>
      </c>
      <c r="K2778">
        <v>1431414476</v>
      </c>
      <c r="L2778" s="9">
        <f t="shared" si="173"/>
        <v>42135.963842592588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>
        <f t="shared" si="175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2"/>
        <v>42202.460694444446</v>
      </c>
      <c r="K2779">
        <v>1434557004</v>
      </c>
      <c r="L2779" s="9">
        <f t="shared" si="173"/>
        <v>42172.335694444446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>
        <f t="shared" si="175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2"/>
        <v>41876.769745370366</v>
      </c>
      <c r="K2780">
        <v>1406417306</v>
      </c>
      <c r="L2780" s="9">
        <f t="shared" si="173"/>
        <v>41846.644745370366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>
        <f t="shared" si="175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2"/>
        <v>42330.419224537036</v>
      </c>
      <c r="K2781">
        <v>1445609021</v>
      </c>
      <c r="L2781" s="9">
        <f t="shared" si="173"/>
        <v>42300.252557870372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>
        <f t="shared" si="175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2"/>
        <v>42804.239444444444</v>
      </c>
      <c r="K2782">
        <v>1486550688</v>
      </c>
      <c r="L2782" s="9">
        <f t="shared" si="173"/>
        <v>42774.114444444444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t="e">
        <f t="shared" si="175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2"/>
        <v>42047.083333333336</v>
      </c>
      <c r="K2783">
        <v>1421274954</v>
      </c>
      <c r="L2783" s="9">
        <f t="shared" si="173"/>
        <v>42018.608263888884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2"/>
        <v>42051.999305555553</v>
      </c>
      <c r="K2784">
        <v>1421964718</v>
      </c>
      <c r="L2784" s="9">
        <f t="shared" si="173"/>
        <v>42026.591643518514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>
        <f t="shared" si="175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2"/>
        <v>42117.326921296299</v>
      </c>
      <c r="K2785">
        <v>1428583846</v>
      </c>
      <c r="L2785" s="9">
        <f t="shared" si="173"/>
        <v>42103.201921296299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>
        <f t="shared" si="175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2"/>
        <v>41941.579201388886</v>
      </c>
      <c r="K2786">
        <v>1412794443</v>
      </c>
      <c r="L2786" s="9">
        <f t="shared" si="173"/>
        <v>41920.454201388886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>
        <f t="shared" si="175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2"/>
        <v>42587.666666666664</v>
      </c>
      <c r="K2787">
        <v>1467865967</v>
      </c>
      <c r="L2787" s="9">
        <f t="shared" si="173"/>
        <v>42557.856099537035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>
        <f t="shared" si="175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2"/>
        <v>41829.360879629625</v>
      </c>
      <c r="K2788">
        <v>1403703580</v>
      </c>
      <c r="L2788" s="9">
        <f t="shared" si="173"/>
        <v>41815.235879629625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>
        <f t="shared" si="175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2"/>
        <v>41837.990185185183</v>
      </c>
      <c r="K2789">
        <v>1403066752</v>
      </c>
      <c r="L2789" s="9">
        <f t="shared" si="173"/>
        <v>41807.865185185183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>
        <f t="shared" si="175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2"/>
        <v>42580.49355324074</v>
      </c>
      <c r="K2790">
        <v>1467219043</v>
      </c>
      <c r="L2790" s="9">
        <f t="shared" si="173"/>
        <v>42550.36855324074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>
        <f t="shared" si="175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2"/>
        <v>42074.958333333336</v>
      </c>
      <c r="K2791">
        <v>1424477934</v>
      </c>
      <c r="L2791" s="9">
        <f t="shared" si="173"/>
        <v>42055.679791666662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>
        <f t="shared" si="175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2"/>
        <v>42046.730358796289</v>
      </c>
      <c r="K2792">
        <v>1421101903</v>
      </c>
      <c r="L2792" s="9">
        <f t="shared" si="173"/>
        <v>42016.605358796289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>
        <f t="shared" si="175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2"/>
        <v>42621.958333333336</v>
      </c>
      <c r="K2793">
        <v>1470778559</v>
      </c>
      <c r="L2793" s="9">
        <f t="shared" si="173"/>
        <v>42591.566655092589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>
        <f t="shared" si="175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2"/>
        <v>42228.022673611107</v>
      </c>
      <c r="K2794">
        <v>1435469559</v>
      </c>
      <c r="L2794" s="9">
        <f t="shared" si="173"/>
        <v>42182.897673611107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>
        <f t="shared" si="175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2"/>
        <v>42206.210706018515</v>
      </c>
      <c r="K2795">
        <v>1434881005</v>
      </c>
      <c r="L2795" s="9">
        <f t="shared" si="173"/>
        <v>42176.085706018515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>
        <f t="shared" si="175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2"/>
        <v>42432.583333333336</v>
      </c>
      <c r="K2796">
        <v>1455640559</v>
      </c>
      <c r="L2796" s="9">
        <f t="shared" si="173"/>
        <v>42416.35832175926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>
        <f t="shared" si="175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2"/>
        <v>41796.75</v>
      </c>
      <c r="K2797">
        <v>1400675841</v>
      </c>
      <c r="L2797" s="9">
        <f t="shared" si="173"/>
        <v>41780.192604166667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>
        <f t="shared" si="175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2"/>
        <v>41825.319768518515</v>
      </c>
      <c r="K2798">
        <v>1401972028</v>
      </c>
      <c r="L2798" s="9">
        <f t="shared" si="173"/>
        <v>41795.194768518515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>
        <f t="shared" si="175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2"/>
        <v>41828.731944444444</v>
      </c>
      <c r="K2799">
        <v>1402266840</v>
      </c>
      <c r="L2799" s="9">
        <f t="shared" si="173"/>
        <v>41798.606944444444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>
        <f t="shared" si="175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2"/>
        <v>42216.458333333336</v>
      </c>
      <c r="K2800">
        <v>1437063121</v>
      </c>
      <c r="L2800" s="9">
        <f t="shared" si="173"/>
        <v>42201.341678240737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>
        <f t="shared" si="175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2"/>
        <v>42538.458333333336</v>
      </c>
      <c r="K2801">
        <v>1463466070</v>
      </c>
      <c r="L2801" s="9">
        <f t="shared" si="173"/>
        <v>42506.93136574074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>
        <f t="shared" si="175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2"/>
        <v>42008.344513888886</v>
      </c>
      <c r="K2802">
        <v>1415193366</v>
      </c>
      <c r="L2802" s="9">
        <f t="shared" si="173"/>
        <v>41948.219513888886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>
        <f t="shared" si="175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2"/>
        <v>41922.25</v>
      </c>
      <c r="K2803">
        <v>1411019409</v>
      </c>
      <c r="L2803" s="9">
        <f t="shared" si="173"/>
        <v>41899.909826388888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>
        <f t="shared" si="175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2"/>
        <v>42222.438738425924</v>
      </c>
      <c r="K2804">
        <v>1436283107</v>
      </c>
      <c r="L2804" s="9">
        <f t="shared" si="173"/>
        <v>42192.313738425924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>
        <f t="shared" si="175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2"/>
        <v>42200.791666666664</v>
      </c>
      <c r="K2805">
        <v>1433295276</v>
      </c>
      <c r="L2805" s="9">
        <f t="shared" si="173"/>
        <v>42157.732361111113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>
        <f t="shared" si="175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2"/>
        <v>41911.245254629626</v>
      </c>
      <c r="K2806">
        <v>1409395990</v>
      </c>
      <c r="L2806" s="9">
        <f t="shared" si="173"/>
        <v>41881.120254629626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>
        <f t="shared" si="175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2"/>
        <v>42238.2971412037</v>
      </c>
      <c r="K2807">
        <v>1438085273</v>
      </c>
      <c r="L2807" s="9">
        <f t="shared" si="173"/>
        <v>42213.1721412037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>
        <f t="shared" si="175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2"/>
        <v>42221.249999999993</v>
      </c>
      <c r="K2808">
        <v>1435645490</v>
      </c>
      <c r="L2808" s="9">
        <f t="shared" si="173"/>
        <v>42184.933912037035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2"/>
        <v>42184.664791666662</v>
      </c>
      <c r="K2809">
        <v>1433019438</v>
      </c>
      <c r="L2809" s="9">
        <f t="shared" si="173"/>
        <v>42154.539791666662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>
        <f t="shared" si="175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2"/>
        <v>42238.638136574074</v>
      </c>
      <c r="K2810">
        <v>1437682735</v>
      </c>
      <c r="L2810" s="9">
        <f t="shared" si="173"/>
        <v>42208.513136574074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>
        <f t="shared" si="175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2"/>
        <v>42459.402083333327</v>
      </c>
      <c r="K2811">
        <v>1458647725</v>
      </c>
      <c r="L2811" s="9">
        <f t="shared" si="173"/>
        <v>42451.163483796299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>
        <f t="shared" si="175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2"/>
        <v>41790.957638888889</v>
      </c>
      <c r="K2812">
        <v>1398828064</v>
      </c>
      <c r="L2812" s="9">
        <f t="shared" si="173"/>
        <v>41758.806296296294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>
        <f t="shared" si="175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2"/>
        <v>42058.288229166668</v>
      </c>
      <c r="K2813">
        <v>1422100503</v>
      </c>
      <c r="L2813" s="9">
        <f t="shared" si="173"/>
        <v>42028.163229166668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>
        <f t="shared" si="175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2"/>
        <v>42099.958333333336</v>
      </c>
      <c r="K2814">
        <v>1424368298</v>
      </c>
      <c r="L2814" s="9">
        <f t="shared" si="173"/>
        <v>42054.410856481474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>
        <f t="shared" si="175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2"/>
        <v>42718.534270833326</v>
      </c>
      <c r="K2815">
        <v>1479577761</v>
      </c>
      <c r="L2815" s="9">
        <f t="shared" si="173"/>
        <v>42693.409270833326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>
        <f t="shared" si="175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2"/>
        <v>42133.191145833327</v>
      </c>
      <c r="K2816">
        <v>1428572115</v>
      </c>
      <c r="L2816" s="9">
        <f t="shared" si="173"/>
        <v>42103.066145833327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>
        <f t="shared" si="175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2"/>
        <v>42589.568391203698</v>
      </c>
      <c r="K2817">
        <v>1468003109</v>
      </c>
      <c r="L2817" s="9">
        <f t="shared" si="173"/>
        <v>42559.443391203698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>
        <f t="shared" si="175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2"/>
        <v>42218.458333333336</v>
      </c>
      <c r="K2818">
        <v>1435921992</v>
      </c>
      <c r="L2818" s="9">
        <f t="shared" si="173"/>
        <v>42188.134166666663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>
        <f t="shared" si="175"/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6">(I2819/86400)+25569+(-5/24)</f>
        <v>42063.42664351852</v>
      </c>
      <c r="K2819">
        <v>1421680462</v>
      </c>
      <c r="L2819" s="9">
        <f t="shared" ref="L2819:L2882" si="177">(K2819/86400)+25569+(-8/24)</f>
        <v>42023.30164351852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>
        <f t="shared" ref="R2819:R2882" si="179">(E2819/N2819)</f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42270.389884259253</v>
      </c>
      <c r="K2820">
        <v>1441290086</v>
      </c>
      <c r="L2820" s="9">
        <f t="shared" si="177"/>
        <v>42250.264884259253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>
        <f t="shared" si="179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42169.317233796297</v>
      </c>
      <c r="K2821">
        <v>1431693409</v>
      </c>
      <c r="L2821" s="9">
        <f t="shared" si="177"/>
        <v>42139.192233796297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>
        <f t="shared" si="179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42425.791666666664</v>
      </c>
      <c r="K2822">
        <v>1454337589</v>
      </c>
      <c r="L2822" s="9">
        <f t="shared" si="177"/>
        <v>42401.277650462966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>
        <f t="shared" si="179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41905.714525462965</v>
      </c>
      <c r="K2823">
        <v>1408918135</v>
      </c>
      <c r="L2823" s="9">
        <f t="shared" si="177"/>
        <v>41875.589525462965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>
        <f t="shared" si="179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42090.433935185181</v>
      </c>
      <c r="K2824">
        <v>1424881492</v>
      </c>
      <c r="L2824" s="9">
        <f t="shared" si="177"/>
        <v>42060.350601851846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>
        <f t="shared" si="179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42094.749305555553</v>
      </c>
      <c r="K2825">
        <v>1425428206</v>
      </c>
      <c r="L2825" s="9">
        <f t="shared" si="177"/>
        <v>42066.678310185183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>
        <f t="shared" si="179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6"/>
        <v>42167.863194444442</v>
      </c>
      <c r="K2826">
        <v>1431412196</v>
      </c>
      <c r="L2826" s="9">
        <f t="shared" si="177"/>
        <v>42135.9374537037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>
        <f t="shared" si="179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6"/>
        <v>42342.584328703706</v>
      </c>
      <c r="K2827">
        <v>1446663686</v>
      </c>
      <c r="L2827" s="9">
        <f t="shared" si="177"/>
        <v>42312.459328703706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>
        <f t="shared" si="179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6"/>
        <v>42195.083333333336</v>
      </c>
      <c r="K2828">
        <v>1434415812</v>
      </c>
      <c r="L2828" s="9">
        <f t="shared" si="177"/>
        <v>42170.701527777775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>
        <f t="shared" si="179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6"/>
        <v>42524.479166666664</v>
      </c>
      <c r="K2829">
        <v>1462379066</v>
      </c>
      <c r="L2829" s="9">
        <f t="shared" si="177"/>
        <v>42494.350300925922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>
        <f t="shared" si="179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6"/>
        <v>42279.749999999993</v>
      </c>
      <c r="K2830">
        <v>1441606869</v>
      </c>
      <c r="L2830" s="9">
        <f t="shared" si="177"/>
        <v>42253.931354166663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>
        <f t="shared" si="179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6"/>
        <v>42523.225902777776</v>
      </c>
      <c r="K2831">
        <v>1462443918</v>
      </c>
      <c r="L2831" s="9">
        <f t="shared" si="177"/>
        <v>42495.100902777776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>
        <f t="shared" si="179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6"/>
        <v>41770.957638888889</v>
      </c>
      <c r="K2832">
        <v>1398802148</v>
      </c>
      <c r="L2832" s="9">
        <f t="shared" si="177"/>
        <v>41758.506342592591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>
        <f t="shared" si="179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6"/>
        <v>42201.616550925923</v>
      </c>
      <c r="K2833">
        <v>1434484070</v>
      </c>
      <c r="L2833" s="9">
        <f t="shared" si="177"/>
        <v>42171.491550925923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>
        <f t="shared" si="179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6"/>
        <v>41966.708333333336</v>
      </c>
      <c r="K2834">
        <v>1414342894</v>
      </c>
      <c r="L2834" s="9">
        <f t="shared" si="177"/>
        <v>41938.376087962963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>
        <f t="shared" si="179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6"/>
        <v>42287.874999999993</v>
      </c>
      <c r="K2835">
        <v>1442804633</v>
      </c>
      <c r="L2835" s="9">
        <f t="shared" si="177"/>
        <v>42267.794363425921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>
        <f t="shared" si="179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6"/>
        <v>42034.751504629625</v>
      </c>
      <c r="K2836">
        <v>1421362930</v>
      </c>
      <c r="L2836" s="9">
        <f t="shared" si="177"/>
        <v>42019.626504629625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>
        <f t="shared" si="179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6"/>
        <v>42342.791666666664</v>
      </c>
      <c r="K2837">
        <v>1446742417</v>
      </c>
      <c r="L2837" s="9">
        <f t="shared" si="177"/>
        <v>42313.370567129627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>
        <f t="shared" si="179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6"/>
        <v>42783.999305555553</v>
      </c>
      <c r="K2838">
        <v>1484115418</v>
      </c>
      <c r="L2838" s="9">
        <f t="shared" si="177"/>
        <v>42745.928449074076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>
        <f t="shared" si="179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6"/>
        <v>42347.741712962961</v>
      </c>
      <c r="K2839">
        <v>1446241684</v>
      </c>
      <c r="L2839" s="9">
        <f t="shared" si="177"/>
        <v>42307.575046296297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>
        <f t="shared" si="179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6"/>
        <v>41864.708333333328</v>
      </c>
      <c r="K2840">
        <v>1406039696</v>
      </c>
      <c r="L2840" s="9">
        <f t="shared" si="177"/>
        <v>41842.274259259255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>
        <f t="shared" si="179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6"/>
        <v>41875.999305555553</v>
      </c>
      <c r="K2841">
        <v>1406958354</v>
      </c>
      <c r="L2841" s="9">
        <f t="shared" si="177"/>
        <v>41852.906874999993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>
        <f t="shared" si="179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6"/>
        <v>42081.499999999993</v>
      </c>
      <c r="K2842">
        <v>1424825479</v>
      </c>
      <c r="L2842" s="9">
        <f t="shared" si="177"/>
        <v>42059.702303240738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>
        <f t="shared" si="179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6"/>
        <v>42351.572881944441</v>
      </c>
      <c r="K2843">
        <v>1444844697</v>
      </c>
      <c r="L2843" s="9">
        <f t="shared" si="177"/>
        <v>42291.406215277777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>
        <f t="shared" si="179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6"/>
        <v>41811.25</v>
      </c>
      <c r="K2844">
        <v>1401058295</v>
      </c>
      <c r="L2844" s="9">
        <f t="shared" si="177"/>
        <v>41784.619155092594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t="e">
        <f t="shared" si="179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6"/>
        <v>42533.958333333336</v>
      </c>
      <c r="K2845">
        <v>1462210950</v>
      </c>
      <c r="L2845" s="9">
        <f t="shared" si="177"/>
        <v>42492.404513888883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t="e">
        <f t="shared" si="179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6"/>
        <v>42739.337731481479</v>
      </c>
      <c r="K2846">
        <v>1480943180</v>
      </c>
      <c r="L2846" s="9">
        <f t="shared" si="177"/>
        <v>42709.212731481479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>
        <f t="shared" si="179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6"/>
        <v>42162.808252314811</v>
      </c>
      <c r="K2847">
        <v>1428539033</v>
      </c>
      <c r="L2847" s="9">
        <f t="shared" si="177"/>
        <v>42102.683252314811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>
        <f t="shared" si="179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6"/>
        <v>42153.483726851853</v>
      </c>
      <c r="K2848">
        <v>1429029394</v>
      </c>
      <c r="L2848" s="9">
        <f t="shared" si="177"/>
        <v>42108.358726851853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t="e">
        <f t="shared" si="179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6"/>
        <v>42513.597974537035</v>
      </c>
      <c r="K2849">
        <v>1458847265</v>
      </c>
      <c r="L2849" s="9">
        <f t="shared" si="177"/>
        <v>42453.472974537035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t="e">
        <f t="shared" si="179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6"/>
        <v>42153.440497685187</v>
      </c>
      <c r="K2850">
        <v>1430321659</v>
      </c>
      <c r="L2850" s="9">
        <f t="shared" si="177"/>
        <v>42123.315497685187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>
        <f t="shared" si="179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6"/>
        <v>42483.219907407409</v>
      </c>
      <c r="K2851">
        <v>1458814600</v>
      </c>
      <c r="L2851" s="9">
        <f t="shared" si="177"/>
        <v>42453.094907407409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>
        <f t="shared" si="179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6"/>
        <v>41887.798738425925</v>
      </c>
      <c r="K2852">
        <v>1407370211</v>
      </c>
      <c r="L2852" s="9">
        <f t="shared" si="177"/>
        <v>41857.673738425925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>
        <f t="shared" si="179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6"/>
        <v>42398.761805555558</v>
      </c>
      <c r="K2853">
        <v>1453334629</v>
      </c>
      <c r="L2853" s="9">
        <f t="shared" si="177"/>
        <v>42389.669317129628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t="e">
        <f t="shared" si="179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6"/>
        <v>41810.836840277778</v>
      </c>
      <c r="K2854">
        <v>1400720703</v>
      </c>
      <c r="L2854" s="9">
        <f t="shared" si="177"/>
        <v>41780.711840277778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>
        <f t="shared" si="179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6"/>
        <v>41895.98260416666</v>
      </c>
      <c r="K2855">
        <v>1405485297</v>
      </c>
      <c r="L2855" s="9">
        <f t="shared" si="177"/>
        <v>41835.85760416666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t="e">
        <f t="shared" si="179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6"/>
        <v>42131.508321759255</v>
      </c>
      <c r="K2856">
        <v>1429290719</v>
      </c>
      <c r="L2856" s="9">
        <f t="shared" si="177"/>
        <v>42111.383321759255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>
        <f t="shared" si="179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6"/>
        <v>42398.773611111108</v>
      </c>
      <c r="K2857">
        <v>1451607071</v>
      </c>
      <c r="L2857" s="9">
        <f t="shared" si="177"/>
        <v>42369.674432870372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>
        <f t="shared" si="179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6"/>
        <v>42224.69027777778</v>
      </c>
      <c r="K2858">
        <v>1433897647</v>
      </c>
      <c r="L2858" s="9">
        <f t="shared" si="177"/>
        <v>42164.704247685186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>
        <f t="shared" si="179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6"/>
        <v>42786.541666666664</v>
      </c>
      <c r="K2859">
        <v>1482444295</v>
      </c>
      <c r="L2859" s="9">
        <f t="shared" si="177"/>
        <v>42726.586747685178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>
        <f t="shared" si="179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6"/>
        <v>41978.269444444442</v>
      </c>
      <c r="K2860">
        <v>1415711095</v>
      </c>
      <c r="L2860" s="9">
        <f t="shared" si="177"/>
        <v>41954.211747685178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t="e">
        <f t="shared" si="179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6"/>
        <v>42293.153981481482</v>
      </c>
      <c r="K2861">
        <v>1439800904</v>
      </c>
      <c r="L2861" s="9">
        <f t="shared" si="177"/>
        <v>42233.028981481482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>
        <f t="shared" si="179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6"/>
        <v>42540.592314814814</v>
      </c>
      <c r="K2862">
        <v>1461179576</v>
      </c>
      <c r="L2862" s="9">
        <f t="shared" si="177"/>
        <v>42480.467314814814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>
        <f t="shared" si="179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6"/>
        <v>42271.3825</v>
      </c>
      <c r="K2863">
        <v>1441894248</v>
      </c>
      <c r="L2863" s="9">
        <f t="shared" si="177"/>
        <v>42257.2575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>
        <f t="shared" si="179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6"/>
        <v>41814.581354166665</v>
      </c>
      <c r="K2864">
        <v>1401044229</v>
      </c>
      <c r="L2864" s="9">
        <f t="shared" si="177"/>
        <v>41784.456354166665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>
        <f t="shared" si="179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6"/>
        <v>41891.46670138889</v>
      </c>
      <c r="K2865">
        <v>1405095123</v>
      </c>
      <c r="L2865" s="9">
        <f t="shared" si="177"/>
        <v>41831.34170138889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6"/>
        <v>42202.345833333333</v>
      </c>
      <c r="K2866">
        <v>1434552207</v>
      </c>
      <c r="L2866" s="9">
        <f t="shared" si="177"/>
        <v>42172.280173611107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>
        <f t="shared" si="179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6"/>
        <v>42009.905775462961</v>
      </c>
      <c r="K2867">
        <v>1415328259</v>
      </c>
      <c r="L2867" s="9">
        <f t="shared" si="177"/>
        <v>41949.780775462961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t="e">
        <f t="shared" si="179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6"/>
        <v>42657.708333333336</v>
      </c>
      <c r="K2868">
        <v>1473893721</v>
      </c>
      <c r="L2868" s="9">
        <f t="shared" si="177"/>
        <v>42627.621770833335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>
        <f t="shared" si="179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6"/>
        <v>42554.958333333336</v>
      </c>
      <c r="K2869">
        <v>1465533672</v>
      </c>
      <c r="L2869" s="9">
        <f t="shared" si="177"/>
        <v>42530.861944444441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>
        <f t="shared" si="179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6"/>
        <v>42648.618680555555</v>
      </c>
      <c r="K2870">
        <v>1473105054</v>
      </c>
      <c r="L2870" s="9">
        <f t="shared" si="177"/>
        <v>42618.493680555555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>
        <f t="shared" si="179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6"/>
        <v>42570.385196759256</v>
      </c>
      <c r="K2871">
        <v>1466345681</v>
      </c>
      <c r="L2871" s="9">
        <f t="shared" si="177"/>
        <v>42540.260196759256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>
        <f t="shared" si="179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6"/>
        <v>41775.981076388889</v>
      </c>
      <c r="K2872">
        <v>1397709165</v>
      </c>
      <c r="L2872" s="9">
        <f t="shared" si="177"/>
        <v>41745.856076388889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>
        <f t="shared" si="179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6"/>
        <v>41994.530243055553</v>
      </c>
      <c r="K2873">
        <v>1417455813</v>
      </c>
      <c r="L2873" s="9">
        <f t="shared" si="177"/>
        <v>41974.405243055553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>
        <f t="shared" si="179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6"/>
        <v>42174.907847222225</v>
      </c>
      <c r="K2874">
        <v>1429584438</v>
      </c>
      <c r="L2874" s="9">
        <f t="shared" si="177"/>
        <v>42114.782847222225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t="e">
        <f t="shared" si="179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6"/>
        <v>42032.609155092585</v>
      </c>
      <c r="K2875">
        <v>1419881831</v>
      </c>
      <c r="L2875" s="9">
        <f t="shared" si="177"/>
        <v>42002.484155092585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>
        <f t="shared" si="179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6"/>
        <v>42752.636412037034</v>
      </c>
      <c r="K2876">
        <v>1482092186</v>
      </c>
      <c r="L2876" s="9">
        <f t="shared" si="177"/>
        <v>42722.511412037034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>
        <f t="shared" si="179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6"/>
        <v>42494.920057870368</v>
      </c>
      <c r="K2877">
        <v>1459825493</v>
      </c>
      <c r="L2877" s="9">
        <f t="shared" si="177"/>
        <v>42464.795057870368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>
        <f t="shared" si="179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6"/>
        <v>42201.535636574066</v>
      </c>
      <c r="K2878">
        <v>1434477079</v>
      </c>
      <c r="L2878" s="9">
        <f t="shared" si="177"/>
        <v>42171.410636574066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6"/>
        <v>42704.499999999993</v>
      </c>
      <c r="K2879">
        <v>1477781724</v>
      </c>
      <c r="L2879" s="9">
        <f t="shared" si="177"/>
        <v>42672.621805555558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>
        <f t="shared" si="179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6"/>
        <v>42188.407349537032</v>
      </c>
      <c r="K2880">
        <v>1430750795</v>
      </c>
      <c r="L2880" s="9">
        <f t="shared" si="177"/>
        <v>42128.282349537032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>
        <f t="shared" si="179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6"/>
        <v>42389.516909722217</v>
      </c>
      <c r="K2881">
        <v>1450718661</v>
      </c>
      <c r="L2881" s="9">
        <f t="shared" si="177"/>
        <v>42359.391909722217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>
        <f t="shared" si="179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6"/>
        <v>42236.503472222219</v>
      </c>
      <c r="K2882">
        <v>1436305452</v>
      </c>
      <c r="L2882" s="9">
        <f t="shared" si="177"/>
        <v>42192.57236111111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>
        <f t="shared" si="179"/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0">(I2883/86400)+25569+(-5/24)</f>
        <v>41976.430972222217</v>
      </c>
      <c r="K2883">
        <v>1412432436</v>
      </c>
      <c r="L2883" s="9">
        <f t="shared" ref="L2883:L2946" si="181">(K2883/86400)+25569+(-8/24)</f>
        <v>41916.264305555553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t="e">
        <f t="shared" ref="R2883:R2946" si="183">(E2883/N2883)</f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42491.387939814813</v>
      </c>
      <c r="K2884">
        <v>1459520318</v>
      </c>
      <c r="L2884" s="9">
        <f t="shared" si="181"/>
        <v>42461.262939814813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>
        <f t="shared" si="183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42405.999305555553</v>
      </c>
      <c r="K2885">
        <v>1451684437</v>
      </c>
      <c r="L2885" s="9">
        <f t="shared" si="181"/>
        <v>42370.569872685184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>
        <f t="shared" si="183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41978.518923611111</v>
      </c>
      <c r="K2886">
        <v>1415208435</v>
      </c>
      <c r="L2886" s="9">
        <f t="shared" si="181"/>
        <v>41948.393923611111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>
        <f t="shared" si="183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42076.82640046296</v>
      </c>
      <c r="K2887">
        <v>1423705801</v>
      </c>
      <c r="L2887" s="9">
        <f t="shared" si="181"/>
        <v>42046.743067129624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>
        <f t="shared" si="183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42265.957638888889</v>
      </c>
      <c r="K2888">
        <v>1442243484</v>
      </c>
      <c r="L2888" s="9">
        <f t="shared" si="181"/>
        <v>42261.299583333333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>
        <f t="shared" si="183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42015.219027777777</v>
      </c>
      <c r="K2889">
        <v>1418379324</v>
      </c>
      <c r="L2889" s="9">
        <f t="shared" si="181"/>
        <v>41985.094027777777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>
        <f t="shared" si="183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0"/>
        <v>41929.999305555553</v>
      </c>
      <c r="K2890">
        <v>1412945440</v>
      </c>
      <c r="L2890" s="9">
        <f t="shared" si="181"/>
        <v>41922.201851851853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t="e">
        <f t="shared" si="183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0"/>
        <v>41880.654918981476</v>
      </c>
      <c r="K2891">
        <v>1406752985</v>
      </c>
      <c r="L2891" s="9">
        <f t="shared" si="181"/>
        <v>41850.529918981476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>
        <f t="shared" si="183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0"/>
        <v>41859.916666666664</v>
      </c>
      <c r="K2892">
        <v>1405100992</v>
      </c>
      <c r="L2892" s="9">
        <f t="shared" si="181"/>
        <v>41831.409629629627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>
        <f t="shared" si="183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0"/>
        <v>42475.633425925924</v>
      </c>
      <c r="K2893">
        <v>1455570728</v>
      </c>
      <c r="L2893" s="9">
        <f t="shared" si="181"/>
        <v>42415.550092592595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>
        <f t="shared" si="183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0"/>
        <v>41876.666666666664</v>
      </c>
      <c r="K2894">
        <v>1408381704</v>
      </c>
      <c r="L2894" s="9">
        <f t="shared" si="181"/>
        <v>41869.380833333329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>
        <f t="shared" si="183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0"/>
        <v>42012.874999999993</v>
      </c>
      <c r="K2895">
        <v>1415644395</v>
      </c>
      <c r="L2895" s="9">
        <f t="shared" si="181"/>
        <v>41953.439756944441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>
        <f t="shared" si="183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0"/>
        <v>42097.736284722218</v>
      </c>
      <c r="K2896">
        <v>1422920415</v>
      </c>
      <c r="L2896" s="9">
        <f t="shared" si="181"/>
        <v>42037.652951388889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t="e">
        <f t="shared" si="183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0"/>
        <v>41812.666666666664</v>
      </c>
      <c r="K2897">
        <v>1403356792</v>
      </c>
      <c r="L2897" s="9">
        <f t="shared" si="181"/>
        <v>41811.222129629627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>
        <f t="shared" si="183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0"/>
        <v>42716.041666666664</v>
      </c>
      <c r="K2898">
        <v>1480283321</v>
      </c>
      <c r="L2898" s="9">
        <f t="shared" si="181"/>
        <v>42701.575474537036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>
        <f t="shared" si="183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0"/>
        <v>42288.436863425923</v>
      </c>
      <c r="K2899">
        <v>1441985458</v>
      </c>
      <c r="L2899" s="9">
        <f t="shared" si="181"/>
        <v>42258.313171296293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>
        <f t="shared" si="183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0"/>
        <v>42308.456631944442</v>
      </c>
      <c r="K2900">
        <v>1443715053</v>
      </c>
      <c r="L2900" s="9">
        <f t="shared" si="181"/>
        <v>42278.331631944442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>
        <f t="shared" si="183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0"/>
        <v>42574.869884259257</v>
      </c>
      <c r="K2901">
        <v>1464141158</v>
      </c>
      <c r="L2901" s="9">
        <f t="shared" si="181"/>
        <v>42514.744884259257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t="e">
        <f t="shared" si="183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0"/>
        <v>41860.025833333333</v>
      </c>
      <c r="K2902">
        <v>1404970632</v>
      </c>
      <c r="L2902" s="9">
        <f t="shared" si="181"/>
        <v>41829.900833333333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>
        <f t="shared" si="183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0"/>
        <v>42042.696053240739</v>
      </c>
      <c r="K2903">
        <v>1418161339</v>
      </c>
      <c r="L2903" s="9">
        <f t="shared" si="181"/>
        <v>41982.571053240739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>
        <f t="shared" si="183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0"/>
        <v>42240.231435185182</v>
      </c>
      <c r="K2904">
        <v>1437820396</v>
      </c>
      <c r="L2904" s="9">
        <f t="shared" si="181"/>
        <v>42210.106435185182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>
        <f t="shared" si="183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0"/>
        <v>42255.95854166666</v>
      </c>
      <c r="K2905">
        <v>1436587218</v>
      </c>
      <c r="L2905" s="9">
        <f t="shared" si="181"/>
        <v>42195.83354166666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>
        <f t="shared" si="183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0"/>
        <v>41952.291666666664</v>
      </c>
      <c r="K2906">
        <v>1414538031</v>
      </c>
      <c r="L2906" s="9">
        <f t="shared" si="181"/>
        <v>41940.634618055556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>
        <f t="shared" si="183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0"/>
        <v>42619.848530092589</v>
      </c>
      <c r="K2907">
        <v>1472001713</v>
      </c>
      <c r="L2907" s="9">
        <f t="shared" si="181"/>
        <v>42605.723530092589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>
        <f t="shared" si="183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0"/>
        <v>42216.833333333336</v>
      </c>
      <c r="K2908">
        <v>1436888066</v>
      </c>
      <c r="L2908" s="9">
        <f t="shared" si="181"/>
        <v>42199.315578703703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>
        <f t="shared" si="183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0"/>
        <v>42504.669409722221</v>
      </c>
      <c r="K2909">
        <v>1458075837</v>
      </c>
      <c r="L2909" s="9">
        <f t="shared" si="181"/>
        <v>42444.544409722221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>
        <f t="shared" si="183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0"/>
        <v>42529.523368055554</v>
      </c>
      <c r="K2910">
        <v>1462815219</v>
      </c>
      <c r="L2910" s="9">
        <f t="shared" si="181"/>
        <v>42499.398368055554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>
        <f t="shared" si="183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0"/>
        <v>41968.615277777775</v>
      </c>
      <c r="K2911">
        <v>1413527001</v>
      </c>
      <c r="L2911" s="9">
        <f t="shared" si="181"/>
        <v>41928.932881944442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>
        <f t="shared" si="183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0"/>
        <v>42167.632951388885</v>
      </c>
      <c r="K2912">
        <v>1428955887</v>
      </c>
      <c r="L2912" s="9">
        <f t="shared" si="181"/>
        <v>42107.507951388885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>
        <f t="shared" si="183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0"/>
        <v>42182.560486111113</v>
      </c>
      <c r="K2913">
        <v>1431973626</v>
      </c>
      <c r="L2913" s="9">
        <f t="shared" si="181"/>
        <v>42142.435486111113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>
        <f t="shared" si="183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0"/>
        <v>42383.923310185179</v>
      </c>
      <c r="K2914">
        <v>1450235374</v>
      </c>
      <c r="L2914" s="9">
        <f t="shared" si="181"/>
        <v>42353.798310185179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>
        <f t="shared" si="183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0"/>
        <v>41888.714571759258</v>
      </c>
      <c r="K2915">
        <v>1404857339</v>
      </c>
      <c r="L2915" s="9">
        <f t="shared" si="181"/>
        <v>41828.589571759258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>
        <f t="shared" si="183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0"/>
        <v>42077.657337962963</v>
      </c>
      <c r="K2916">
        <v>1421185594</v>
      </c>
      <c r="L2916" s="9">
        <f t="shared" si="181"/>
        <v>42017.574004629627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>
        <f t="shared" si="183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0"/>
        <v>42445.1480324074</v>
      </c>
      <c r="K2917">
        <v>1455528790</v>
      </c>
      <c r="L2917" s="9">
        <f t="shared" si="181"/>
        <v>42415.064699074072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>
        <f t="shared" si="183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0"/>
        <v>41778.268391203703</v>
      </c>
      <c r="K2918">
        <v>1398511589</v>
      </c>
      <c r="L2918" s="9">
        <f t="shared" si="181"/>
        <v>41755.143391203703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>
        <f t="shared" si="183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0"/>
        <v>42263.026006944441</v>
      </c>
      <c r="K2919">
        <v>1440826647</v>
      </c>
      <c r="L2919" s="9">
        <f t="shared" si="181"/>
        <v>42244.901006944441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>
        <f t="shared" si="183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0"/>
        <v>42306.421377314815</v>
      </c>
      <c r="K2920">
        <v>1443712007</v>
      </c>
      <c r="L2920" s="9">
        <f t="shared" si="181"/>
        <v>42278.296377314815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>
        <f t="shared" si="183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0"/>
        <v>41856.411215277774</v>
      </c>
      <c r="K2921">
        <v>1404658329</v>
      </c>
      <c r="L2921" s="9">
        <f t="shared" si="181"/>
        <v>41826.286215277774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>
        <f t="shared" si="183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0"/>
        <v>42088.54247685185</v>
      </c>
      <c r="K2922">
        <v>1424718070</v>
      </c>
      <c r="L2922" s="9">
        <f t="shared" si="181"/>
        <v>42058.459143518521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>
        <f t="shared" si="183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0"/>
        <v>41907.678287037037</v>
      </c>
      <c r="K2923">
        <v>1409087804</v>
      </c>
      <c r="L2923" s="9">
        <f t="shared" si="181"/>
        <v>41877.553287037037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>
        <f t="shared" si="183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0"/>
        <v>42142.665821759256</v>
      </c>
      <c r="K2924">
        <v>1428094727</v>
      </c>
      <c r="L2924" s="9">
        <f t="shared" si="181"/>
        <v>42097.540821759256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>
        <f t="shared" si="183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0"/>
        <v>42027.916666666664</v>
      </c>
      <c r="K2925">
        <v>1420774779</v>
      </c>
      <c r="L2925" s="9">
        <f t="shared" si="181"/>
        <v>42012.819201388884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>
        <f t="shared" si="183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0"/>
        <v>42132.957638888889</v>
      </c>
      <c r="K2926">
        <v>1428585710</v>
      </c>
      <c r="L2926" s="9">
        <f t="shared" si="181"/>
        <v>42103.223495370366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>
        <f t="shared" si="183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0"/>
        <v>41893.375787037039</v>
      </c>
      <c r="K2927">
        <v>1407852068</v>
      </c>
      <c r="L2927" s="9">
        <f t="shared" si="181"/>
        <v>41863.250787037039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>
        <f t="shared" si="183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0"/>
        <v>42058.557627314811</v>
      </c>
      <c r="K2928">
        <v>1423506179</v>
      </c>
      <c r="L2928" s="9">
        <f t="shared" si="181"/>
        <v>42044.432627314811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>
        <f t="shared" si="183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0"/>
        <v>41835</v>
      </c>
      <c r="K2929">
        <v>1402934629</v>
      </c>
      <c r="L2929" s="9">
        <f t="shared" si="181"/>
        <v>41806.335983796293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>
        <f t="shared" si="183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0"/>
        <v>42433.789884259262</v>
      </c>
      <c r="K2930">
        <v>1454543846</v>
      </c>
      <c r="L2930" s="9">
        <f t="shared" si="181"/>
        <v>42403.664884259262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>
        <f t="shared" si="183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0"/>
        <v>41784.355995370366</v>
      </c>
      <c r="K2931">
        <v>1398432758</v>
      </c>
      <c r="L2931" s="9">
        <f t="shared" si="181"/>
        <v>41754.230995370366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>
        <f t="shared" si="183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0"/>
        <v>42131.375740740739</v>
      </c>
      <c r="K2932">
        <v>1428415264</v>
      </c>
      <c r="L2932" s="9">
        <f t="shared" si="181"/>
        <v>42101.250740740739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>
        <f t="shared" si="183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0"/>
        <v>41897.047222222223</v>
      </c>
      <c r="K2933">
        <v>1408604363</v>
      </c>
      <c r="L2933" s="9">
        <f t="shared" si="181"/>
        <v>41871.957905092589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>
        <f t="shared" si="183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0"/>
        <v>42056.249999999993</v>
      </c>
      <c r="K2934">
        <v>1421812637</v>
      </c>
      <c r="L2934" s="9">
        <f t="shared" si="181"/>
        <v>42024.831446759257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>
        <f t="shared" si="183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0"/>
        <v>42525.748298611106</v>
      </c>
      <c r="K2935">
        <v>1462489053</v>
      </c>
      <c r="L2935" s="9">
        <f t="shared" si="181"/>
        <v>42495.623298611106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>
        <f t="shared" si="183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0"/>
        <v>41805.427824074075</v>
      </c>
      <c r="K2936">
        <v>1400253364</v>
      </c>
      <c r="L2936" s="9">
        <f t="shared" si="181"/>
        <v>41775.302824074075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>
        <f t="shared" si="183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0"/>
        <v>42611.499999999993</v>
      </c>
      <c r="K2937">
        <v>1467468008</v>
      </c>
      <c r="L2937" s="9">
        <f t="shared" si="181"/>
        <v>42553.250092592592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>
        <f t="shared" si="183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0"/>
        <v>41924.999305555553</v>
      </c>
      <c r="K2938">
        <v>1412091423</v>
      </c>
      <c r="L2938" s="9">
        <f t="shared" si="181"/>
        <v>41912.317395833328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>
        <f t="shared" si="183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0"/>
        <v>41833.248993055553</v>
      </c>
      <c r="K2939">
        <v>1402657113</v>
      </c>
      <c r="L2939" s="9">
        <f t="shared" si="181"/>
        <v>41803.123993055553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>
        <f t="shared" si="183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0"/>
        <v>42034.495532407404</v>
      </c>
      <c r="K2940">
        <v>1420044814</v>
      </c>
      <c r="L2940" s="9">
        <f t="shared" si="181"/>
        <v>42004.370532407404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>
        <f t="shared" si="183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0"/>
        <v>41878.833333333328</v>
      </c>
      <c r="K2941">
        <v>1406316312</v>
      </c>
      <c r="L2941" s="9">
        <f t="shared" si="181"/>
        <v>41845.47583333333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>
        <f t="shared" si="183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0"/>
        <v>42022.565023148149</v>
      </c>
      <c r="K2942">
        <v>1418150018</v>
      </c>
      <c r="L2942" s="9">
        <f t="shared" si="181"/>
        <v>41982.440023148149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>
        <f t="shared" si="183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0"/>
        <v>42064.751793981479</v>
      </c>
      <c r="K2943">
        <v>1422658955</v>
      </c>
      <c r="L2943" s="9">
        <f t="shared" si="181"/>
        <v>42034.626793981479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>
        <f t="shared" si="183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0"/>
        <v>42354.637499999997</v>
      </c>
      <c r="K2944">
        <v>1448565459</v>
      </c>
      <c r="L2944" s="9">
        <f t="shared" si="181"/>
        <v>42334.470590277771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>
        <f t="shared" si="183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0"/>
        <v>42106.921064814807</v>
      </c>
      <c r="K2945">
        <v>1426302380</v>
      </c>
      <c r="L2945" s="9">
        <f t="shared" si="181"/>
        <v>42076.796064814807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t="e">
        <f t="shared" si="183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0"/>
        <v>42162.705995370365</v>
      </c>
      <c r="K2946">
        <v>1431122198</v>
      </c>
      <c r="L2946" s="9">
        <f t="shared" si="181"/>
        <v>42132.580995370365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>
        <f t="shared" si="183"/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4">(I2947/86400)+25569+(-5/24)</f>
        <v>42147.931250000001</v>
      </c>
      <c r="K2947">
        <v>1429845660</v>
      </c>
      <c r="L2947" s="9">
        <f t="shared" ref="L2947:L3010" si="185">(K2947/86400)+25569+(-8/24)</f>
        <v>42117.806250000001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t="e">
        <f t="shared" ref="R2947:R3010" si="187">(E2947/N2947)</f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42597.322824074072</v>
      </c>
      <c r="K2948">
        <v>1468673092</v>
      </c>
      <c r="L2948" s="9">
        <f t="shared" si="185"/>
        <v>42567.197824074072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>
        <f t="shared" si="187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42698.507638888885</v>
      </c>
      <c r="K2949">
        <v>1475760567</v>
      </c>
      <c r="L2949" s="9">
        <f t="shared" si="185"/>
        <v>42649.228784722225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>
        <f t="shared" si="187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42157.440891203696</v>
      </c>
      <c r="K2950">
        <v>1428075293</v>
      </c>
      <c r="L2950" s="9">
        <f t="shared" si="185"/>
        <v>42097.315891203696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>
        <f t="shared" si="187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42327.656446759262</v>
      </c>
      <c r="K2951">
        <v>1445370317</v>
      </c>
      <c r="L2951" s="9">
        <f t="shared" si="185"/>
        <v>42297.48978009259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>
        <f t="shared" si="187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42392.156851851854</v>
      </c>
      <c r="K2952">
        <v>1450946752</v>
      </c>
      <c r="L2952" s="9">
        <f t="shared" si="185"/>
        <v>42362.031851851854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t="e">
        <f t="shared" si="187"/>
        <v>#DIV/0!</v>
      </c>
      <c r="S2952" t="s">
        <v>8317</v>
      </c>
      <c r="T2952" t="s">
        <v>8357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41917.594594907401</v>
      </c>
      <c r="K2953">
        <v>1408648573</v>
      </c>
      <c r="L2953" s="9">
        <f t="shared" si="185"/>
        <v>41872.469594907401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>
        <f t="shared" si="187"/>
        <v>18.896551724137932</v>
      </c>
      <c r="S2953" t="s">
        <v>8317</v>
      </c>
      <c r="T2953" t="s">
        <v>8357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4"/>
        <v>42659.958333333336</v>
      </c>
      <c r="K2954">
        <v>1473957239</v>
      </c>
      <c r="L2954" s="9">
        <f t="shared" si="185"/>
        <v>42628.356932870367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>
        <f t="shared" si="187"/>
        <v>200.625</v>
      </c>
      <c r="S2954" t="s">
        <v>8317</v>
      </c>
      <c r="T2954" t="s">
        <v>8357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4"/>
        <v>42285.583576388883</v>
      </c>
      <c r="K2955">
        <v>1441738821</v>
      </c>
      <c r="L2955" s="9">
        <f t="shared" si="185"/>
        <v>42255.458576388883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>
        <f t="shared" si="187"/>
        <v>201.66666666666666</v>
      </c>
      <c r="S2955" t="s">
        <v>8317</v>
      </c>
      <c r="T2955" t="s">
        <v>8357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4"/>
        <v>42810.333368055552</v>
      </c>
      <c r="K2956">
        <v>1487944803</v>
      </c>
      <c r="L2956" s="9">
        <f t="shared" si="185"/>
        <v>42790.250034722216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t="e">
        <f t="shared" si="187"/>
        <v>#DIV/0!</v>
      </c>
      <c r="S2956" t="s">
        <v>8317</v>
      </c>
      <c r="T2956" t="s">
        <v>8357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4"/>
        <v>42171.532974537033</v>
      </c>
      <c r="K2957">
        <v>1431884849</v>
      </c>
      <c r="L2957" s="9">
        <f t="shared" si="185"/>
        <v>42141.407974537033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>
        <f t="shared" si="187"/>
        <v>65</v>
      </c>
      <c r="S2957" t="s">
        <v>8317</v>
      </c>
      <c r="T2957" t="s">
        <v>8357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4"/>
        <v>42494.750578703701</v>
      </c>
      <c r="K2958">
        <v>1459810850</v>
      </c>
      <c r="L2958" s="9">
        <f t="shared" si="185"/>
        <v>42464.625578703701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>
        <f t="shared" si="187"/>
        <v>66.099999999999994</v>
      </c>
      <c r="S2958" t="s">
        <v>8317</v>
      </c>
      <c r="T2958" t="s">
        <v>8357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4"/>
        <v>42090.761249999996</v>
      </c>
      <c r="K2959">
        <v>1422317772</v>
      </c>
      <c r="L2959" s="9">
        <f t="shared" si="185"/>
        <v>42030.67791666666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>
        <f t="shared" si="187"/>
        <v>93.333333333333329</v>
      </c>
      <c r="S2959" t="s">
        <v>8317</v>
      </c>
      <c r="T2959" t="s">
        <v>8357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4"/>
        <v>42498.529131944444</v>
      </c>
      <c r="K2960">
        <v>1457548917</v>
      </c>
      <c r="L2960" s="9">
        <f t="shared" si="185"/>
        <v>42438.445798611108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t="e">
        <f t="shared" si="187"/>
        <v>#DIV/0!</v>
      </c>
      <c r="S2960" t="s">
        <v>8317</v>
      </c>
      <c r="T2960" t="s">
        <v>8357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4"/>
        <v>42527.800057870372</v>
      </c>
      <c r="K2961">
        <v>1462666325</v>
      </c>
      <c r="L2961" s="9">
        <f t="shared" si="185"/>
        <v>42497.675057870372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t="e">
        <f t="shared" si="187"/>
        <v>#DIV/0!</v>
      </c>
      <c r="S2961" t="s">
        <v>8317</v>
      </c>
      <c r="T2961" t="s">
        <v>8357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4"/>
        <v>41893.54887731481</v>
      </c>
      <c r="K2962">
        <v>1407867023</v>
      </c>
      <c r="L2962" s="9">
        <f t="shared" si="185"/>
        <v>41863.42387731481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t="e">
        <f t="shared" si="187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4"/>
        <v>42088.958333333336</v>
      </c>
      <c r="K2963">
        <v>1424927159</v>
      </c>
      <c r="L2963" s="9">
        <f t="shared" si="185"/>
        <v>42060.879155092589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>
        <f t="shared" si="187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4"/>
        <v>42064.082638888889</v>
      </c>
      <c r="K2964">
        <v>1422769906</v>
      </c>
      <c r="L2964" s="9">
        <f t="shared" si="185"/>
        <v>42035.910949074074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>
        <f t="shared" si="187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4"/>
        <v>42187.26185185185</v>
      </c>
      <c r="K2965">
        <v>1433243824</v>
      </c>
      <c r="L2965" s="9">
        <f t="shared" si="185"/>
        <v>42157.13685185185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>
        <f t="shared" si="187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4"/>
        <v>41857.688888888886</v>
      </c>
      <c r="K2966">
        <v>1404769819</v>
      </c>
      <c r="L2966" s="9">
        <f t="shared" si="185"/>
        <v>41827.576608796291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>
        <f t="shared" si="187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4"/>
        <v>42192.521215277775</v>
      </c>
      <c r="K2967">
        <v>1433698233</v>
      </c>
      <c r="L2967" s="9">
        <f t="shared" si="185"/>
        <v>42162.396215277775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>
        <f t="shared" si="187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4"/>
        <v>42263.530231481483</v>
      </c>
      <c r="K2968">
        <v>1439833412</v>
      </c>
      <c r="L2968" s="9">
        <f t="shared" si="185"/>
        <v>42233.405231481483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>
        <f t="shared" si="187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4"/>
        <v>42071.947824074072</v>
      </c>
      <c r="K2969">
        <v>1423284292</v>
      </c>
      <c r="L2969" s="9">
        <f t="shared" si="185"/>
        <v>42041.864490740736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>
        <f t="shared" si="187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4"/>
        <v>42598.957638888889</v>
      </c>
      <c r="K2970">
        <v>1470227660</v>
      </c>
      <c r="L2970" s="9">
        <f t="shared" si="185"/>
        <v>42585.190509259257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>
        <f t="shared" si="187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4"/>
        <v>42127.743750000001</v>
      </c>
      <c r="K2971">
        <v>1428087153</v>
      </c>
      <c r="L2971" s="9">
        <f t="shared" si="185"/>
        <v>42097.453159722216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>
        <f t="shared" si="187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4"/>
        <v>41838.461238425924</v>
      </c>
      <c r="K2972">
        <v>1403107451</v>
      </c>
      <c r="L2972" s="9">
        <f t="shared" si="185"/>
        <v>41808.336238425924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>
        <f t="shared" si="187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4"/>
        <v>41882.449976851851</v>
      </c>
      <c r="K2973">
        <v>1406908078</v>
      </c>
      <c r="L2973" s="9">
        <f t="shared" si="185"/>
        <v>41852.324976851851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>
        <f t="shared" si="187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4"/>
        <v>42708.833333333336</v>
      </c>
      <c r="K2974">
        <v>1479609520</v>
      </c>
      <c r="L2974" s="9">
        <f t="shared" si="185"/>
        <v>42693.77685185185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>
        <f t="shared" si="187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4"/>
        <v>42369.958333333336</v>
      </c>
      <c r="K2975">
        <v>1449171508</v>
      </c>
      <c r="L2975" s="9">
        <f t="shared" si="185"/>
        <v>42341.485046296293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>
        <f t="shared" si="187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4"/>
        <v>41907.857638888883</v>
      </c>
      <c r="K2976">
        <v>1409275671</v>
      </c>
      <c r="L2976" s="9">
        <f t="shared" si="185"/>
        <v>41879.727673611109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>
        <f t="shared" si="187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4"/>
        <v>41969.916666666664</v>
      </c>
      <c r="K2977">
        <v>1414599886</v>
      </c>
      <c r="L2977" s="9">
        <f t="shared" si="185"/>
        <v>41941.350532407407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>
        <f t="shared" si="187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4"/>
        <v>42442.291666666664</v>
      </c>
      <c r="K2978">
        <v>1456421530</v>
      </c>
      <c r="L2978" s="9">
        <f t="shared" si="185"/>
        <v>42425.397337962961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>
        <f t="shared" si="187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4"/>
        <v>42085.884722222218</v>
      </c>
      <c r="K2979">
        <v>1421960934</v>
      </c>
      <c r="L2979" s="9">
        <f t="shared" si="185"/>
        <v>42026.547847222224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>
        <f t="shared" si="187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4"/>
        <v>41932.040972222218</v>
      </c>
      <c r="K2980">
        <v>1412954547</v>
      </c>
      <c r="L2980" s="9">
        <f t="shared" si="185"/>
        <v>41922.307256944441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>
        <f t="shared" si="187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4"/>
        <v>42010.041666666664</v>
      </c>
      <c r="K2981">
        <v>1419104823</v>
      </c>
      <c r="L2981" s="9">
        <f t="shared" si="185"/>
        <v>41993.491006944438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>
        <f t="shared" si="187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4"/>
        <v>42239.874999999993</v>
      </c>
      <c r="K2982">
        <v>1438639130</v>
      </c>
      <c r="L2982" s="9">
        <f t="shared" si="185"/>
        <v>42219.58252314815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>
        <f t="shared" si="187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4"/>
        <v>42270.351342592585</v>
      </c>
      <c r="K2983">
        <v>1439126756</v>
      </c>
      <c r="L2983" s="9">
        <f t="shared" si="185"/>
        <v>42225.226342592585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>
        <f t="shared" si="187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4"/>
        <v>42411.478506944441</v>
      </c>
      <c r="K2984">
        <v>1452616143</v>
      </c>
      <c r="L2984" s="9">
        <f t="shared" si="185"/>
        <v>42381.353506944441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>
        <f t="shared" si="187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4"/>
        <v>41954.465694444443</v>
      </c>
      <c r="K2985">
        <v>1410534636</v>
      </c>
      <c r="L2985" s="9">
        <f t="shared" si="185"/>
        <v>41894.299027777779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>
        <f t="shared" si="187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4"/>
        <v>42606.070381944439</v>
      </c>
      <c r="K2986">
        <v>1469428881</v>
      </c>
      <c r="L2986" s="9">
        <f t="shared" si="185"/>
        <v>42575.945381944439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>
        <f t="shared" si="187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4"/>
        <v>42673.958333333336</v>
      </c>
      <c r="K2987">
        <v>1476228128</v>
      </c>
      <c r="L2987" s="9">
        <f t="shared" si="185"/>
        <v>42654.640370370369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>
        <f t="shared" si="187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4"/>
        <v>42491.250069444439</v>
      </c>
      <c r="K2988">
        <v>1456920006</v>
      </c>
      <c r="L2988" s="9">
        <f t="shared" si="185"/>
        <v>42431.16673611111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>
        <f t="shared" si="187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4"/>
        <v>42655.791666666664</v>
      </c>
      <c r="K2989">
        <v>1473837751</v>
      </c>
      <c r="L2989" s="9">
        <f t="shared" si="185"/>
        <v>42626.973969907405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>
        <f t="shared" si="187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4"/>
        <v>42541.153715277775</v>
      </c>
      <c r="K2990">
        <v>1463820081</v>
      </c>
      <c r="L2990" s="9">
        <f t="shared" si="185"/>
        <v>42511.028715277775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>
        <f t="shared" si="187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4"/>
        <v>42358.999305555553</v>
      </c>
      <c r="K2991">
        <v>1448756962</v>
      </c>
      <c r="L2991" s="9">
        <f t="shared" si="185"/>
        <v>42336.687060185184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>
        <f t="shared" si="187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4"/>
        <v>42376.365972222215</v>
      </c>
      <c r="K2992">
        <v>1449150420</v>
      </c>
      <c r="L2992" s="9">
        <f t="shared" si="185"/>
        <v>42341.240972222215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>
        <f t="shared" si="187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4"/>
        <v>42762.628819444442</v>
      </c>
      <c r="K2993">
        <v>1483646730</v>
      </c>
      <c r="L2993" s="9">
        <f t="shared" si="185"/>
        <v>42740.503819444442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>
        <f t="shared" si="187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4"/>
        <v>42652.559143518512</v>
      </c>
      <c r="K2994">
        <v>1473445510</v>
      </c>
      <c r="L2994" s="9">
        <f t="shared" si="185"/>
        <v>42622.434143518512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>
        <f t="shared" si="187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4"/>
        <v>42420.63040509259</v>
      </c>
      <c r="K2995">
        <v>1453406867</v>
      </c>
      <c r="L2995" s="9">
        <f t="shared" si="185"/>
        <v>42390.50540509259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>
        <f t="shared" si="187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4"/>
        <v>41915.270509259259</v>
      </c>
      <c r="K2996">
        <v>1409743772</v>
      </c>
      <c r="L2996" s="9">
        <f t="shared" si="185"/>
        <v>41885.145509259259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>
        <f t="shared" si="187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4"/>
        <v>42754.456840277773</v>
      </c>
      <c r="K2997">
        <v>1482249471</v>
      </c>
      <c r="L2997" s="9">
        <f t="shared" si="185"/>
        <v>42724.331840277773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>
        <f t="shared" si="187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4"/>
        <v>42150.704166666663</v>
      </c>
      <c r="K2998">
        <v>1427493240</v>
      </c>
      <c r="L2998" s="9">
        <f t="shared" si="185"/>
        <v>42090.579166666663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>
        <f t="shared" si="187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4"/>
        <v>42792.999305555553</v>
      </c>
      <c r="K2999">
        <v>1486661793</v>
      </c>
      <c r="L2999" s="9">
        <f t="shared" si="185"/>
        <v>42775.400381944441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>
        <f t="shared" si="187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4"/>
        <v>41805.975694444445</v>
      </c>
      <c r="K3000">
        <v>1400474329</v>
      </c>
      <c r="L3000" s="9">
        <f t="shared" si="185"/>
        <v>41777.860289351847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>
        <f t="shared" si="187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4"/>
        <v>42794.874999999993</v>
      </c>
      <c r="K3001">
        <v>1487094360</v>
      </c>
      <c r="L3001" s="9">
        <f t="shared" si="185"/>
        <v>42780.406944444439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>
        <f t="shared" si="187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4"/>
        <v>42766.541666666664</v>
      </c>
      <c r="K3002">
        <v>1484682670</v>
      </c>
      <c r="L3002" s="9">
        <f t="shared" si="185"/>
        <v>42752.49386574074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>
        <f t="shared" si="187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4"/>
        <v>42564.687291666669</v>
      </c>
      <c r="K3003">
        <v>1465853382</v>
      </c>
      <c r="L3003" s="9">
        <f t="shared" si="185"/>
        <v>42534.562291666669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>
        <f t="shared" si="187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4"/>
        <v>41269.627916666665</v>
      </c>
      <c r="K3004">
        <v>1353960252</v>
      </c>
      <c r="L3004" s="9">
        <f t="shared" si="185"/>
        <v>41239.502916666665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>
        <f t="shared" si="187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4"/>
        <v>42430.040972222218</v>
      </c>
      <c r="K3005">
        <v>1454098976</v>
      </c>
      <c r="L3005" s="9">
        <f t="shared" si="185"/>
        <v>42398.515925925924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>
        <f t="shared" si="187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4"/>
        <v>41958.714398148142</v>
      </c>
      <c r="K3006">
        <v>1413493724</v>
      </c>
      <c r="L3006" s="9">
        <f t="shared" si="185"/>
        <v>41928.547731481478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>
        <f t="shared" si="187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4"/>
        <v>41918.466493055552</v>
      </c>
      <c r="K3007">
        <v>1410019905</v>
      </c>
      <c r="L3007" s="9">
        <f t="shared" si="185"/>
        <v>41888.341493055552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>
        <f t="shared" si="187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4"/>
        <v>41987.54850694444</v>
      </c>
      <c r="K3008">
        <v>1415988591</v>
      </c>
      <c r="L3008" s="9">
        <f t="shared" si="185"/>
        <v>41957.42350694444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>
        <f t="shared" si="187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4"/>
        <v>42119.007905092592</v>
      </c>
      <c r="K3009">
        <v>1428124283</v>
      </c>
      <c r="L3009" s="9">
        <f t="shared" si="185"/>
        <v>42097.882905092592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>
        <f t="shared" si="187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4"/>
        <v>42390.003692129627</v>
      </c>
      <c r="K3010">
        <v>1450760719</v>
      </c>
      <c r="L3010" s="9">
        <f t="shared" si="185"/>
        <v>42359.878692129627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>
        <f t="shared" si="187"/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88">(I3011/86400)+25569+(-5/24)</f>
        <v>41969.403240740743</v>
      </c>
      <c r="K3011">
        <v>1414417240</v>
      </c>
      <c r="L3011" s="9">
        <f t="shared" ref="L3011:L3074" si="189">(K3011/86400)+25569+(-8/24)</f>
        <v>41939.236574074072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>
        <f t="shared" ref="R3011:R3074" si="191">(E3011/N3011)</f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42056.624062499999</v>
      </c>
      <c r="K3012">
        <v>1419364719</v>
      </c>
      <c r="L3012" s="9">
        <f t="shared" si="189"/>
        <v>41996.499062499999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>
        <f t="shared" si="191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42361.749305555553</v>
      </c>
      <c r="K3013">
        <v>1448536516</v>
      </c>
      <c r="L3013" s="9">
        <f t="shared" si="189"/>
        <v>42334.135601851849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>
        <f t="shared" si="191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42045.494560185187</v>
      </c>
      <c r="K3014">
        <v>1421772730</v>
      </c>
      <c r="L3014" s="9">
        <f t="shared" si="189"/>
        <v>42024.369560185187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>
        <f t="shared" si="191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42176.627881944441</v>
      </c>
      <c r="K3015">
        <v>1432325049</v>
      </c>
      <c r="L3015" s="9">
        <f t="shared" si="189"/>
        <v>42146.502881944441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>
        <f t="shared" si="191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</v>
      </c>
      <c r="K3016">
        <v>1412737080</v>
      </c>
      <c r="L3016" s="9">
        <f t="shared" si="189"/>
        <v>41919.790277777771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>
        <f t="shared" si="191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41800.958333333328</v>
      </c>
      <c r="K3017">
        <v>1401125238</v>
      </c>
      <c r="L3017" s="9">
        <f t="shared" si="189"/>
        <v>41785.393958333334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>
        <f t="shared" si="191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88"/>
        <v>41838.339722222219</v>
      </c>
      <c r="K3018">
        <v>1400504952</v>
      </c>
      <c r="L3018" s="9">
        <f t="shared" si="189"/>
        <v>41778.214722222219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>
        <f t="shared" si="191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88"/>
        <v>41871.641701388886</v>
      </c>
      <c r="K3019">
        <v>1405974243</v>
      </c>
      <c r="L3019" s="9">
        <f t="shared" si="189"/>
        <v>41841.516701388886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>
        <f t="shared" si="191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88"/>
        <v>42205.708333333336</v>
      </c>
      <c r="K3020">
        <v>1433747376</v>
      </c>
      <c r="L3020" s="9">
        <f t="shared" si="189"/>
        <v>42162.964999999997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>
        <f t="shared" si="191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88"/>
        <v>41785.916666666664</v>
      </c>
      <c r="K3021">
        <v>1398801620</v>
      </c>
      <c r="L3021" s="9">
        <f t="shared" si="189"/>
        <v>41758.500231481477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>
        <f t="shared" si="191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88"/>
        <v>42230.638113425921</v>
      </c>
      <c r="K3022">
        <v>1434399533</v>
      </c>
      <c r="L3022" s="9">
        <f t="shared" si="189"/>
        <v>42170.513113425921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>
        <f t="shared" si="191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88"/>
        <v>42696.040972222218</v>
      </c>
      <c r="K3023">
        <v>1476715869</v>
      </c>
      <c r="L3023" s="9">
        <f t="shared" si="189"/>
        <v>42660.285520833328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>
        <f t="shared" si="191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88"/>
        <v>42609.745474537034</v>
      </c>
      <c r="K3024">
        <v>1468450409</v>
      </c>
      <c r="L3024" s="9">
        <f t="shared" si="189"/>
        <v>42564.620474537034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>
        <f t="shared" si="191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88"/>
        <v>42166.467430555553</v>
      </c>
      <c r="K3025">
        <v>1430151186</v>
      </c>
      <c r="L3025" s="9">
        <f t="shared" si="189"/>
        <v>42121.342430555553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>
        <f t="shared" si="191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88"/>
        <v>41188.785590277774</v>
      </c>
      <c r="K3026">
        <v>1346975475</v>
      </c>
      <c r="L3026" s="9">
        <f t="shared" si="189"/>
        <v>41158.660590277774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>
        <f t="shared" si="191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88"/>
        <v>41789.458333333328</v>
      </c>
      <c r="K3027">
        <v>1399032813</v>
      </c>
      <c r="L3027" s="9">
        <f t="shared" si="189"/>
        <v>41761.176076388889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>
        <f t="shared" si="191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88"/>
        <v>42797.251064814809</v>
      </c>
      <c r="K3028">
        <v>1487329292</v>
      </c>
      <c r="L3028" s="9">
        <f t="shared" si="189"/>
        <v>42783.126064814809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>
        <f t="shared" si="191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88"/>
        <v>42083.454293981478</v>
      </c>
      <c r="K3029">
        <v>1424278451</v>
      </c>
      <c r="L3029" s="9">
        <f t="shared" si="189"/>
        <v>42053.37096064815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>
        <f t="shared" si="191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88"/>
        <v>42597.055844907409</v>
      </c>
      <c r="K3030">
        <v>1468650025</v>
      </c>
      <c r="L3030" s="9">
        <f t="shared" si="189"/>
        <v>42566.930844907409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>
        <f t="shared" si="191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88"/>
        <v>41960.982638888883</v>
      </c>
      <c r="K3031">
        <v>1413824447</v>
      </c>
      <c r="L3031" s="9">
        <f t="shared" si="189"/>
        <v>41932.375543981478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>
        <f t="shared" si="191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88"/>
        <v>42263.5390162037</v>
      </c>
      <c r="K3032">
        <v>1439834171</v>
      </c>
      <c r="L3032" s="9">
        <f t="shared" si="189"/>
        <v>42233.4140162037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>
        <f t="shared" si="191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88"/>
        <v>42657.674155092587</v>
      </c>
      <c r="K3033">
        <v>1471295447</v>
      </c>
      <c r="L3033" s="9">
        <f t="shared" si="189"/>
        <v>42597.549155092587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>
        <f t="shared" si="191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88"/>
        <v>42257.836331018516</v>
      </c>
      <c r="K3034">
        <v>1439341459</v>
      </c>
      <c r="L3034" s="9">
        <f t="shared" si="189"/>
        <v>42227.711331018516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>
        <f t="shared" si="191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88"/>
        <v>42599.901909722219</v>
      </c>
      <c r="K3035">
        <v>1468895925</v>
      </c>
      <c r="L3035" s="9">
        <f t="shared" si="189"/>
        <v>42569.776909722219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>
        <f t="shared" si="191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88"/>
        <v>42674.957638888889</v>
      </c>
      <c r="K3036">
        <v>1475326255</v>
      </c>
      <c r="L3036" s="9">
        <f t="shared" si="189"/>
        <v>42644.202025462961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>
        <f t="shared" si="191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88"/>
        <v>41398.351956018516</v>
      </c>
      <c r="K3037">
        <v>1365082009</v>
      </c>
      <c r="L3037" s="9">
        <f t="shared" si="189"/>
        <v>41368.226956018516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>
        <f t="shared" si="191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88"/>
        <v>41502.290972222218</v>
      </c>
      <c r="K3038">
        <v>1373568644</v>
      </c>
      <c r="L3038" s="9">
        <f t="shared" si="189"/>
        <v>41466.451898148145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>
        <f t="shared" si="191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88"/>
        <v>40452.999305555553</v>
      </c>
      <c r="K3039">
        <v>1279574773</v>
      </c>
      <c r="L3039" s="9">
        <f t="shared" si="189"/>
        <v>40378.559872685182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>
        <f t="shared" si="191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88"/>
        <v>42433.043946759259</v>
      </c>
      <c r="K3040">
        <v>1451887397</v>
      </c>
      <c r="L3040" s="9">
        <f t="shared" si="189"/>
        <v>42372.918946759259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>
        <f t="shared" si="191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88"/>
        <v>41637.124305555553</v>
      </c>
      <c r="K3041">
        <v>1386011038</v>
      </c>
      <c r="L3041" s="9">
        <f t="shared" si="189"/>
        <v>41610.461087962962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>
        <f t="shared" si="191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88"/>
        <v>42181.749999999993</v>
      </c>
      <c r="K3042">
        <v>1434999621</v>
      </c>
      <c r="L3042" s="9">
        <f t="shared" si="189"/>
        <v>42177.458576388883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>
        <f t="shared" si="191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88"/>
        <v>42389.660277777781</v>
      </c>
      <c r="K3043">
        <v>1450731048</v>
      </c>
      <c r="L3043" s="9">
        <f t="shared" si="189"/>
        <v>42359.535277777781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>
        <f t="shared" si="191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88"/>
        <v>42283.479710648149</v>
      </c>
      <c r="K3044">
        <v>1441557047</v>
      </c>
      <c r="L3044" s="9">
        <f t="shared" si="189"/>
        <v>42253.354710648149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>
        <f t="shared" si="191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88"/>
        <v>42109.909722222219</v>
      </c>
      <c r="K3045">
        <v>1426815699</v>
      </c>
      <c r="L3045" s="9">
        <f t="shared" si="189"/>
        <v>42082.737256944441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>
        <f t="shared" si="191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88"/>
        <v>42402.518495370365</v>
      </c>
      <c r="K3046">
        <v>1453137998</v>
      </c>
      <c r="L3046" s="9">
        <f t="shared" si="189"/>
        <v>42387.393495370365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>
        <f t="shared" si="191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88"/>
        <v>41872.947395833333</v>
      </c>
      <c r="K3047">
        <v>1406087055</v>
      </c>
      <c r="L3047" s="9">
        <f t="shared" si="189"/>
        <v>41842.822395833333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>
        <f t="shared" si="191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88"/>
        <v>41891.994444444441</v>
      </c>
      <c r="K3048">
        <v>1407784586</v>
      </c>
      <c r="L3048" s="9">
        <f t="shared" si="189"/>
        <v>41862.46974537037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>
        <f t="shared" si="191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88"/>
        <v>42487.344444444439</v>
      </c>
      <c r="K3049">
        <v>1457999054</v>
      </c>
      <c r="L3049" s="9">
        <f t="shared" si="189"/>
        <v>42443.655717592592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>
        <f t="shared" si="191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88"/>
        <v>42004.681944444441</v>
      </c>
      <c r="K3050">
        <v>1417556262</v>
      </c>
      <c r="L3050" s="9">
        <f t="shared" si="189"/>
        <v>41975.567847222221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>
        <f t="shared" si="191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88"/>
        <v>42168.806192129625</v>
      </c>
      <c r="K3051">
        <v>1431649255</v>
      </c>
      <c r="L3051" s="9">
        <f t="shared" si="189"/>
        <v>42138.681192129625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>
        <f t="shared" si="191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88"/>
        <v>42494.960185185184</v>
      </c>
      <c r="K3052">
        <v>1459828960</v>
      </c>
      <c r="L3052" s="9">
        <f t="shared" si="189"/>
        <v>42464.835185185184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>
        <f t="shared" si="191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88"/>
        <v>42774.207696759258</v>
      </c>
      <c r="K3053">
        <v>1483955945</v>
      </c>
      <c r="L3053" s="9">
        <f t="shared" si="189"/>
        <v>42744.082696759258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>
        <f t="shared" si="191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88"/>
        <v>42152.457638888889</v>
      </c>
      <c r="K3054">
        <v>1430237094</v>
      </c>
      <c r="L3054" s="9">
        <f t="shared" si="189"/>
        <v>42122.336736111109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>
        <f t="shared" si="191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88"/>
        <v>41913.957638888889</v>
      </c>
      <c r="K3055">
        <v>1407781013</v>
      </c>
      <c r="L3055" s="9">
        <f t="shared" si="189"/>
        <v>41862.428391203699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>
        <f t="shared" si="191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88"/>
        <v>42064.836111111108</v>
      </c>
      <c r="K3056">
        <v>1422043154</v>
      </c>
      <c r="L3056" s="9">
        <f t="shared" si="189"/>
        <v>42027.499467592592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t="e">
        <f t="shared" si="191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88"/>
        <v>42013.749884259254</v>
      </c>
      <c r="K3057">
        <v>1415660390</v>
      </c>
      <c r="L3057" s="9">
        <f t="shared" si="189"/>
        <v>41953.624884259254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>
        <f t="shared" si="191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88"/>
        <v>41911.428055555552</v>
      </c>
      <c r="K3058">
        <v>1406819784</v>
      </c>
      <c r="L3058" s="9">
        <f t="shared" si="189"/>
        <v>41851.303055555552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t="e">
        <f t="shared" si="191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88"/>
        <v>42463.400590277779</v>
      </c>
      <c r="K3059">
        <v>1457105811</v>
      </c>
      <c r="L3059" s="9">
        <f t="shared" si="189"/>
        <v>42433.317256944443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t="e">
        <f t="shared" si="191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88"/>
        <v>42510.165972222218</v>
      </c>
      <c r="K3060">
        <v>1459414740</v>
      </c>
      <c r="L3060" s="9">
        <f t="shared" si="189"/>
        <v>42460.040972222218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>
        <f t="shared" si="191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88"/>
        <v>41859.727384259255</v>
      </c>
      <c r="K3061">
        <v>1404944846</v>
      </c>
      <c r="L3061" s="9">
        <f t="shared" si="189"/>
        <v>41829.602384259255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>
        <f t="shared" si="191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88"/>
        <v>42275.066365740735</v>
      </c>
      <c r="K3062">
        <v>1440830134</v>
      </c>
      <c r="L3062" s="9">
        <f t="shared" si="189"/>
        <v>42244.941365740735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>
        <f t="shared" si="191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88"/>
        <v>41864.575787037036</v>
      </c>
      <c r="K3063">
        <v>1405363748</v>
      </c>
      <c r="L3063" s="9">
        <f t="shared" si="189"/>
        <v>41834.450787037036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t="e">
        <f t="shared" si="191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88"/>
        <v>42277.541666666664</v>
      </c>
      <c r="K3064">
        <v>1441111892</v>
      </c>
      <c r="L3064" s="9">
        <f t="shared" si="189"/>
        <v>42248.2024537037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>
        <f t="shared" si="191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88"/>
        <v>42665.714560185188</v>
      </c>
      <c r="K3065">
        <v>1474150138</v>
      </c>
      <c r="L3065" s="9">
        <f t="shared" si="189"/>
        <v>42630.589560185188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>
        <f t="shared" si="191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88"/>
        <v>42330.082638888889</v>
      </c>
      <c r="K3066">
        <v>1445483246</v>
      </c>
      <c r="L3066" s="9">
        <f t="shared" si="189"/>
        <v>42298.7968287037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>
        <f t="shared" si="191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88"/>
        <v>41849.846898148149</v>
      </c>
      <c r="K3067">
        <v>1404523172</v>
      </c>
      <c r="L3067" s="9">
        <f t="shared" si="189"/>
        <v>41824.721898148149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>
        <f t="shared" si="19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88"/>
        <v>42561.020104166666</v>
      </c>
      <c r="K3068">
        <v>1465536537</v>
      </c>
      <c r="L3068" s="9">
        <f t="shared" si="189"/>
        <v>42530.895104166666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>
        <f t="shared" si="191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88"/>
        <v>42256.730081018519</v>
      </c>
      <c r="K3069">
        <v>1439245879</v>
      </c>
      <c r="L3069" s="9">
        <f t="shared" si="189"/>
        <v>42226.605081018519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>
        <f t="shared" si="19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88"/>
        <v>42293.483240740738</v>
      </c>
      <c r="K3070">
        <v>1442421352</v>
      </c>
      <c r="L3070" s="9">
        <f t="shared" si="189"/>
        <v>42263.358240740738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>
        <f t="shared" si="19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88"/>
        <v>41987.625393518516</v>
      </c>
      <c r="K3071">
        <v>1415995234</v>
      </c>
      <c r="L3071" s="9">
        <f t="shared" si="189"/>
        <v>41957.500393518516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>
        <f t="shared" si="191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88"/>
        <v>42711.525104166663</v>
      </c>
      <c r="K3072">
        <v>1479317769</v>
      </c>
      <c r="L3072" s="9">
        <f t="shared" si="189"/>
        <v>42690.400104166663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>
        <f t="shared" si="191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88"/>
        <v>42115.040972222218</v>
      </c>
      <c r="K3073">
        <v>1428082481</v>
      </c>
      <c r="L3073" s="9">
        <f t="shared" si="189"/>
        <v>42097.399085648147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>
        <f t="shared" si="191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88"/>
        <v>42672.865277777775</v>
      </c>
      <c r="K3074">
        <v>1476549262</v>
      </c>
      <c r="L3074" s="9">
        <f t="shared" si="189"/>
        <v>42658.357199074067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>
        <f t="shared" si="191"/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2">(I3075/86400)+25569+(-5/24)</f>
        <v>42169.59652777778</v>
      </c>
      <c r="K3075">
        <v>1429287900</v>
      </c>
      <c r="L3075" s="9">
        <f t="shared" ref="L3075:L3138" si="193">(K3075/86400)+25569+(-8/24)</f>
        <v>42111.350694444445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>
        <f t="shared" ref="R3075:R3138" si="195">(E3075/N3075)</f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42439.362951388888</v>
      </c>
      <c r="K3076">
        <v>1455025359</v>
      </c>
      <c r="L3076" s="9">
        <f t="shared" si="193"/>
        <v>42409.237951388888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>
        <f t="shared" si="195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42600.89398148148</v>
      </c>
      <c r="K3077">
        <v>1467253640</v>
      </c>
      <c r="L3077" s="9">
        <f t="shared" si="193"/>
        <v>42550.76898148148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>
        <f t="shared" si="195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42286.443553240737</v>
      </c>
      <c r="K3078">
        <v>1439221123</v>
      </c>
      <c r="L3078" s="9">
        <f t="shared" si="193"/>
        <v>42226.318553240737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>
        <f t="shared" si="195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42796.74858796296</v>
      </c>
      <c r="K3079">
        <v>1485903478</v>
      </c>
      <c r="L3079" s="9">
        <f t="shared" si="193"/>
        <v>42766.62358796296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>
        <f t="shared" si="195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42060.930497685178</v>
      </c>
      <c r="K3080">
        <v>1422328795</v>
      </c>
      <c r="L3080" s="9">
        <f t="shared" si="193"/>
        <v>42030.805497685178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>
        <f t="shared" si="195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42085.463368055549</v>
      </c>
      <c r="K3081">
        <v>1424452035</v>
      </c>
      <c r="L3081" s="9">
        <f t="shared" si="193"/>
        <v>42055.38003472222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>
        <f t="shared" si="195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2"/>
        <v>41999.861620370364</v>
      </c>
      <c r="K3082">
        <v>1414456844</v>
      </c>
      <c r="L3082" s="9">
        <f t="shared" si="193"/>
        <v>41939.6949537037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>
        <f t="shared" si="195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2"/>
        <v>42266.973275462959</v>
      </c>
      <c r="K3083">
        <v>1440130891</v>
      </c>
      <c r="L3083" s="9">
        <f t="shared" si="193"/>
        <v>42236.848275462959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>
        <f t="shared" si="195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2"/>
        <v>42323.756319444445</v>
      </c>
      <c r="K3084">
        <v>1445033346</v>
      </c>
      <c r="L3084" s="9">
        <f t="shared" si="193"/>
        <v>42293.589652777773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t="e">
        <f t="shared" si="195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2"/>
        <v>41883</v>
      </c>
      <c r="K3085">
        <v>1406986278</v>
      </c>
      <c r="L3085" s="9">
        <f t="shared" si="193"/>
        <v>41853.230069444442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>
        <f t="shared" si="195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2"/>
        <v>42129.574999999997</v>
      </c>
      <c r="K3086">
        <v>1428340931</v>
      </c>
      <c r="L3086" s="9">
        <f t="shared" si="193"/>
        <v>42100.390405092585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>
        <f t="shared" si="195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2"/>
        <v>42276.675451388888</v>
      </c>
      <c r="K3087">
        <v>1440969159</v>
      </c>
      <c r="L3087" s="9">
        <f t="shared" si="193"/>
        <v>42246.550451388888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>
        <f t="shared" si="195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2"/>
        <v>42233.462488425925</v>
      </c>
      <c r="K3088">
        <v>1434643559</v>
      </c>
      <c r="L3088" s="9">
        <f t="shared" si="193"/>
        <v>42173.337488425925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>
        <f t="shared" si="195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2"/>
        <v>42724.983680555553</v>
      </c>
      <c r="K3089">
        <v>1477107390</v>
      </c>
      <c r="L3089" s="9">
        <f t="shared" si="193"/>
        <v>42664.817013888889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>
        <f t="shared" si="19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2"/>
        <v>42012.361805555549</v>
      </c>
      <c r="K3090">
        <v>1418046247</v>
      </c>
      <c r="L3090" s="9">
        <f t="shared" si="193"/>
        <v>41981.238969907405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>
        <f t="shared" si="19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2"/>
        <v>42559.874305555553</v>
      </c>
      <c r="K3091">
        <v>1465304483</v>
      </c>
      <c r="L3091" s="9">
        <f t="shared" si="193"/>
        <v>42528.209293981483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>
        <f t="shared" si="195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2"/>
        <v>42125.568807870368</v>
      </c>
      <c r="K3092">
        <v>1425325145</v>
      </c>
      <c r="L3092" s="9">
        <f t="shared" si="193"/>
        <v>42065.485474537032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>
        <f t="shared" si="195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2"/>
        <v>42596.740081018514</v>
      </c>
      <c r="K3093">
        <v>1468622743</v>
      </c>
      <c r="L3093" s="9">
        <f t="shared" si="193"/>
        <v>42566.615081018514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>
        <f t="shared" si="195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2"/>
        <v>42292.708333333336</v>
      </c>
      <c r="K3094">
        <v>1441723912</v>
      </c>
      <c r="L3094" s="9">
        <f t="shared" si="193"/>
        <v>42255.28601851852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>
        <f t="shared" si="195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2"/>
        <v>41790.957638888889</v>
      </c>
      <c r="K3095">
        <v>1398980941</v>
      </c>
      <c r="L3095" s="9">
        <f t="shared" si="193"/>
        <v>41760.575706018521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>
        <f t="shared" si="195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2"/>
        <v>42267.587453703702</v>
      </c>
      <c r="K3096">
        <v>1437591956</v>
      </c>
      <c r="L3096" s="9">
        <f t="shared" si="193"/>
        <v>42207.462453703702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>
        <f t="shared" si="19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2"/>
        <v>42582.81689814815</v>
      </c>
      <c r="K3097">
        <v>1464827780</v>
      </c>
      <c r="L3097" s="9">
        <f t="shared" si="193"/>
        <v>42522.69189814815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>
        <f t="shared" si="19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2"/>
        <v>42144.617199074077</v>
      </c>
      <c r="K3098">
        <v>1429559326</v>
      </c>
      <c r="L3098" s="9">
        <f t="shared" si="193"/>
        <v>42114.492199074077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>
        <f t="shared" si="195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2"/>
        <v>42650.374999999993</v>
      </c>
      <c r="K3099">
        <v>1474027501</v>
      </c>
      <c r="L3099" s="9">
        <f t="shared" si="193"/>
        <v>42629.17015046296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>
        <f t="shared" si="195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2"/>
        <v>42407.803472222215</v>
      </c>
      <c r="K3100">
        <v>1450724449</v>
      </c>
      <c r="L3100" s="9">
        <f t="shared" si="193"/>
        <v>42359.45890046296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>
        <f t="shared" si="195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2"/>
        <v>42411.981377314813</v>
      </c>
      <c r="K3101">
        <v>1452659591</v>
      </c>
      <c r="L3101" s="9">
        <f t="shared" si="193"/>
        <v>42381.856377314813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>
        <f t="shared" si="19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2"/>
        <v>41932.4140625</v>
      </c>
      <c r="K3102">
        <v>1411224975</v>
      </c>
      <c r="L3102" s="9">
        <f t="shared" si="193"/>
        <v>41902.2890625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>
        <f t="shared" si="195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2"/>
        <v>42201.12222222222</v>
      </c>
      <c r="K3103">
        <v>1434445937</v>
      </c>
      <c r="L3103" s="9">
        <f t="shared" si="193"/>
        <v>42171.050196759257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>
        <f t="shared" si="19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2"/>
        <v>42605.132152777776</v>
      </c>
      <c r="K3104">
        <v>1467619818</v>
      </c>
      <c r="L3104" s="9">
        <f t="shared" si="193"/>
        <v>42555.007152777776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>
        <f t="shared" si="195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2"/>
        <v>42166.94798611111</v>
      </c>
      <c r="K3105">
        <v>1428896706</v>
      </c>
      <c r="L3105" s="9">
        <f t="shared" si="193"/>
        <v>42106.82298611111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>
        <f t="shared" si="19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2"/>
        <v>42037.874999999993</v>
      </c>
      <c r="K3106">
        <v>1420235311</v>
      </c>
      <c r="L3106" s="9">
        <f t="shared" si="193"/>
        <v>42006.57535879629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>
        <f t="shared" si="19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2"/>
        <v>41931</v>
      </c>
      <c r="K3107">
        <v>1408986916</v>
      </c>
      <c r="L3107" s="9">
        <f t="shared" si="193"/>
        <v>41876.385601851849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>
        <f t="shared" si="195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2"/>
        <v>42263.708333333336</v>
      </c>
      <c r="K3108">
        <v>1440497876</v>
      </c>
      <c r="L3108" s="9">
        <f t="shared" si="193"/>
        <v>42241.095787037033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>
        <f t="shared" si="19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2"/>
        <v>42135.605914351851</v>
      </c>
      <c r="K3109">
        <v>1430767951</v>
      </c>
      <c r="L3109" s="9">
        <f t="shared" si="193"/>
        <v>42128.480914351851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>
        <f t="shared" si="195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2"/>
        <v>42122.430486111109</v>
      </c>
      <c r="K3110">
        <v>1425053994</v>
      </c>
      <c r="L3110" s="9">
        <f t="shared" si="193"/>
        <v>42062.34715277778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>
        <f t="shared" si="19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2"/>
        <v>41878.916782407403</v>
      </c>
      <c r="K3111">
        <v>1406170810</v>
      </c>
      <c r="L3111" s="9">
        <f t="shared" si="193"/>
        <v>41843.791782407403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>
        <f t="shared" si="195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2"/>
        <v>42784.823136574072</v>
      </c>
      <c r="K3112">
        <v>1484009119</v>
      </c>
      <c r="L3112" s="9">
        <f t="shared" si="193"/>
        <v>42744.698136574072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>
        <f t="shared" si="19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2"/>
        <v>41916.386805555558</v>
      </c>
      <c r="K3113">
        <v>1409753820</v>
      </c>
      <c r="L3113" s="9">
        <f t="shared" si="193"/>
        <v>41885.261805555558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>
        <f t="shared" si="195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2"/>
        <v>42674.913587962961</v>
      </c>
      <c r="K3114">
        <v>1472784934</v>
      </c>
      <c r="L3114" s="9">
        <f t="shared" si="193"/>
        <v>42614.788587962961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>
        <f t="shared" si="195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2"/>
        <v>42111.522939814815</v>
      </c>
      <c r="K3115">
        <v>1426699982</v>
      </c>
      <c r="L3115" s="9">
        <f t="shared" si="193"/>
        <v>42081.397939814815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>
        <f t="shared" si="195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2"/>
        <v>41903.42418981481</v>
      </c>
      <c r="K3116">
        <v>1406128250</v>
      </c>
      <c r="L3116" s="9">
        <f t="shared" si="193"/>
        <v>41843.29918981481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t="e">
        <f t="shared" si="195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2"/>
        <v>42526.238738425927</v>
      </c>
      <c r="K3117">
        <v>1462531427</v>
      </c>
      <c r="L3117" s="9">
        <f t="shared" si="193"/>
        <v>42496.113738425927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>
        <f t="shared" si="195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2"/>
        <v>42095.30700231481</v>
      </c>
      <c r="K3118">
        <v>1426681325</v>
      </c>
      <c r="L3118" s="9">
        <f t="shared" si="193"/>
        <v>42081.18200231481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>
        <f t="shared" si="195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2"/>
        <v>42517.341666666667</v>
      </c>
      <c r="K3119">
        <v>1463648360</v>
      </c>
      <c r="L3119" s="9">
        <f t="shared" si="193"/>
        <v>42509.041203703702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2"/>
        <v>42553.441238425927</v>
      </c>
      <c r="K3120">
        <v>1465832123</v>
      </c>
      <c r="L3120" s="9">
        <f t="shared" si="193"/>
        <v>42534.316238425927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>
        <f t="shared" si="195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2"/>
        <v>42089.795509259253</v>
      </c>
      <c r="K3121">
        <v>1424826332</v>
      </c>
      <c r="L3121" s="9">
        <f t="shared" si="193"/>
        <v>42059.712175925924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>
        <f t="shared" si="195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2"/>
        <v>42495.692083333335</v>
      </c>
      <c r="K3122">
        <v>1457303796</v>
      </c>
      <c r="L3122" s="9">
        <f t="shared" si="193"/>
        <v>42435.608749999992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>
        <f t="shared" si="195"/>
        <v>12.8</v>
      </c>
      <c r="S3122" t="s">
        <v>8317</v>
      </c>
      <c r="T3122" t="s">
        <v>8357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2"/>
        <v>41908.471469907403</v>
      </c>
      <c r="K3123">
        <v>1406564335</v>
      </c>
      <c r="L3123" s="9">
        <f t="shared" si="193"/>
        <v>41848.346469907403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>
        <f t="shared" si="195"/>
        <v>10</v>
      </c>
      <c r="S3123" t="s">
        <v>8317</v>
      </c>
      <c r="T3123" t="s">
        <v>8357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2"/>
        <v>42683.765416666669</v>
      </c>
      <c r="K3124">
        <v>1478298132</v>
      </c>
      <c r="L3124" s="9">
        <f t="shared" si="193"/>
        <v>42678.598749999997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>
        <f t="shared" si="195"/>
        <v>58</v>
      </c>
      <c r="S3124" t="s">
        <v>8317</v>
      </c>
      <c r="T3124" t="s">
        <v>8357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2"/>
        <v>42560.784699074073</v>
      </c>
      <c r="K3125">
        <v>1465516198</v>
      </c>
      <c r="L3125" s="9">
        <f t="shared" si="193"/>
        <v>42530.659699074073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>
        <f t="shared" si="195"/>
        <v>244.80459770114942</v>
      </c>
      <c r="S3125" t="s">
        <v>8317</v>
      </c>
      <c r="T3125" t="s">
        <v>8357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2"/>
        <v>42037.571770833332</v>
      </c>
      <c r="K3126">
        <v>1417718601</v>
      </c>
      <c r="L3126" s="9">
        <f t="shared" si="193"/>
        <v>41977.446770833332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>
        <f t="shared" si="195"/>
        <v>6.5</v>
      </c>
      <c r="S3126" t="s">
        <v>8317</v>
      </c>
      <c r="T3126" t="s">
        <v>8357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2"/>
        <v>42375.998518518514</v>
      </c>
      <c r="K3127">
        <v>1449550672</v>
      </c>
      <c r="L3127" s="9">
        <f t="shared" si="193"/>
        <v>42345.873518518514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t="e">
        <f t="shared" si="195"/>
        <v>#DIV/0!</v>
      </c>
      <c r="S3127" t="s">
        <v>8317</v>
      </c>
      <c r="T3127" t="s">
        <v>8357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2"/>
        <v>42456.768078703702</v>
      </c>
      <c r="K3128">
        <v>1456532762</v>
      </c>
      <c r="L3128" s="9">
        <f t="shared" si="193"/>
        <v>42426.684745370367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>
        <f t="shared" si="195"/>
        <v>61.176470588235297</v>
      </c>
      <c r="S3128" t="s">
        <v>8317</v>
      </c>
      <c r="T3128" t="s">
        <v>8357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2"/>
        <v>42064.648483796293</v>
      </c>
      <c r="K3129">
        <v>1422650029</v>
      </c>
      <c r="L3129" s="9">
        <f t="shared" si="193"/>
        <v>42034.523483796293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t="e">
        <f t="shared" si="195"/>
        <v>#DIV/0!</v>
      </c>
      <c r="S3129" t="s">
        <v>8317</v>
      </c>
      <c r="T3129" t="s">
        <v>8357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2"/>
        <v>42810.575706018521</v>
      </c>
      <c r="K3130">
        <v>1487101741</v>
      </c>
      <c r="L3130" s="9">
        <f t="shared" si="193"/>
        <v>42780.492372685178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>
        <f t="shared" si="195"/>
        <v>139.23931623931625</v>
      </c>
      <c r="S3130" t="s">
        <v>8317</v>
      </c>
      <c r="T3130" t="s">
        <v>8318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2"/>
        <v>42843.592812499999</v>
      </c>
      <c r="K3131">
        <v>1489090419</v>
      </c>
      <c r="L3131" s="9">
        <f t="shared" si="193"/>
        <v>42803.509479166663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>
        <f t="shared" si="195"/>
        <v>10</v>
      </c>
      <c r="S3131" t="s">
        <v>8317</v>
      </c>
      <c r="T3131" t="s">
        <v>8318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2"/>
        <v>42838.999305555553</v>
      </c>
      <c r="K3132">
        <v>1489504916</v>
      </c>
      <c r="L3132" s="9">
        <f t="shared" si="193"/>
        <v>42808.306898148141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>
        <f t="shared" si="195"/>
        <v>93.75</v>
      </c>
      <c r="S3132" t="s">
        <v>8317</v>
      </c>
      <c r="T3132" t="s">
        <v>8318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2"/>
        <v>42833.329224537032</v>
      </c>
      <c r="K3133">
        <v>1489067645</v>
      </c>
      <c r="L3133" s="9">
        <f t="shared" si="193"/>
        <v>42803.245891203704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>
        <f t="shared" si="195"/>
        <v>53.75</v>
      </c>
      <c r="S3133" t="s">
        <v>8317</v>
      </c>
      <c r="T3133" t="s">
        <v>8318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2"/>
        <v>42846.100231481476</v>
      </c>
      <c r="K3134">
        <v>1487579060</v>
      </c>
      <c r="L3134" s="9">
        <f t="shared" si="193"/>
        <v>42786.016898148147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>
        <f t="shared" si="195"/>
        <v>10</v>
      </c>
      <c r="S3134" t="s">
        <v>8317</v>
      </c>
      <c r="T3134" t="s">
        <v>8318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2"/>
        <v>42818.315208333333</v>
      </c>
      <c r="K3135">
        <v>1487770434</v>
      </c>
      <c r="L3135" s="9">
        <f t="shared" si="193"/>
        <v>42788.231874999998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>
        <f t="shared" si="195"/>
        <v>33.75</v>
      </c>
      <c r="S3135" t="s">
        <v>8317</v>
      </c>
      <c r="T3135" t="s">
        <v>8318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2"/>
        <v>42821.470127314817</v>
      </c>
      <c r="K3136">
        <v>1488820619</v>
      </c>
      <c r="L3136" s="9">
        <f t="shared" si="193"/>
        <v>42800.386793981474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>
        <f t="shared" si="195"/>
        <v>18.75</v>
      </c>
      <c r="S3136" t="s">
        <v>8317</v>
      </c>
      <c r="T3136" t="s">
        <v>8318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2"/>
        <v>42828.943530092591</v>
      </c>
      <c r="K3137">
        <v>1489376321</v>
      </c>
      <c r="L3137" s="9">
        <f t="shared" si="193"/>
        <v>42806.818530092591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>
        <f t="shared" si="195"/>
        <v>23.142857142857142</v>
      </c>
      <c r="S3137" t="s">
        <v>8317</v>
      </c>
      <c r="T3137" t="s">
        <v>8318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2"/>
        <v>42825.749305555553</v>
      </c>
      <c r="K3138">
        <v>1487847954</v>
      </c>
      <c r="L3138" s="9">
        <f t="shared" si="193"/>
        <v>42789.12909722222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>
        <f t="shared" si="195"/>
        <v>29.045454545454547</v>
      </c>
      <c r="S3138" t="s">
        <v>8317</v>
      </c>
      <c r="T3138" t="s">
        <v>8318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6">(I3139/86400)+25569+(-5/24)</f>
        <v>42858.591666666667</v>
      </c>
      <c r="K3139">
        <v>1489439669</v>
      </c>
      <c r="L3139" s="9">
        <f t="shared" ref="L3139:L3202" si="197">(K3139/86400)+25569+(-8/24)</f>
        <v>42807.551724537036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>
        <f t="shared" ref="R3139:R3202" si="199">(E3139/N3139)</f>
        <v>50</v>
      </c>
      <c r="S3139" t="s">
        <v>8317</v>
      </c>
      <c r="T3139" t="s">
        <v>8318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42828.437581018516</v>
      </c>
      <c r="K3140">
        <v>1489591807</v>
      </c>
      <c r="L3140" s="9">
        <f t="shared" si="197"/>
        <v>42809.312581018516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t="e">
        <f t="shared" si="199"/>
        <v>#DIV/0!</v>
      </c>
      <c r="S3140" t="s">
        <v>8317</v>
      </c>
      <c r="T3140" t="s">
        <v>8318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42818.981249999997</v>
      </c>
      <c r="K3141">
        <v>1487485760</v>
      </c>
      <c r="L3141" s="9">
        <f t="shared" si="197"/>
        <v>42784.937037037038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>
        <f t="shared" si="199"/>
        <v>450</v>
      </c>
      <c r="S3141" t="s">
        <v>8317</v>
      </c>
      <c r="T3141" t="s">
        <v>8318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42832.468784722216</v>
      </c>
      <c r="K3142">
        <v>1488993303</v>
      </c>
      <c r="L3142" s="9">
        <f t="shared" si="197"/>
        <v>42802.385451388887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>
        <f t="shared" si="199"/>
        <v>24</v>
      </c>
      <c r="S3142" t="s">
        <v>8317</v>
      </c>
      <c r="T3142" t="s">
        <v>8318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42841.624999999993</v>
      </c>
      <c r="K3143">
        <v>1488823488</v>
      </c>
      <c r="L3143" s="9">
        <f t="shared" si="197"/>
        <v>42800.42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>
        <f t="shared" si="199"/>
        <v>32.25</v>
      </c>
      <c r="S3143" t="s">
        <v>8317</v>
      </c>
      <c r="T3143" t="s">
        <v>8318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42813.263182870367</v>
      </c>
      <c r="K3144">
        <v>1487333939</v>
      </c>
      <c r="L3144" s="9">
        <f t="shared" si="197"/>
        <v>42783.179849537039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>
        <f t="shared" si="199"/>
        <v>15</v>
      </c>
      <c r="S3144" t="s">
        <v>8317</v>
      </c>
      <c r="T3144" t="s">
        <v>8318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42834.149953703702</v>
      </c>
      <c r="K3145">
        <v>1489480556</v>
      </c>
      <c r="L3145" s="9">
        <f t="shared" si="197"/>
        <v>42808.024953703702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t="e">
        <f t="shared" si="199"/>
        <v>#DIV/0!</v>
      </c>
      <c r="S3145" t="s">
        <v>8317</v>
      </c>
      <c r="T3145" t="s">
        <v>8318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6"/>
        <v>42813.041666666664</v>
      </c>
      <c r="K3146">
        <v>1488459307</v>
      </c>
      <c r="L3146" s="9">
        <f t="shared" si="197"/>
        <v>42796.204942129632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>
        <f t="shared" si="199"/>
        <v>251.33333333333334</v>
      </c>
      <c r="S3146" t="s">
        <v>8317</v>
      </c>
      <c r="T3146" t="s">
        <v>8318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6"/>
        <v>42821.790902777771</v>
      </c>
      <c r="K3147">
        <v>1485478734</v>
      </c>
      <c r="L3147" s="9">
        <f t="shared" si="197"/>
        <v>42761.707569444443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t="e">
        <f t="shared" si="199"/>
        <v>#DIV/0!</v>
      </c>
      <c r="S3147" t="s">
        <v>8317</v>
      </c>
      <c r="T3147" t="s">
        <v>8318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6"/>
        <v>42841.432476851849</v>
      </c>
      <c r="K3148">
        <v>1488471766</v>
      </c>
      <c r="L3148" s="9">
        <f t="shared" si="197"/>
        <v>42796.349143518521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>
        <f t="shared" si="19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6"/>
        <v>41949.802719907406</v>
      </c>
      <c r="K3149">
        <v>1411859755</v>
      </c>
      <c r="L3149" s="9">
        <f t="shared" si="197"/>
        <v>41909.636053240734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>
        <f t="shared" si="199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6"/>
        <v>41912.958333333328</v>
      </c>
      <c r="K3150">
        <v>1410278284</v>
      </c>
      <c r="L3150" s="9">
        <f t="shared" si="197"/>
        <v>41891.331990740735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>
        <f t="shared" si="199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6"/>
        <v>41249.875</v>
      </c>
      <c r="K3151">
        <v>1352766300</v>
      </c>
      <c r="L3151" s="9">
        <f t="shared" si="197"/>
        <v>41225.684027777774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>
        <f t="shared" si="19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6"/>
        <v>40567.958333333328</v>
      </c>
      <c r="K3152">
        <v>1288160403</v>
      </c>
      <c r="L3152" s="9">
        <f t="shared" si="197"/>
        <v>40477.930590277778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>
        <f t="shared" si="199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6"/>
        <v>41892.631643518514</v>
      </c>
      <c r="K3153">
        <v>1407787774</v>
      </c>
      <c r="L3153" s="9">
        <f t="shared" si="197"/>
        <v>41862.506643518514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>
        <f t="shared" si="199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6"/>
        <v>41580.659340277773</v>
      </c>
      <c r="K3154">
        <v>1380833367</v>
      </c>
      <c r="L3154" s="9">
        <f t="shared" si="197"/>
        <v>41550.534340277773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>
        <f t="shared" si="199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6"/>
        <v>40663.999305555553</v>
      </c>
      <c r="K3155">
        <v>1301542937</v>
      </c>
      <c r="L3155" s="9">
        <f t="shared" si="197"/>
        <v>40632.821030092593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>
        <f t="shared" si="199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6"/>
        <v>41000.625671296293</v>
      </c>
      <c r="K3156">
        <v>1330722058</v>
      </c>
      <c r="L3156" s="9">
        <f t="shared" si="197"/>
        <v>40970.542337962957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>
        <f t="shared" si="199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6"/>
        <v>41263.290798611109</v>
      </c>
      <c r="K3157">
        <v>1353412725</v>
      </c>
      <c r="L3157" s="9">
        <f t="shared" si="197"/>
        <v>41233.165798611109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>
        <f t="shared" si="199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6"/>
        <v>41061.744722222218</v>
      </c>
      <c r="K3158">
        <v>1335567144</v>
      </c>
      <c r="L3158" s="9">
        <f t="shared" si="197"/>
        <v>41026.619722222218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>
        <f t="shared" si="199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6"/>
        <v>41839</v>
      </c>
      <c r="K3159">
        <v>1404932105</v>
      </c>
      <c r="L3159" s="9">
        <f t="shared" si="197"/>
        <v>41829.454918981479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>
        <f t="shared" si="199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6"/>
        <v>41477.631388888891</v>
      </c>
      <c r="K3160">
        <v>1371931752</v>
      </c>
      <c r="L3160" s="9">
        <f t="shared" si="197"/>
        <v>41447.506388888891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>
        <f t="shared" si="199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6"/>
        <v>40926.75</v>
      </c>
      <c r="K3161">
        <v>1323221761</v>
      </c>
      <c r="L3161" s="9">
        <f t="shared" si="197"/>
        <v>40883.733344907407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>
        <f t="shared" si="199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6"/>
        <v>41863.999305555553</v>
      </c>
      <c r="K3162">
        <v>1405923687</v>
      </c>
      <c r="L3162" s="9">
        <f t="shared" si="197"/>
        <v>41840.931562499994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>
        <f t="shared" si="199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6"/>
        <v>41927.327800925923</v>
      </c>
      <c r="K3163">
        <v>1410785522</v>
      </c>
      <c r="L3163" s="9">
        <f t="shared" si="197"/>
        <v>41897.202800925923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>
        <f t="shared" si="199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6"/>
        <v>41826.875</v>
      </c>
      <c r="K3164">
        <v>1402331262</v>
      </c>
      <c r="L3164" s="9">
        <f t="shared" si="197"/>
        <v>41799.35256944444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>
        <f t="shared" si="199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6"/>
        <v>41805.545428240737</v>
      </c>
      <c r="K3165">
        <v>1400263525</v>
      </c>
      <c r="L3165" s="9">
        <f t="shared" si="197"/>
        <v>41775.420428240737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>
        <f t="shared" si="199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6"/>
        <v>41799.597395833327</v>
      </c>
      <c r="K3166">
        <v>1399490415</v>
      </c>
      <c r="L3166" s="9">
        <f t="shared" si="197"/>
        <v>41766.472395833327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>
        <f t="shared" si="199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6"/>
        <v>40665.957638888889</v>
      </c>
      <c r="K3167">
        <v>1302493760</v>
      </c>
      <c r="L3167" s="9">
        <f t="shared" si="197"/>
        <v>40643.825925925921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>
        <f t="shared" si="199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6"/>
        <v>41969.124305555553</v>
      </c>
      <c r="K3168">
        <v>1414514153</v>
      </c>
      <c r="L3168" s="9">
        <f t="shared" si="197"/>
        <v>41940.358252314814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>
        <f t="shared" si="199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6"/>
        <v>41852.967372685183</v>
      </c>
      <c r="K3169">
        <v>1405743181</v>
      </c>
      <c r="L3169" s="9">
        <f t="shared" si="197"/>
        <v>41838.842372685183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>
        <f t="shared" si="199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6"/>
        <v>41803.708333333328</v>
      </c>
      <c r="K3170">
        <v>1399948353</v>
      </c>
      <c r="L3170" s="9">
        <f t="shared" si="197"/>
        <v>41771.772604166668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>
        <f t="shared" si="199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6"/>
        <v>41620.999305555553</v>
      </c>
      <c r="K3171">
        <v>1384364561</v>
      </c>
      <c r="L3171" s="9">
        <f t="shared" si="197"/>
        <v>41591.404641203699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>
        <f t="shared" si="19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6"/>
        <v>41821.958333333328</v>
      </c>
      <c r="K3172">
        <v>1401414944</v>
      </c>
      <c r="L3172" s="9">
        <f t="shared" si="197"/>
        <v>41788.747037037036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>
        <f t="shared" si="199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6"/>
        <v>42496.399976851848</v>
      </c>
      <c r="K3173">
        <v>1459953358</v>
      </c>
      <c r="L3173" s="9">
        <f t="shared" si="197"/>
        <v>42466.274976851848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>
        <f t="shared" si="199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6"/>
        <v>40953.521620370368</v>
      </c>
      <c r="K3174">
        <v>1326648668</v>
      </c>
      <c r="L3174" s="9">
        <f t="shared" si="197"/>
        <v>40923.396620370368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>
        <f t="shared" si="199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6"/>
        <v>41908.670046296298</v>
      </c>
      <c r="K3175">
        <v>1409173492</v>
      </c>
      <c r="L3175" s="9">
        <f t="shared" si="197"/>
        <v>41878.545046296298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>
        <f t="shared" si="199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6"/>
        <v>41876.656342592592</v>
      </c>
      <c r="K3176">
        <v>1407789908</v>
      </c>
      <c r="L3176" s="9">
        <f t="shared" si="197"/>
        <v>41862.531342592592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>
        <f t="shared" si="199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6"/>
        <v>40591.678553240738</v>
      </c>
      <c r="K3177">
        <v>1292793427</v>
      </c>
      <c r="L3177" s="9">
        <f t="shared" si="197"/>
        <v>40531.553553240738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>
        <f t="shared" si="19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6"/>
        <v>41504.416666666664</v>
      </c>
      <c r="K3178">
        <v>1374531631</v>
      </c>
      <c r="L3178" s="9">
        <f t="shared" si="197"/>
        <v>41477.597581018512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>
        <f t="shared" si="199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6"/>
        <v>41811.458437499998</v>
      </c>
      <c r="K3179">
        <v>1400774409</v>
      </c>
      <c r="L3179" s="9">
        <f t="shared" si="197"/>
        <v>41781.333437499998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>
        <f t="shared" si="199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6"/>
        <v>41836.396701388883</v>
      </c>
      <c r="K3180">
        <v>1402929075</v>
      </c>
      <c r="L3180" s="9">
        <f t="shared" si="197"/>
        <v>41806.271701388883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>
        <f t="shared" si="199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6"/>
        <v>41400.49387731481</v>
      </c>
      <c r="K3181">
        <v>1365699071</v>
      </c>
      <c r="L3181" s="9">
        <f t="shared" si="197"/>
        <v>41375.36887731481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>
        <f t="shared" si="199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6"/>
        <v>41810.204270833332</v>
      </c>
      <c r="K3182">
        <v>1400666049</v>
      </c>
      <c r="L3182" s="9">
        <f t="shared" si="197"/>
        <v>41780.079270833332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>
        <f t="shared" si="199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6"/>
        <v>41805.458333333328</v>
      </c>
      <c r="K3183">
        <v>1400570787</v>
      </c>
      <c r="L3183" s="9">
        <f t="shared" si="197"/>
        <v>41778.976701388885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>
        <f t="shared" si="199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6"/>
        <v>40939.5</v>
      </c>
      <c r="K3184">
        <v>1323211621</v>
      </c>
      <c r="L3184" s="9">
        <f t="shared" si="197"/>
        <v>40883.615983796291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>
        <f t="shared" si="199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6"/>
        <v>41509.586446759255</v>
      </c>
      <c r="K3185">
        <v>1375729469</v>
      </c>
      <c r="L3185" s="9">
        <f t="shared" si="197"/>
        <v>41491.461446759255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>
        <f t="shared" si="199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6"/>
        <v>41821.785081018512</v>
      </c>
      <c r="K3186">
        <v>1401666631</v>
      </c>
      <c r="L3186" s="9">
        <f t="shared" si="197"/>
        <v>41791.660081018512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>
        <f t="shared" si="199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6"/>
        <v>41836.768993055557</v>
      </c>
      <c r="K3187">
        <v>1404948441</v>
      </c>
      <c r="L3187" s="9">
        <f t="shared" si="197"/>
        <v>41829.643993055557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>
        <f t="shared" si="199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6"/>
        <v>41898.666666666664</v>
      </c>
      <c r="K3188">
        <v>1408313438</v>
      </c>
      <c r="L3188" s="9">
        <f t="shared" si="197"/>
        <v>41868.590717592589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>
        <f t="shared" si="199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6"/>
        <v>41855.458020833328</v>
      </c>
      <c r="K3189">
        <v>1405439973</v>
      </c>
      <c r="L3189" s="9">
        <f t="shared" si="197"/>
        <v>41835.333020833328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>
        <f t="shared" si="199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6"/>
        <v>42165.207199074073</v>
      </c>
      <c r="K3190">
        <v>1432115902</v>
      </c>
      <c r="L3190" s="9">
        <f t="shared" si="197"/>
        <v>42144.082199074073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>
        <f t="shared" si="199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6"/>
        <v>42148.138101851851</v>
      </c>
      <c r="K3191">
        <v>1429863532</v>
      </c>
      <c r="L3191" s="9">
        <f t="shared" si="197"/>
        <v>42118.013101851851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>
        <f t="shared" si="199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6"/>
        <v>42712.984664351847</v>
      </c>
      <c r="K3192">
        <v>1478662675</v>
      </c>
      <c r="L3192" s="9">
        <f t="shared" si="197"/>
        <v>42682.817997685182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t="e">
        <f t="shared" si="19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6"/>
        <v>42598.547094907401</v>
      </c>
      <c r="K3193">
        <v>1466186869</v>
      </c>
      <c r="L3193" s="9">
        <f t="shared" si="197"/>
        <v>42538.422094907401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>
        <f t="shared" si="19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6"/>
        <v>42063.708333333336</v>
      </c>
      <c r="K3194">
        <v>1421274859</v>
      </c>
      <c r="L3194" s="9">
        <f t="shared" si="197"/>
        <v>42018.607164351844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>
        <f t="shared" si="19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6"/>
        <v>42055.759907407402</v>
      </c>
      <c r="K3195">
        <v>1420586056</v>
      </c>
      <c r="L3195" s="9">
        <f t="shared" si="197"/>
        <v>42010.634907407402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>
        <f t="shared" si="199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6"/>
        <v>42211.854143518511</v>
      </c>
      <c r="K3196">
        <v>1435368598</v>
      </c>
      <c r="L3196" s="9">
        <f t="shared" si="197"/>
        <v>42181.729143518511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t="e">
        <f t="shared" si="19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6"/>
        <v>42047.385902777773</v>
      </c>
      <c r="K3197">
        <v>1421158542</v>
      </c>
      <c r="L3197" s="9">
        <f t="shared" si="197"/>
        <v>42017.260902777773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>
        <f t="shared" si="199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6"/>
        <v>42217.374999999993</v>
      </c>
      <c r="K3198">
        <v>1433254875</v>
      </c>
      <c r="L3198" s="9">
        <f t="shared" si="197"/>
        <v>42157.264756944445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>
        <f t="shared" si="19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6"/>
        <v>42039.28493055555</v>
      </c>
      <c r="K3199">
        <v>1420458618</v>
      </c>
      <c r="L3199" s="9">
        <f t="shared" si="197"/>
        <v>42009.15993055555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>
        <f t="shared" si="19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6"/>
        <v>42051.216168981475</v>
      </c>
      <c r="K3200">
        <v>1420798277</v>
      </c>
      <c r="L3200" s="9">
        <f t="shared" si="197"/>
        <v>42013.091168981475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>
        <f t="shared" si="199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6"/>
        <v>41888.666666666664</v>
      </c>
      <c r="K3201">
        <v>1407435418</v>
      </c>
      <c r="L3201" s="9">
        <f t="shared" si="197"/>
        <v>41858.428449074076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>
        <f t="shared" si="199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6"/>
        <v>42490.023611111108</v>
      </c>
      <c r="K3202">
        <v>1459410101</v>
      </c>
      <c r="L3202" s="9">
        <f t="shared" si="197"/>
        <v>42459.987280092588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>
        <f t="shared" si="199"/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0">(I3203/86400)+25569+(-5/24)</f>
        <v>41882.558761574073</v>
      </c>
      <c r="K3203">
        <v>1407695077</v>
      </c>
      <c r="L3203" s="9">
        <f t="shared" ref="L3203:L3266" si="201">(K3203/86400)+25569+(-8/24)</f>
        <v>41861.433761574073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>
        <f t="shared" ref="R3203:R3266" si="203">(E3203/N3203)</f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42352.040972222218</v>
      </c>
      <c r="K3204">
        <v>1445027346</v>
      </c>
      <c r="L3204" s="9">
        <f t="shared" si="201"/>
        <v>42293.520208333335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>
        <f t="shared" si="203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42272.780347222222</v>
      </c>
      <c r="K3205">
        <v>1440632622</v>
      </c>
      <c r="L3205" s="9">
        <f t="shared" si="201"/>
        <v>42242.655347222222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>
        <f t="shared" si="203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42202.468055555553</v>
      </c>
      <c r="K3206">
        <v>1434558479</v>
      </c>
      <c r="L3206" s="9">
        <f t="shared" si="201"/>
        <v>42172.352766203701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t="e">
        <f t="shared" si="203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42125.166342592587</v>
      </c>
      <c r="K3207">
        <v>1427878772</v>
      </c>
      <c r="L3207" s="9">
        <f t="shared" si="201"/>
        <v>42095.041342592587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>
        <f t="shared" si="203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42266.067719907405</v>
      </c>
      <c r="K3208">
        <v>1440052651</v>
      </c>
      <c r="L3208" s="9">
        <f t="shared" si="201"/>
        <v>42235.942719907405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t="e">
        <f t="shared" si="203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42117.027858796289</v>
      </c>
      <c r="K3209">
        <v>1424587207</v>
      </c>
      <c r="L3209" s="9">
        <f t="shared" si="201"/>
        <v>42056.944525462961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>
        <f t="shared" si="203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0"/>
        <v>41848.396724537037</v>
      </c>
      <c r="K3210">
        <v>1404743477</v>
      </c>
      <c r="L3210" s="9">
        <f t="shared" si="201"/>
        <v>41827.271724537037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>
        <f t="shared" si="203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0"/>
        <v>41810.75</v>
      </c>
      <c r="K3211">
        <v>1400512658</v>
      </c>
      <c r="L3211" s="9">
        <f t="shared" si="201"/>
        <v>41778.30391203703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>
        <f t="shared" si="203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0"/>
        <v>41060.957638888889</v>
      </c>
      <c r="K3212">
        <v>1334442519</v>
      </c>
      <c r="L3212" s="9">
        <f t="shared" si="201"/>
        <v>41013.603229166663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>
        <f t="shared" si="203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0"/>
        <v>41865.875</v>
      </c>
      <c r="K3213">
        <v>1405346680</v>
      </c>
      <c r="L3213" s="9">
        <f t="shared" si="201"/>
        <v>41834.253240740734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>
        <f t="shared" si="203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0"/>
        <v>41859.587395833332</v>
      </c>
      <c r="K3214">
        <v>1404932751</v>
      </c>
      <c r="L3214" s="9">
        <f t="shared" si="201"/>
        <v>41829.462395833332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>
        <f t="shared" si="203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0"/>
        <v>42211.555081018516</v>
      </c>
      <c r="K3215">
        <v>1434478759</v>
      </c>
      <c r="L3215" s="9">
        <f t="shared" si="201"/>
        <v>42171.430081018516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>
        <f t="shared" si="203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0"/>
        <v>42374.788194444445</v>
      </c>
      <c r="K3216">
        <v>1448823673</v>
      </c>
      <c r="L3216" s="9">
        <f t="shared" si="201"/>
        <v>42337.459178240737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>
        <f t="shared" si="203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0"/>
        <v>42256.957638888889</v>
      </c>
      <c r="K3217">
        <v>1438617471</v>
      </c>
      <c r="L3217" s="9">
        <f t="shared" si="201"/>
        <v>42219.331840277773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>
        <f t="shared" si="203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0"/>
        <v>42196.395833333336</v>
      </c>
      <c r="K3218">
        <v>1433934371</v>
      </c>
      <c r="L3218" s="9">
        <f t="shared" si="201"/>
        <v>42165.129293981481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>
        <f t="shared" si="203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0"/>
        <v>42678.337777777771</v>
      </c>
      <c r="K3219">
        <v>1475672784</v>
      </c>
      <c r="L3219" s="9">
        <f t="shared" si="201"/>
        <v>42648.212777777771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>
        <f t="shared" si="203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0"/>
        <v>42003.791666666664</v>
      </c>
      <c r="K3220">
        <v>1417132986</v>
      </c>
      <c r="L3220" s="9">
        <f t="shared" si="201"/>
        <v>41970.668819444443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>
        <f t="shared" si="203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0"/>
        <v>42085.733182870368</v>
      </c>
      <c r="K3221">
        <v>1424043347</v>
      </c>
      <c r="L3221" s="9">
        <f t="shared" si="201"/>
        <v>42050.64984953704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>
        <f t="shared" si="203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0"/>
        <v>42806.666666666664</v>
      </c>
      <c r="K3222">
        <v>1486411204</v>
      </c>
      <c r="L3222" s="9">
        <f t="shared" si="201"/>
        <v>42772.500046296293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>
        <f t="shared" si="203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0"/>
        <v>42190.488460648143</v>
      </c>
      <c r="K3223">
        <v>1433090603</v>
      </c>
      <c r="L3223" s="9">
        <f t="shared" si="201"/>
        <v>42155.363460648143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>
        <f t="shared" si="203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0"/>
        <v>42301.686805555553</v>
      </c>
      <c r="K3224">
        <v>1443016697</v>
      </c>
      <c r="L3224" s="9">
        <f t="shared" si="201"/>
        <v>42270.248807870368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>
        <f t="shared" si="203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0"/>
        <v>42236.627037037033</v>
      </c>
      <c r="K3225">
        <v>1437508976</v>
      </c>
      <c r="L3225" s="9">
        <f t="shared" si="201"/>
        <v>42206.502037037033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>
        <f t="shared" si="203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0"/>
        <v>42744.999999999993</v>
      </c>
      <c r="K3226">
        <v>1479932713</v>
      </c>
      <c r="L3226" s="9">
        <f t="shared" si="201"/>
        <v>42697.517511574071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>
        <f t="shared" si="203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0"/>
        <v>42524.666666666664</v>
      </c>
      <c r="K3227">
        <v>1463145938</v>
      </c>
      <c r="L3227" s="9">
        <f t="shared" si="201"/>
        <v>42503.226134259261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>
        <f t="shared" si="203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0"/>
        <v>42307.375138888885</v>
      </c>
      <c r="K3228">
        <v>1443621612</v>
      </c>
      <c r="L3228" s="9">
        <f t="shared" si="201"/>
        <v>42277.250138888885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>
        <f t="shared" si="203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0"/>
        <v>42752.674027777779</v>
      </c>
      <c r="K3229">
        <v>1482095436</v>
      </c>
      <c r="L3229" s="9">
        <f t="shared" si="201"/>
        <v>42722.549027777779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>
        <f t="shared" si="203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0"/>
        <v>42354.999305555553</v>
      </c>
      <c r="K3230">
        <v>1447606884</v>
      </c>
      <c r="L3230" s="9">
        <f t="shared" si="201"/>
        <v>42323.375972222224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>
        <f t="shared" si="203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0"/>
        <v>41963.124976851854</v>
      </c>
      <c r="K3231">
        <v>1413874798</v>
      </c>
      <c r="L3231" s="9">
        <f t="shared" si="201"/>
        <v>41932.958310185182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>
        <f t="shared" si="203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0"/>
        <v>41912.957638888889</v>
      </c>
      <c r="K3232">
        <v>1410840126</v>
      </c>
      <c r="L3232" s="9">
        <f t="shared" si="201"/>
        <v>41897.834791666661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>
        <f t="shared" si="203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0"/>
        <v>42476.735497685186</v>
      </c>
      <c r="K3233">
        <v>1458254347</v>
      </c>
      <c r="L3233" s="9">
        <f t="shared" si="201"/>
        <v>42446.610497685186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>
        <f t="shared" si="203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0"/>
        <v>42493.957638888889</v>
      </c>
      <c r="K3234">
        <v>1459711917</v>
      </c>
      <c r="L3234" s="9">
        <f t="shared" si="201"/>
        <v>42463.480520833335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>
        <f t="shared" si="203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0"/>
        <v>42796.596701388888</v>
      </c>
      <c r="K3235">
        <v>1485890355</v>
      </c>
      <c r="L3235" s="9">
        <f t="shared" si="201"/>
        <v>42766.471701388888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>
        <f t="shared" si="203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0"/>
        <v>42767.771527777775</v>
      </c>
      <c r="K3236">
        <v>1483124208</v>
      </c>
      <c r="L3236" s="9">
        <f t="shared" si="201"/>
        <v>42734.456111111103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>
        <f t="shared" si="203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0"/>
        <v>42552.139479166661</v>
      </c>
      <c r="K3237">
        <v>1464769251</v>
      </c>
      <c r="L3237" s="9">
        <f t="shared" si="201"/>
        <v>42522.014479166661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>
        <f t="shared" si="203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0"/>
        <v>42732.708715277775</v>
      </c>
      <c r="K3238">
        <v>1480370433</v>
      </c>
      <c r="L3238" s="9">
        <f t="shared" si="201"/>
        <v>42702.583715277775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>
        <f t="shared" si="203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0"/>
        <v>42275.957638888889</v>
      </c>
      <c r="K3239">
        <v>1441452184</v>
      </c>
      <c r="L3239" s="9">
        <f t="shared" si="201"/>
        <v>42252.141018518516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>
        <f t="shared" si="203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0"/>
        <v>42186.302060185182</v>
      </c>
      <c r="K3240">
        <v>1433160898</v>
      </c>
      <c r="L3240" s="9">
        <f t="shared" si="201"/>
        <v>42156.177060185182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>
        <f t="shared" si="203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0"/>
        <v>42302.790972222218</v>
      </c>
      <c r="K3241">
        <v>1443665293</v>
      </c>
      <c r="L3241" s="9">
        <f t="shared" si="201"/>
        <v>42277.755706018514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>
        <f t="shared" si="203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0"/>
        <v>42782.749999999993</v>
      </c>
      <c r="K3242">
        <v>1484843948</v>
      </c>
      <c r="L3242" s="9">
        <f t="shared" si="201"/>
        <v>42754.360509259255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>
        <f t="shared" si="203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0"/>
        <v>41926.082638888889</v>
      </c>
      <c r="K3243">
        <v>1410421670</v>
      </c>
      <c r="L3243" s="9">
        <f t="shared" si="201"/>
        <v>41892.991550925923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>
        <f t="shared" si="203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0"/>
        <v>41901.547361111108</v>
      </c>
      <c r="K3244">
        <v>1408558092</v>
      </c>
      <c r="L3244" s="9">
        <f t="shared" si="201"/>
        <v>41871.422361111108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>
        <f t="shared" si="203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0"/>
        <v>42285.791666666664</v>
      </c>
      <c r="K3245">
        <v>1442283562</v>
      </c>
      <c r="L3245" s="9">
        <f t="shared" si="201"/>
        <v>42261.763449074067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>
        <f t="shared" si="203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0"/>
        <v>42705.527569444443</v>
      </c>
      <c r="K3246">
        <v>1478018382</v>
      </c>
      <c r="L3246" s="9">
        <f t="shared" si="201"/>
        <v>42675.360902777778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>
        <f t="shared" si="203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0"/>
        <v>42166.874999999993</v>
      </c>
      <c r="K3247">
        <v>1431354258</v>
      </c>
      <c r="L3247" s="9">
        <f t="shared" si="201"/>
        <v>42135.266874999994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>
        <f t="shared" si="203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0"/>
        <v>42258.957638888889</v>
      </c>
      <c r="K3248">
        <v>1439551200</v>
      </c>
      <c r="L3248" s="9">
        <f t="shared" si="201"/>
        <v>42230.138888888883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>
        <f t="shared" si="203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0"/>
        <v>42197.22583333333</v>
      </c>
      <c r="K3249">
        <v>1434104712</v>
      </c>
      <c r="L3249" s="9">
        <f t="shared" si="201"/>
        <v>42167.10083333333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>
        <f t="shared" si="203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0"/>
        <v>42098.638391203705</v>
      </c>
      <c r="K3250">
        <v>1425590357</v>
      </c>
      <c r="L3250" s="9">
        <f t="shared" si="201"/>
        <v>42068.55505787037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>
        <f t="shared" si="203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0"/>
        <v>42175.538356481477</v>
      </c>
      <c r="K3251">
        <v>1432230914</v>
      </c>
      <c r="L3251" s="9">
        <f t="shared" si="201"/>
        <v>42145.413356481477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>
        <f t="shared" si="203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0"/>
        <v>41948.575509259259</v>
      </c>
      <c r="K3252">
        <v>1412617724</v>
      </c>
      <c r="L3252" s="9">
        <f t="shared" si="201"/>
        <v>41918.408842592587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>
        <f t="shared" si="203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0"/>
        <v>42176.52275462963</v>
      </c>
      <c r="K3253">
        <v>1432315966</v>
      </c>
      <c r="L3253" s="9">
        <f t="shared" si="201"/>
        <v>42146.39775462963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>
        <f t="shared" si="203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0"/>
        <v>42620.264351851853</v>
      </c>
      <c r="K3254">
        <v>1470655240</v>
      </c>
      <c r="L3254" s="9">
        <f t="shared" si="201"/>
        <v>42590.139351851853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>
        <f t="shared" si="203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0"/>
        <v>42620.947916666664</v>
      </c>
      <c r="K3255">
        <v>1471701028</v>
      </c>
      <c r="L3255" s="9">
        <f t="shared" si="201"/>
        <v>42602.243379629632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>
        <f t="shared" si="203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0"/>
        <v>42088.835752314808</v>
      </c>
      <c r="K3256">
        <v>1424743409</v>
      </c>
      <c r="L3256" s="9">
        <f t="shared" si="201"/>
        <v>42058.752418981479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>
        <f t="shared" si="203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0"/>
        <v>41919.559895833328</v>
      </c>
      <c r="K3257">
        <v>1410114375</v>
      </c>
      <c r="L3257" s="9">
        <f t="shared" si="201"/>
        <v>41889.434895833328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>
        <f t="shared" si="203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0"/>
        <v>42165.957638888889</v>
      </c>
      <c r="K3258">
        <v>1432129577</v>
      </c>
      <c r="L3258" s="9">
        <f t="shared" si="201"/>
        <v>42144.240474537037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>
        <f t="shared" si="203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0"/>
        <v>42788.351296296292</v>
      </c>
      <c r="K3259">
        <v>1485177952</v>
      </c>
      <c r="L3259" s="9">
        <f t="shared" si="201"/>
        <v>42758.226296296292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>
        <f t="shared" si="203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0"/>
        <v>42012.678946759253</v>
      </c>
      <c r="K3260">
        <v>1418159861</v>
      </c>
      <c r="L3260" s="9">
        <f t="shared" si="201"/>
        <v>41982.553946759253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>
        <f t="shared" si="203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0"/>
        <v>42643.957638888889</v>
      </c>
      <c r="K3261">
        <v>1472753745</v>
      </c>
      <c r="L3261" s="9">
        <f t="shared" si="201"/>
        <v>42614.427604166667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>
        <f t="shared" si="203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0"/>
        <v>42338.505995370368</v>
      </c>
      <c r="K3262">
        <v>1445875718</v>
      </c>
      <c r="L3262" s="9">
        <f t="shared" si="201"/>
        <v>42303.339328703696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>
        <f t="shared" si="203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0"/>
        <v>42201.517083333332</v>
      </c>
      <c r="K3263">
        <v>1434475476</v>
      </c>
      <c r="L3263" s="9">
        <f t="shared" si="201"/>
        <v>42171.392083333332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>
        <f t="shared" si="203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0"/>
        <v>41994.958333333336</v>
      </c>
      <c r="K3264">
        <v>1416555262</v>
      </c>
      <c r="L3264" s="9">
        <f t="shared" si="201"/>
        <v>41963.982199074067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>
        <f t="shared" si="203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0"/>
        <v>42307.666666666664</v>
      </c>
      <c r="K3265">
        <v>1444220588</v>
      </c>
      <c r="L3265" s="9">
        <f t="shared" si="201"/>
        <v>42284.18273148148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>
        <f t="shared" si="203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0"/>
        <v>42032.708333333336</v>
      </c>
      <c r="K3266">
        <v>1421089938</v>
      </c>
      <c r="L3266" s="9">
        <f t="shared" si="201"/>
        <v>42016.466874999998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>
        <f t="shared" si="203"/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4">(I3267/86400)+25569+(-5/24)</f>
        <v>42341.499999999993</v>
      </c>
      <c r="K3267">
        <v>1446570315</v>
      </c>
      <c r="L3267" s="9">
        <f t="shared" ref="L3267:L3330" si="205">(K3267/86400)+25569+(-8/24)</f>
        <v>42311.378645833327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>
        <f t="shared" ref="R3267:R3330" si="207">(E3267/N3267)</f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42167.666666666664</v>
      </c>
      <c r="K3268">
        <v>1431435122</v>
      </c>
      <c r="L3268" s="9">
        <f t="shared" si="205"/>
        <v>42136.202800925923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>
        <f t="shared" si="207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42202.549305555549</v>
      </c>
      <c r="K3269">
        <v>1434564660</v>
      </c>
      <c r="L3269" s="9">
        <f t="shared" si="205"/>
        <v>42172.424305555549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>
        <f t="shared" si="207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42606.695925925924</v>
      </c>
      <c r="K3270">
        <v>1470692528</v>
      </c>
      <c r="L3270" s="9">
        <f t="shared" si="205"/>
        <v>42590.570925925924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>
        <f t="shared" si="207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42171.249999999993</v>
      </c>
      <c r="K3271">
        <v>1431509397</v>
      </c>
      <c r="L3271" s="9">
        <f t="shared" si="205"/>
        <v>42137.062465277777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>
        <f t="shared" si="207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42197.324826388889</v>
      </c>
      <c r="K3272">
        <v>1434113265</v>
      </c>
      <c r="L3272" s="9">
        <f t="shared" si="205"/>
        <v>42167.199826388889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41945.270543981482</v>
      </c>
      <c r="K3273">
        <v>1412332175</v>
      </c>
      <c r="L3273" s="9">
        <f t="shared" si="205"/>
        <v>41915.10387731481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>
        <f t="shared" si="207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4"/>
        <v>42314.333437499998</v>
      </c>
      <c r="K3274">
        <v>1444219209</v>
      </c>
      <c r="L3274" s="9">
        <f t="shared" si="205"/>
        <v>42284.166770833333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>
        <f t="shared" si="207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4"/>
        <v>42627.583333333336</v>
      </c>
      <c r="K3275">
        <v>1472498042</v>
      </c>
      <c r="L3275" s="9">
        <f t="shared" si="205"/>
        <v>42611.4680787037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>
        <f t="shared" si="207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4"/>
        <v>42444.666666666664</v>
      </c>
      <c r="K3276">
        <v>1454259272</v>
      </c>
      <c r="L3276" s="9">
        <f t="shared" si="205"/>
        <v>42400.371203703697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>
        <f t="shared" si="207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4"/>
        <v>42043.979166666664</v>
      </c>
      <c r="K3277">
        <v>1421183271</v>
      </c>
      <c r="L3277" s="9">
        <f t="shared" si="205"/>
        <v>42017.547118055554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>
        <f t="shared" si="207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4"/>
        <v>42460.957638888889</v>
      </c>
      <c r="K3278">
        <v>1456526879</v>
      </c>
      <c r="L3278" s="9">
        <f t="shared" si="205"/>
        <v>42426.616655092592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>
        <f t="shared" si="207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4"/>
        <v>41961.516273148147</v>
      </c>
      <c r="K3279">
        <v>1413735806</v>
      </c>
      <c r="L3279" s="9">
        <f t="shared" si="205"/>
        <v>41931.349606481475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>
        <f t="shared" si="207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4"/>
        <v>42154.640081018515</v>
      </c>
      <c r="K3280">
        <v>1430425303</v>
      </c>
      <c r="L3280" s="9">
        <f t="shared" si="205"/>
        <v>42124.515081018515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>
        <f t="shared" si="207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4"/>
        <v>42460.852534722224</v>
      </c>
      <c r="K3281">
        <v>1456885659</v>
      </c>
      <c r="L3281" s="9">
        <f t="shared" si="205"/>
        <v>42430.769201388888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>
        <f t="shared" si="207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4"/>
        <v>42155.999999999993</v>
      </c>
      <c r="K3282">
        <v>1430158198</v>
      </c>
      <c r="L3282" s="9">
        <f t="shared" si="205"/>
        <v>42121.423587962963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>
        <f t="shared" si="207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4"/>
        <v>42248.811400462961</v>
      </c>
      <c r="K3283">
        <v>1438561705</v>
      </c>
      <c r="L3283" s="9">
        <f t="shared" si="205"/>
        <v>42218.686400462961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>
        <f t="shared" si="207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4"/>
        <v>42488.985972222225</v>
      </c>
      <c r="K3284">
        <v>1458103188</v>
      </c>
      <c r="L3284" s="9">
        <f t="shared" si="205"/>
        <v>42444.860972222225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>
        <f t="shared" si="207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4"/>
        <v>42410.666666666664</v>
      </c>
      <c r="K3285">
        <v>1452448298</v>
      </c>
      <c r="L3285" s="9">
        <f t="shared" si="205"/>
        <v>42379.410856481474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>
        <f t="shared" si="207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4"/>
        <v>42398.040972222218</v>
      </c>
      <c r="K3286">
        <v>1452546853</v>
      </c>
      <c r="L3286" s="9">
        <f t="shared" si="205"/>
        <v>42380.551539351851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4"/>
        <v>42793.999999999993</v>
      </c>
      <c r="K3287">
        <v>1485556626</v>
      </c>
      <c r="L3287" s="9">
        <f t="shared" si="205"/>
        <v>42762.609097222223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>
        <f t="shared" si="207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4"/>
        <v>42597.631736111107</v>
      </c>
      <c r="K3288">
        <v>1468699782</v>
      </c>
      <c r="L3288" s="9">
        <f t="shared" si="205"/>
        <v>42567.506736111107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>
        <f t="shared" si="207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4"/>
        <v>42336.541990740741</v>
      </c>
      <c r="K3289">
        <v>1446573628</v>
      </c>
      <c r="L3289" s="9">
        <f t="shared" si="205"/>
        <v>42311.416990740741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>
        <f t="shared" si="207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4"/>
        <v>42541.749999999993</v>
      </c>
      <c r="K3290">
        <v>1463337315</v>
      </c>
      <c r="L3290" s="9">
        <f t="shared" si="205"/>
        <v>42505.441145833327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>
        <f t="shared" si="207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4"/>
        <v>42786.159745370365</v>
      </c>
      <c r="K3291">
        <v>1485161402</v>
      </c>
      <c r="L3291" s="9">
        <f t="shared" si="205"/>
        <v>42758.034745370365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>
        <f t="shared" si="207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4"/>
        <v>42805.306608796294</v>
      </c>
      <c r="K3292">
        <v>1486642891</v>
      </c>
      <c r="L3292" s="9">
        <f t="shared" si="205"/>
        <v>42775.181608796294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>
        <f t="shared" si="207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4"/>
        <v>42263.957638888889</v>
      </c>
      <c r="K3293">
        <v>1439743900</v>
      </c>
      <c r="L3293" s="9">
        <f t="shared" si="205"/>
        <v>42232.369212962956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>
        <f t="shared" si="207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4"/>
        <v>42342.603564814817</v>
      </c>
      <c r="K3294">
        <v>1444069748</v>
      </c>
      <c r="L3294" s="9">
        <f t="shared" si="205"/>
        <v>42282.436898148146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>
        <f t="shared" si="207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4"/>
        <v>42798.217037037037</v>
      </c>
      <c r="K3295">
        <v>1486030352</v>
      </c>
      <c r="L3295" s="9">
        <f t="shared" si="205"/>
        <v>42768.092037037037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>
        <f t="shared" si="207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4"/>
        <v>42171.33280092592</v>
      </c>
      <c r="K3296">
        <v>1431867554</v>
      </c>
      <c r="L3296" s="9">
        <f t="shared" si="205"/>
        <v>42141.20780092592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>
        <f t="shared" si="207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4"/>
        <v>42639.234131944446</v>
      </c>
      <c r="K3297">
        <v>1472294229</v>
      </c>
      <c r="L3297" s="9">
        <f t="shared" si="205"/>
        <v>42609.109131944446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>
        <f t="shared" si="207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4"/>
        <v>42330.708333333336</v>
      </c>
      <c r="K3298">
        <v>1446401372</v>
      </c>
      <c r="L3298" s="9">
        <f t="shared" si="205"/>
        <v>42309.42328703704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>
        <f t="shared" si="207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4"/>
        <v>42212.749305555553</v>
      </c>
      <c r="K3299">
        <v>1436380256</v>
      </c>
      <c r="L3299" s="9">
        <f t="shared" si="205"/>
        <v>42193.438148148147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>
        <f t="shared" si="207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4"/>
        <v>42259.791666666664</v>
      </c>
      <c r="K3300">
        <v>1440370768</v>
      </c>
      <c r="L3300" s="9">
        <f t="shared" si="205"/>
        <v>42239.624629629623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>
        <f t="shared" si="207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4"/>
        <v>42291.709062499998</v>
      </c>
      <c r="K3301">
        <v>1442268063</v>
      </c>
      <c r="L3301" s="9">
        <f t="shared" si="205"/>
        <v>42261.584062499998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>
        <f t="shared" si="207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4"/>
        <v>42123.535439814812</v>
      </c>
      <c r="K3302">
        <v>1428515462</v>
      </c>
      <c r="L3302" s="9">
        <f t="shared" si="205"/>
        <v>42102.410439814812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>
        <f t="shared" si="207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4"/>
        <v>42583.082638888889</v>
      </c>
      <c r="K3303">
        <v>1466185176</v>
      </c>
      <c r="L3303" s="9">
        <f t="shared" si="205"/>
        <v>42538.402499999997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4"/>
        <v>42711.143240740734</v>
      </c>
      <c r="K3304">
        <v>1478507176</v>
      </c>
      <c r="L3304" s="9">
        <f t="shared" si="205"/>
        <v>42681.018240740734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>
        <f t="shared" si="207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4"/>
        <v>42091.401435185187</v>
      </c>
      <c r="K3305">
        <v>1424533084</v>
      </c>
      <c r="L3305" s="9">
        <f t="shared" si="205"/>
        <v>42056.318101851844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>
        <f t="shared" si="207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4"/>
        <v>42726.41611111111</v>
      </c>
      <c r="K3306">
        <v>1479826752</v>
      </c>
      <c r="L3306" s="9">
        <f t="shared" si="205"/>
        <v>42696.29111111111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>
        <f t="shared" si="207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4"/>
        <v>42216.647546296292</v>
      </c>
      <c r="K3307">
        <v>1435782748</v>
      </c>
      <c r="L3307" s="9">
        <f t="shared" si="205"/>
        <v>42186.522546296292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>
        <f t="shared" si="207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4"/>
        <v>42530.916666666664</v>
      </c>
      <c r="K3308">
        <v>1462252542</v>
      </c>
      <c r="L3308" s="9">
        <f t="shared" si="205"/>
        <v>42492.885902777773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>
        <f t="shared" si="207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4"/>
        <v>42504.848831018513</v>
      </c>
      <c r="K3309">
        <v>1460683339</v>
      </c>
      <c r="L3309" s="9">
        <f t="shared" si="205"/>
        <v>42474.723831018513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>
        <f t="shared" si="207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4"/>
        <v>42473.668576388889</v>
      </c>
      <c r="K3310">
        <v>1458766965</v>
      </c>
      <c r="L3310" s="9">
        <f t="shared" si="205"/>
        <v>42452.543576388889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>
        <f t="shared" si="207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4"/>
        <v>42659.441874999997</v>
      </c>
      <c r="K3311">
        <v>1473953778</v>
      </c>
      <c r="L3311" s="9">
        <f t="shared" si="205"/>
        <v>42628.316874999997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>
        <f t="shared" si="207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4"/>
        <v>42283.720196759255</v>
      </c>
      <c r="K3312">
        <v>1441577825</v>
      </c>
      <c r="L3312" s="9">
        <f t="shared" si="205"/>
        <v>42253.595196759255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>
        <f t="shared" si="207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4"/>
        <v>42294.083449074074</v>
      </c>
      <c r="K3313">
        <v>1442473210</v>
      </c>
      <c r="L3313" s="9">
        <f t="shared" si="205"/>
        <v>42263.958449074074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>
        <f t="shared" si="207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4"/>
        <v>42685.708333333336</v>
      </c>
      <c r="K3314">
        <v>1477077946</v>
      </c>
      <c r="L3314" s="9">
        <f t="shared" si="205"/>
        <v>42664.476226851846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>
        <f t="shared" si="207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4"/>
        <v>42395.833333333336</v>
      </c>
      <c r="K3315">
        <v>1452664317</v>
      </c>
      <c r="L3315" s="9">
        <f t="shared" si="205"/>
        <v>42381.911076388882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>
        <f t="shared" si="207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4"/>
        <v>42132.628472222219</v>
      </c>
      <c r="K3316">
        <v>1428733511</v>
      </c>
      <c r="L3316" s="9">
        <f t="shared" si="205"/>
        <v>42104.934155092589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>
        <f t="shared" si="207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4"/>
        <v>42496.09538194444</v>
      </c>
      <c r="K3317">
        <v>1459927041</v>
      </c>
      <c r="L3317" s="9">
        <f t="shared" si="205"/>
        <v>42465.97038194444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>
        <f t="shared" si="207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4"/>
        <v>41859.370833333327</v>
      </c>
      <c r="K3318">
        <v>1404680075</v>
      </c>
      <c r="L3318" s="9">
        <f t="shared" si="205"/>
        <v>41826.537905092591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>
        <f t="shared" si="207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4"/>
        <v>42528.831296296295</v>
      </c>
      <c r="K3319">
        <v>1462755424</v>
      </c>
      <c r="L3319" s="9">
        <f t="shared" si="205"/>
        <v>42498.706296296295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>
        <f t="shared" si="207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4"/>
        <v>42470.895833333336</v>
      </c>
      <c r="K3320">
        <v>1456902893</v>
      </c>
      <c r="L3320" s="9">
        <f t="shared" si="205"/>
        <v>42430.968668981477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>
        <f t="shared" si="207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4"/>
        <v>42035.377152777779</v>
      </c>
      <c r="K3321">
        <v>1418824986</v>
      </c>
      <c r="L3321" s="9">
        <f t="shared" si="205"/>
        <v>41990.252152777779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>
        <f t="shared" si="207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4"/>
        <v>42542.837465277778</v>
      </c>
      <c r="K3322">
        <v>1463965557</v>
      </c>
      <c r="L3322" s="9">
        <f t="shared" si="205"/>
        <v>42512.712465277778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>
        <f t="shared" si="207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4"/>
        <v>41927.957638888889</v>
      </c>
      <c r="K3323">
        <v>1412216665</v>
      </c>
      <c r="L3323" s="9">
        <f t="shared" si="205"/>
        <v>41913.766956018517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>
        <f t="shared" si="207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4"/>
        <v>42542.954861111109</v>
      </c>
      <c r="K3324">
        <v>1464653696</v>
      </c>
      <c r="L3324" s="9">
        <f t="shared" si="205"/>
        <v>42520.677037037036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>
        <f t="shared" si="207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4"/>
        <v>42638.157499999994</v>
      </c>
      <c r="K3325">
        <v>1472201208</v>
      </c>
      <c r="L3325" s="9">
        <f t="shared" si="205"/>
        <v>42608.032499999994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>
        <f t="shared" si="207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4"/>
        <v>42526.374884259254</v>
      </c>
      <c r="K3326">
        <v>1463925590</v>
      </c>
      <c r="L3326" s="9">
        <f t="shared" si="205"/>
        <v>42512.249884259254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>
        <f t="shared" si="207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4"/>
        <v>42099.535613425927</v>
      </c>
      <c r="K3327">
        <v>1425235877</v>
      </c>
      <c r="L3327" s="9">
        <f t="shared" si="205"/>
        <v>42064.452280092592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>
        <f t="shared" si="207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4"/>
        <v>42071.464178240734</v>
      </c>
      <c r="K3328">
        <v>1423242505</v>
      </c>
      <c r="L3328" s="9">
        <f t="shared" si="205"/>
        <v>42041.380844907406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>
        <f t="shared" si="207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4"/>
        <v>42498.166273148141</v>
      </c>
      <c r="K3329">
        <v>1460105966</v>
      </c>
      <c r="L3329" s="9">
        <f t="shared" si="205"/>
        <v>42468.041273148141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>
        <f t="shared" si="207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4"/>
        <v>41824.833333333328</v>
      </c>
      <c r="K3330">
        <v>1404308883</v>
      </c>
      <c r="L3330" s="9">
        <f t="shared" si="205"/>
        <v>41822.241701388884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>
        <f t="shared" si="207"/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08">(I3331/86400)+25569+(-5/24)</f>
        <v>41847.75</v>
      </c>
      <c r="K3331">
        <v>1405583108</v>
      </c>
      <c r="L3331" s="9">
        <f t="shared" ref="L3331:L3394" si="209">(K3331/86400)+25569+(-8/24)</f>
        <v>41836.989675925921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>
        <f t="shared" ref="R3331:R3394" si="211">(E3331/N3331)</f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42095.637361111112</v>
      </c>
      <c r="K3332">
        <v>1425331068</v>
      </c>
      <c r="L3332" s="9">
        <f t="shared" si="209"/>
        <v>42065.554027777776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>
        <f t="shared" si="211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42283.48942129629</v>
      </c>
      <c r="K3333">
        <v>1441125886</v>
      </c>
      <c r="L3333" s="9">
        <f t="shared" si="209"/>
        <v>42248.36442129629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>
        <f t="shared" si="211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41839.651967592588</v>
      </c>
      <c r="K3334">
        <v>1403210330</v>
      </c>
      <c r="L3334" s="9">
        <f t="shared" si="209"/>
        <v>41809.526967592588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>
        <f t="shared" si="211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42170.468518518515</v>
      </c>
      <c r="K3335">
        <v>1432484080</v>
      </c>
      <c r="L3335" s="9">
        <f t="shared" si="209"/>
        <v>42148.343518518515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>
        <f t="shared" si="211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42215.312754629624</v>
      </c>
      <c r="K3336">
        <v>1435667422</v>
      </c>
      <c r="L3336" s="9">
        <f t="shared" si="209"/>
        <v>42185.187754629624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>
        <f t="shared" si="211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41854.75</v>
      </c>
      <c r="K3337">
        <v>1404749446</v>
      </c>
      <c r="L3337" s="9">
        <f t="shared" si="209"/>
        <v>41827.340810185182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>
        <f t="shared" si="211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08"/>
        <v>42465.148680555554</v>
      </c>
      <c r="K3338">
        <v>1457429646</v>
      </c>
      <c r="L3338" s="9">
        <f t="shared" si="209"/>
        <v>42437.065347222218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>
        <f t="shared" si="211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08"/>
        <v>41922.666666666664</v>
      </c>
      <c r="K3339">
        <v>1411109167</v>
      </c>
      <c r="L3339" s="9">
        <f t="shared" si="209"/>
        <v>41900.948692129627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>
        <f t="shared" si="211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08"/>
        <v>42790.366666666661</v>
      </c>
      <c r="K3340">
        <v>1486129680</v>
      </c>
      <c r="L3340" s="9">
        <f t="shared" si="209"/>
        <v>42769.241666666661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>
        <f t="shared" si="211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08"/>
        <v>42579.457384259258</v>
      </c>
      <c r="K3341">
        <v>1467129518</v>
      </c>
      <c r="L3341" s="9">
        <f t="shared" si="209"/>
        <v>42549.332384259258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>
        <f t="shared" si="211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08"/>
        <v>42710.765671296293</v>
      </c>
      <c r="K3342">
        <v>1478906554</v>
      </c>
      <c r="L3342" s="9">
        <f t="shared" si="209"/>
        <v>42685.640671296293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>
        <f t="shared" si="211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08"/>
        <v>42533.499999999993</v>
      </c>
      <c r="K3343">
        <v>1463771421</v>
      </c>
      <c r="L3343" s="9">
        <f t="shared" si="209"/>
        <v>42510.465520833335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>
        <f t="shared" si="211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08"/>
        <v>42094.999305555553</v>
      </c>
      <c r="K3344">
        <v>1425020810</v>
      </c>
      <c r="L3344" s="9">
        <f t="shared" si="209"/>
        <v>42061.963078703702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>
        <f t="shared" si="211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08"/>
        <v>42473.345833333333</v>
      </c>
      <c r="K3345">
        <v>1458770384</v>
      </c>
      <c r="L3345" s="9">
        <f t="shared" si="209"/>
        <v>42452.583148148151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>
        <f t="shared" si="211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08"/>
        <v>41880.991817129623</v>
      </c>
      <c r="K3346">
        <v>1406782093</v>
      </c>
      <c r="L3346" s="9">
        <f t="shared" si="209"/>
        <v>41850.866817129623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>
        <f t="shared" si="211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08"/>
        <v>42111.817361111105</v>
      </c>
      <c r="K3347">
        <v>1424226768</v>
      </c>
      <c r="L3347" s="9">
        <f t="shared" si="209"/>
        <v>42052.772777777776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>
        <f t="shared" si="211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08"/>
        <v>42060.816087962965</v>
      </c>
      <c r="K3348">
        <v>1424306110</v>
      </c>
      <c r="L3348" s="9">
        <f t="shared" si="209"/>
        <v>42053.691087962965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>
        <f t="shared" si="211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08"/>
        <v>42498.666666666664</v>
      </c>
      <c r="K3349">
        <v>1461503654</v>
      </c>
      <c r="L3349" s="9">
        <f t="shared" si="209"/>
        <v>42484.218217592592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>
        <f t="shared" si="211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08"/>
        <v>42489.957638888889</v>
      </c>
      <c r="K3350">
        <v>1459949080</v>
      </c>
      <c r="L3350" s="9">
        <f t="shared" si="209"/>
        <v>42466.225462962961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>
        <f t="shared" si="211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08"/>
        <v>42534.499999999993</v>
      </c>
      <c r="K3351">
        <v>1463971172</v>
      </c>
      <c r="L3351" s="9">
        <f t="shared" si="209"/>
        <v>42512.777453703697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>
        <f t="shared" si="211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08"/>
        <v>42337.749999999993</v>
      </c>
      <c r="K3352">
        <v>1445791811</v>
      </c>
      <c r="L3352" s="9">
        <f t="shared" si="209"/>
        <v>42302.368182870363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>
        <f t="shared" si="211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08"/>
        <v>41843.25</v>
      </c>
      <c r="K3353">
        <v>1402910965</v>
      </c>
      <c r="L3353" s="9">
        <f t="shared" si="209"/>
        <v>41806.062094907407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>
        <f t="shared" si="211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08"/>
        <v>42552.749999999993</v>
      </c>
      <c r="K3354">
        <v>1462492178</v>
      </c>
      <c r="L3354" s="9">
        <f t="shared" si="209"/>
        <v>42495.659467592595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>
        <f t="shared" si="211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08"/>
        <v>42492.749999999993</v>
      </c>
      <c r="K3355">
        <v>1461061350</v>
      </c>
      <c r="L3355" s="9">
        <f t="shared" si="209"/>
        <v>42479.098958333336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>
        <f t="shared" si="211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08"/>
        <v>42305.959027777775</v>
      </c>
      <c r="K3356">
        <v>1443029206</v>
      </c>
      <c r="L3356" s="9">
        <f t="shared" si="209"/>
        <v>42270.393587962964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>
        <f t="shared" si="211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08"/>
        <v>42500.261805555558</v>
      </c>
      <c r="K3357">
        <v>1461941527</v>
      </c>
      <c r="L3357" s="9">
        <f t="shared" si="209"/>
        <v>42489.286192129628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>
        <f t="shared" si="211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08"/>
        <v>42566.607314814813</v>
      </c>
      <c r="K3358">
        <v>1466019272</v>
      </c>
      <c r="L3358" s="9">
        <f t="shared" si="209"/>
        <v>42536.482314814813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>
        <f t="shared" si="211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08"/>
        <v>41852.209606481476</v>
      </c>
      <c r="K3359">
        <v>1404295310</v>
      </c>
      <c r="L3359" s="9">
        <f t="shared" si="209"/>
        <v>41822.084606481476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>
        <f t="shared" si="211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08"/>
        <v>41962.144432870373</v>
      </c>
      <c r="K3360">
        <v>1413790079</v>
      </c>
      <c r="L3360" s="9">
        <f t="shared" si="209"/>
        <v>41931.977766203701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>
        <f t="shared" si="211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08"/>
        <v>42790.848773148151</v>
      </c>
      <c r="K3361">
        <v>1484097734</v>
      </c>
      <c r="L3361" s="9">
        <f t="shared" si="209"/>
        <v>42745.723773148151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>
        <f t="shared" si="211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08"/>
        <v>42718.457638888889</v>
      </c>
      <c r="K3362">
        <v>1479866343</v>
      </c>
      <c r="L3362" s="9">
        <f t="shared" si="209"/>
        <v>42696.749340277776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>
        <f t="shared" si="211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08"/>
        <v>41883.457638888889</v>
      </c>
      <c r="K3363">
        <v>1408062990</v>
      </c>
      <c r="L3363" s="9">
        <f t="shared" si="209"/>
        <v>41865.692013888889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>
        <f t="shared" si="211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08"/>
        <v>42069.996527777774</v>
      </c>
      <c r="K3364">
        <v>1424484717</v>
      </c>
      <c r="L3364" s="9">
        <f t="shared" si="209"/>
        <v>42055.758298611108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>
        <f t="shared" si="211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08"/>
        <v>41870.458333333328</v>
      </c>
      <c r="K3365">
        <v>1406831445</v>
      </c>
      <c r="L3365" s="9">
        <f t="shared" si="209"/>
        <v>41851.438020833331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>
        <f t="shared" si="211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08"/>
        <v>42444.666666666664</v>
      </c>
      <c r="K3366">
        <v>1456183649</v>
      </c>
      <c r="L3366" s="9">
        <f t="shared" si="209"/>
        <v>42422.644085648142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>
        <f t="shared" si="211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08"/>
        <v>42350.893425925919</v>
      </c>
      <c r="K3367">
        <v>1447381592</v>
      </c>
      <c r="L3367" s="9">
        <f t="shared" si="209"/>
        <v>42320.768425925919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>
        <f t="shared" si="211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08"/>
        <v>42136.859224537031</v>
      </c>
      <c r="K3368">
        <v>1428889037</v>
      </c>
      <c r="L3368" s="9">
        <f t="shared" si="209"/>
        <v>42106.734224537031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>
        <f t="shared" si="211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08"/>
        <v>42217.725624999999</v>
      </c>
      <c r="K3369">
        <v>1436307894</v>
      </c>
      <c r="L3369" s="9">
        <f t="shared" si="209"/>
        <v>42192.600624999999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>
        <f t="shared" si="211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08"/>
        <v>42004.999999999993</v>
      </c>
      <c r="K3370">
        <v>1416977259</v>
      </c>
      <c r="L3370" s="9">
        <f t="shared" si="209"/>
        <v>41968.866423611107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>
        <f t="shared" si="211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08"/>
        <v>42749.833101851851</v>
      </c>
      <c r="K3371">
        <v>1479257980</v>
      </c>
      <c r="L3371" s="9">
        <f t="shared" si="209"/>
        <v>42689.708101851851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>
        <f t="shared" si="211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08"/>
        <v>42721.124999999993</v>
      </c>
      <c r="K3372">
        <v>1479283285</v>
      </c>
      <c r="L3372" s="9">
        <f t="shared" si="209"/>
        <v>42690.000983796293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>
        <f t="shared" si="211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08"/>
        <v>42340.666261574072</v>
      </c>
      <c r="K3373">
        <v>1446670765</v>
      </c>
      <c r="L3373" s="9">
        <f t="shared" si="209"/>
        <v>42312.541261574072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>
        <f t="shared" si="211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08"/>
        <v>41875.999305555553</v>
      </c>
      <c r="K3374">
        <v>1407157756</v>
      </c>
      <c r="L3374" s="9">
        <f t="shared" si="209"/>
        <v>41855.214768518512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>
        <f t="shared" si="211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08"/>
        <v>42203.458333333336</v>
      </c>
      <c r="K3375">
        <v>1435177840</v>
      </c>
      <c r="L3375" s="9">
        <f t="shared" si="209"/>
        <v>42179.521296296291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>
        <f t="shared" si="211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08"/>
        <v>42305.523333333331</v>
      </c>
      <c r="K3376">
        <v>1443461616</v>
      </c>
      <c r="L3376" s="9">
        <f t="shared" si="209"/>
        <v>42275.398333333331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>
        <f t="shared" si="211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08"/>
        <v>41777.402465277773</v>
      </c>
      <c r="K3377">
        <v>1399387173</v>
      </c>
      <c r="L3377" s="9">
        <f t="shared" si="209"/>
        <v>41765.277465277773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>
        <f t="shared" si="211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08"/>
        <v>42119.451319444437</v>
      </c>
      <c r="K3378">
        <v>1424796594</v>
      </c>
      <c r="L3378" s="9">
        <f t="shared" si="209"/>
        <v>42059.367986111109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>
        <f t="shared" si="211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08"/>
        <v>42083.49722222222</v>
      </c>
      <c r="K3379">
        <v>1424280899</v>
      </c>
      <c r="L3379" s="9">
        <f t="shared" si="209"/>
        <v>42053.399293981478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>
        <f t="shared" si="211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08"/>
        <v>41882.338888888888</v>
      </c>
      <c r="K3380">
        <v>1407400306</v>
      </c>
      <c r="L3380" s="9">
        <f t="shared" si="209"/>
        <v>41858.022060185183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>
        <f t="shared" si="211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08"/>
        <v>42242.749999999993</v>
      </c>
      <c r="K3381">
        <v>1439122800</v>
      </c>
      <c r="L3381" s="9">
        <f t="shared" si="209"/>
        <v>42225.180555555555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>
        <f t="shared" si="211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08"/>
        <v>41972.786782407406</v>
      </c>
      <c r="K3382">
        <v>1414277578</v>
      </c>
      <c r="L3382" s="9">
        <f t="shared" si="209"/>
        <v>41937.620115740741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>
        <f t="shared" si="211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08"/>
        <v>42073.934988425921</v>
      </c>
      <c r="K3383">
        <v>1423455983</v>
      </c>
      <c r="L3383" s="9">
        <f t="shared" si="209"/>
        <v>42043.851655092592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>
        <f t="shared" si="211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08"/>
        <v>42583.749305555553</v>
      </c>
      <c r="K3384">
        <v>1467973256</v>
      </c>
      <c r="L3384" s="9">
        <f t="shared" si="209"/>
        <v>42559.097870370366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>
        <f t="shared" si="211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08"/>
        <v>42544.574305555558</v>
      </c>
      <c r="K3385">
        <v>1464979620</v>
      </c>
      <c r="L3385" s="9">
        <f t="shared" si="209"/>
        <v>42524.449305555558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>
        <f t="shared" si="211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08"/>
        <v>42328.916666666664</v>
      </c>
      <c r="K3386">
        <v>1444874768</v>
      </c>
      <c r="L3386" s="9">
        <f t="shared" si="209"/>
        <v>42291.754259259258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>
        <f t="shared" si="211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08"/>
        <v>41983.659166666665</v>
      </c>
      <c r="K3387">
        <v>1415652552</v>
      </c>
      <c r="L3387" s="9">
        <f t="shared" si="209"/>
        <v>41953.534166666665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>
        <f t="shared" si="211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08"/>
        <v>41976.436412037037</v>
      </c>
      <c r="K3388">
        <v>1415028506</v>
      </c>
      <c r="L3388" s="9">
        <f t="shared" si="209"/>
        <v>41946.311412037037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>
        <f t="shared" si="211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08"/>
        <v>41987.554259259261</v>
      </c>
      <c r="K3389">
        <v>1415125088</v>
      </c>
      <c r="L3389" s="9">
        <f t="shared" si="209"/>
        <v>41947.429259259261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>
        <f t="shared" si="211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08"/>
        <v>42173.252789351849</v>
      </c>
      <c r="K3390">
        <v>1432033441</v>
      </c>
      <c r="L3390" s="9">
        <f t="shared" si="209"/>
        <v>42143.127789351849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>
        <f t="shared" si="211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08"/>
        <v>42524.355115740742</v>
      </c>
      <c r="K3391">
        <v>1462368682</v>
      </c>
      <c r="L3391" s="9">
        <f t="shared" si="209"/>
        <v>42494.230115740742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>
        <f t="shared" si="211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08"/>
        <v>41830.566493055558</v>
      </c>
      <c r="K3392">
        <v>1403721345</v>
      </c>
      <c r="L3392" s="9">
        <f t="shared" si="209"/>
        <v>41815.441493055558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>
        <f t="shared" si="211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08"/>
        <v>41859.727777777771</v>
      </c>
      <c r="K3393">
        <v>1404997548</v>
      </c>
      <c r="L3393" s="9">
        <f t="shared" si="209"/>
        <v>41830.212361111109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>
        <f t="shared" si="211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08"/>
        <v>42496.63721064815</v>
      </c>
      <c r="K3394">
        <v>1458245855</v>
      </c>
      <c r="L3394" s="9">
        <f t="shared" si="209"/>
        <v>42446.51221064815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>
        <f t="shared" si="211"/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2">(I3395/86400)+25569+(-5/24)</f>
        <v>41948.823611111111</v>
      </c>
      <c r="K3395">
        <v>1413065230</v>
      </c>
      <c r="L3395" s="9">
        <f t="shared" ref="L3395:L3458" si="213">(K3395/86400)+25569+(-8/24)</f>
        <v>41923.588310185187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>
        <f t="shared" ref="R3395:R3458" si="215">(E3395/N3395)</f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41847.387094907404</v>
      </c>
      <c r="K3396">
        <v>1403878645</v>
      </c>
      <c r="L3396" s="9">
        <f t="shared" si="213"/>
        <v>41817.262094907404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>
        <f t="shared" si="215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42154.548611111109</v>
      </c>
      <c r="K3397">
        <v>1431795944</v>
      </c>
      <c r="L3397" s="9">
        <f t="shared" si="213"/>
        <v>42140.378981481474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>
        <f t="shared" si="215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41790.957638888889</v>
      </c>
      <c r="K3398">
        <v>1399286589</v>
      </c>
      <c r="L3398" s="9">
        <f t="shared" si="213"/>
        <v>41764.113298611112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>
        <f t="shared" si="215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42418.708333333336</v>
      </c>
      <c r="K3399">
        <v>1452338929</v>
      </c>
      <c r="L3399" s="9">
        <f t="shared" si="213"/>
        <v>42378.145011574066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>
        <f t="shared" si="215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41964.499999999993</v>
      </c>
      <c r="K3400">
        <v>1414605776</v>
      </c>
      <c r="L3400" s="9">
        <f t="shared" si="213"/>
        <v>41941.418703703697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>
        <f t="shared" si="215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42056.712094907409</v>
      </c>
      <c r="K3401">
        <v>1421964325</v>
      </c>
      <c r="L3401" s="9">
        <f t="shared" si="213"/>
        <v>42026.587094907409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>
        <f t="shared" si="215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2"/>
        <v>41879.745532407404</v>
      </c>
      <c r="K3402">
        <v>1405378414</v>
      </c>
      <c r="L3402" s="9">
        <f t="shared" si="213"/>
        <v>41834.620532407404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>
        <f t="shared" si="215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2"/>
        <v>42223.5155787037</v>
      </c>
      <c r="K3403">
        <v>1436376146</v>
      </c>
      <c r="L3403" s="9">
        <f t="shared" si="213"/>
        <v>42193.3905787037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>
        <f t="shared" si="215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2"/>
        <v>42319.896527777775</v>
      </c>
      <c r="K3404">
        <v>1444747843</v>
      </c>
      <c r="L3404" s="9">
        <f t="shared" si="213"/>
        <v>42290.285219907404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>
        <f t="shared" si="215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2"/>
        <v>42180.253749999996</v>
      </c>
      <c r="K3405">
        <v>1432638324</v>
      </c>
      <c r="L3405" s="9">
        <f t="shared" si="213"/>
        <v>42150.128749999996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>
        <f t="shared" si="215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2"/>
        <v>42172.295162037037</v>
      </c>
      <c r="K3406">
        <v>1432814702</v>
      </c>
      <c r="L3406" s="9">
        <f t="shared" si="213"/>
        <v>42152.170162037037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>
        <f t="shared" si="215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2"/>
        <v>42430.790972222218</v>
      </c>
      <c r="K3407">
        <v>1455063886</v>
      </c>
      <c r="L3407" s="9">
        <f t="shared" si="213"/>
        <v>42409.683865740742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>
        <f t="shared" si="215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2"/>
        <v>41836.284444444442</v>
      </c>
      <c r="K3408">
        <v>1401623376</v>
      </c>
      <c r="L3408" s="9">
        <f t="shared" si="213"/>
        <v>41791.159444444442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>
        <f t="shared" si="215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2"/>
        <v>41826.21399305555</v>
      </c>
      <c r="K3409">
        <v>1402049289</v>
      </c>
      <c r="L3409" s="9">
        <f t="shared" si="213"/>
        <v>41796.08899305555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>
        <f t="shared" si="215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2"/>
        <v>41838.78361111111</v>
      </c>
      <c r="K3410">
        <v>1403135304</v>
      </c>
      <c r="L3410" s="9">
        <f t="shared" si="213"/>
        <v>41808.65861111111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>
        <f t="shared" si="215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2"/>
        <v>42582.665277777771</v>
      </c>
      <c r="K3411">
        <v>1466710358</v>
      </c>
      <c r="L3411" s="9">
        <f t="shared" si="213"/>
        <v>42544.480995370366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>
        <f t="shared" si="215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2"/>
        <v>42527.083333333336</v>
      </c>
      <c r="K3412">
        <v>1462841990</v>
      </c>
      <c r="L3412" s="9">
        <f t="shared" si="213"/>
        <v>42499.70821759259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>
        <f t="shared" si="215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2"/>
        <v>42284.814490740733</v>
      </c>
      <c r="K3413">
        <v>1442536372</v>
      </c>
      <c r="L3413" s="9">
        <f t="shared" si="213"/>
        <v>42264.689490740733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>
        <f t="shared" si="215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2"/>
        <v>41909.750717592593</v>
      </c>
      <c r="K3414">
        <v>1409266862</v>
      </c>
      <c r="L3414" s="9">
        <f t="shared" si="213"/>
        <v>41879.625717592593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>
        <f t="shared" si="215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2"/>
        <v>42062.999305555553</v>
      </c>
      <c r="K3415">
        <v>1424280938</v>
      </c>
      <c r="L3415" s="9">
        <f t="shared" si="213"/>
        <v>42053.399745370371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>
        <f t="shared" si="215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2"/>
        <v>42705.124305555553</v>
      </c>
      <c r="K3416">
        <v>1478030325</v>
      </c>
      <c r="L3416" s="9">
        <f t="shared" si="213"/>
        <v>42675.499131944445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>
        <f t="shared" si="215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2"/>
        <v>42477.770833333336</v>
      </c>
      <c r="K3417">
        <v>1459999656</v>
      </c>
      <c r="L3417" s="9">
        <f t="shared" si="213"/>
        <v>42466.810833333329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>
        <f t="shared" si="215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2"/>
        <v>42117.562499999993</v>
      </c>
      <c r="K3418">
        <v>1427363645</v>
      </c>
      <c r="L3418" s="9">
        <f t="shared" si="213"/>
        <v>42089.079224537032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>
        <f t="shared" si="215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2"/>
        <v>41937.821527777771</v>
      </c>
      <c r="K3419">
        <v>1410558948</v>
      </c>
      <c r="L3419" s="9">
        <f t="shared" si="213"/>
        <v>41894.580416666664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>
        <f t="shared" si="215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2"/>
        <v>41782.626238425924</v>
      </c>
      <c r="K3420">
        <v>1398283307</v>
      </c>
      <c r="L3420" s="9">
        <f t="shared" si="213"/>
        <v>41752.501238425924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>
        <f t="shared" si="215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2"/>
        <v>42466.687499999993</v>
      </c>
      <c r="K3421">
        <v>1458416585</v>
      </c>
      <c r="L3421" s="9">
        <f t="shared" si="213"/>
        <v>42448.488252314812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>
        <f t="shared" si="215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2"/>
        <v>42413.791666666664</v>
      </c>
      <c r="K3422">
        <v>1454638202</v>
      </c>
      <c r="L3422" s="9">
        <f t="shared" si="213"/>
        <v>42404.756967592592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>
        <f t="shared" si="215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2"/>
        <v>42067.582905092589</v>
      </c>
      <c r="K3423">
        <v>1422903563</v>
      </c>
      <c r="L3423" s="9">
        <f t="shared" si="213"/>
        <v>42037.457905092589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>
        <f t="shared" si="215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2"/>
        <v>42351.791666666664</v>
      </c>
      <c r="K3424">
        <v>1447594176</v>
      </c>
      <c r="L3424" s="9">
        <f t="shared" si="213"/>
        <v>42323.228888888887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>
        <f t="shared" si="215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2"/>
        <v>42118.703020833331</v>
      </c>
      <c r="K3425">
        <v>1427320341</v>
      </c>
      <c r="L3425" s="9">
        <f t="shared" si="213"/>
        <v>42088.578020833331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>
        <f t="shared" si="215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2"/>
        <v>42040.082638888889</v>
      </c>
      <c r="K3426">
        <v>1421252084</v>
      </c>
      <c r="L3426" s="9">
        <f t="shared" si="213"/>
        <v>42018.343564814808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>
        <f t="shared" si="215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2"/>
        <v>41916.40898148148</v>
      </c>
      <c r="K3427">
        <v>1409669336</v>
      </c>
      <c r="L3427" s="9">
        <f t="shared" si="213"/>
        <v>41884.28398148148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>
        <f t="shared" si="215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2"/>
        <v>41902.875</v>
      </c>
      <c r="K3428">
        <v>1409620903</v>
      </c>
      <c r="L3428" s="9">
        <f t="shared" si="213"/>
        <v>41883.723414351851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>
        <f t="shared" si="215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2"/>
        <v>41822.436944444438</v>
      </c>
      <c r="K3429">
        <v>1401722952</v>
      </c>
      <c r="L3429" s="9">
        <f t="shared" si="213"/>
        <v>41792.311944444438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>
        <f t="shared" si="215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2"/>
        <v>42063.499999999993</v>
      </c>
      <c r="K3430">
        <v>1422983847</v>
      </c>
      <c r="L3430" s="9">
        <f t="shared" si="213"/>
        <v>42038.387118055551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>
        <f t="shared" si="215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2"/>
        <v>42675.813206018516</v>
      </c>
      <c r="K3431">
        <v>1476837061</v>
      </c>
      <c r="L3431" s="9">
        <f t="shared" si="213"/>
        <v>42661.688206018516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>
        <f t="shared" si="215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2"/>
        <v>41850.737280092588</v>
      </c>
      <c r="K3432">
        <v>1404168101</v>
      </c>
      <c r="L3432" s="9">
        <f t="shared" si="213"/>
        <v>41820.612280092588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>
        <f t="shared" si="215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2"/>
        <v>41869.522604166668</v>
      </c>
      <c r="K3433">
        <v>1405791153</v>
      </c>
      <c r="L3433" s="9">
        <f t="shared" si="213"/>
        <v>41839.397604166668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>
        <f t="shared" si="215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2"/>
        <v>42405.708333333336</v>
      </c>
      <c r="K3434">
        <v>1452520614</v>
      </c>
      <c r="L3434" s="9">
        <f t="shared" si="213"/>
        <v>42380.247847222221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>
        <f t="shared" si="215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2"/>
        <v>41806.916666666664</v>
      </c>
      <c r="K3435">
        <v>1400290255</v>
      </c>
      <c r="L3435" s="9">
        <f t="shared" si="213"/>
        <v>41775.729803240734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>
        <f t="shared" si="215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2"/>
        <v>41830.172094907401</v>
      </c>
      <c r="K3436">
        <v>1402391269</v>
      </c>
      <c r="L3436" s="9">
        <f t="shared" si="213"/>
        <v>41800.047094907401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>
        <f t="shared" si="215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2"/>
        <v>42588.916666666664</v>
      </c>
      <c r="K3437">
        <v>1469112493</v>
      </c>
      <c r="L3437" s="9">
        <f t="shared" si="213"/>
        <v>42572.283483796295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>
        <f t="shared" si="215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2"/>
        <v>41872.477777777771</v>
      </c>
      <c r="K3438">
        <v>1406811593</v>
      </c>
      <c r="L3438" s="9">
        <f t="shared" si="213"/>
        <v>41851.208252314813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>
        <f t="shared" si="215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2"/>
        <v>42235.502546296295</v>
      </c>
      <c r="K3439">
        <v>1437411820</v>
      </c>
      <c r="L3439" s="9">
        <f t="shared" si="213"/>
        <v>42205.377546296295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>
        <f t="shared" si="215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2"/>
        <v>42126.666666666664</v>
      </c>
      <c r="K3440">
        <v>1428358567</v>
      </c>
      <c r="L3440" s="9">
        <f t="shared" si="213"/>
        <v>42100.594525462962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>
        <f t="shared" si="215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2"/>
        <v>42387.999305555553</v>
      </c>
      <c r="K3441">
        <v>1452030730</v>
      </c>
      <c r="L3441" s="9">
        <f t="shared" si="213"/>
        <v>42374.577893518515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>
        <f t="shared" si="215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2"/>
        <v>41831.46875</v>
      </c>
      <c r="K3442">
        <v>1403146628</v>
      </c>
      <c r="L3442" s="9">
        <f t="shared" si="213"/>
        <v>41808.789675925924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>
        <f t="shared" si="215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2"/>
        <v>42321.636805555558</v>
      </c>
      <c r="K3443">
        <v>1445077121</v>
      </c>
      <c r="L3443" s="9">
        <f t="shared" si="213"/>
        <v>42294.096307870372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>
        <f t="shared" si="215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2"/>
        <v>42154.632777777777</v>
      </c>
      <c r="K3444">
        <v>1430424672</v>
      </c>
      <c r="L3444" s="9">
        <f t="shared" si="213"/>
        <v>42124.507777777777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>
        <f t="shared" si="215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2"/>
        <v>41891.316504629627</v>
      </c>
      <c r="K3445">
        <v>1407674146</v>
      </c>
      <c r="L3445" s="9">
        <f t="shared" si="213"/>
        <v>41861.191504629627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>
        <f t="shared" si="215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2"/>
        <v>42529.374305555553</v>
      </c>
      <c r="K3446">
        <v>1464677986</v>
      </c>
      <c r="L3446" s="9">
        <f t="shared" si="213"/>
        <v>42520.95817129629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>
        <f t="shared" si="215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2"/>
        <v>42300.322175925925</v>
      </c>
      <c r="K3447">
        <v>1443185036</v>
      </c>
      <c r="L3447" s="9">
        <f t="shared" si="213"/>
        <v>42272.197175925925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>
        <f t="shared" si="215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2"/>
        <v>42040.305555555555</v>
      </c>
      <c r="K3448">
        <v>1421092725</v>
      </c>
      <c r="L3448" s="9">
        <f t="shared" si="213"/>
        <v>42016.499131944445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>
        <f t="shared" si="215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2"/>
        <v>42447.639027777775</v>
      </c>
      <c r="K3449">
        <v>1454448012</v>
      </c>
      <c r="L3449" s="9">
        <f t="shared" si="213"/>
        <v>42402.555694444447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>
        <f t="shared" si="215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2"/>
        <v>41989.910752314812</v>
      </c>
      <c r="K3450">
        <v>1416192689</v>
      </c>
      <c r="L3450" s="9">
        <f t="shared" si="213"/>
        <v>41959.785752314812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>
        <f t="shared" si="215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2"/>
        <v>42559.958333333336</v>
      </c>
      <c r="K3451">
        <v>1465607738</v>
      </c>
      <c r="L3451" s="9">
        <f t="shared" si="213"/>
        <v>42531.719189814808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>
        <f t="shared" si="215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2"/>
        <v>42096.454525462956</v>
      </c>
      <c r="K3452">
        <v>1422809671</v>
      </c>
      <c r="L3452" s="9">
        <f t="shared" si="213"/>
        <v>42036.371192129627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>
        <f t="shared" si="215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2"/>
        <v>42115.515358796292</v>
      </c>
      <c r="K3453">
        <v>1427304127</v>
      </c>
      <c r="L3453" s="9">
        <f t="shared" si="213"/>
        <v>42088.390358796292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>
        <f t="shared" si="215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2"/>
        <v>41842.957638888889</v>
      </c>
      <c r="K3454">
        <v>1404141626</v>
      </c>
      <c r="L3454" s="9">
        <f t="shared" si="213"/>
        <v>41820.305856481478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>
        <f t="shared" si="215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2"/>
        <v>42595.770324074074</v>
      </c>
      <c r="K3455">
        <v>1465946956</v>
      </c>
      <c r="L3455" s="9">
        <f t="shared" si="213"/>
        <v>42535.645324074074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>
        <f t="shared" si="215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2"/>
        <v>41851.490266203698</v>
      </c>
      <c r="K3456">
        <v>1404233159</v>
      </c>
      <c r="L3456" s="9">
        <f t="shared" si="213"/>
        <v>41821.365266203698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>
        <f t="shared" si="215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2"/>
        <v>42656.541979166665</v>
      </c>
      <c r="K3457">
        <v>1473789627</v>
      </c>
      <c r="L3457" s="9">
        <f t="shared" si="213"/>
        <v>42626.416979166665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>
        <f t="shared" si="215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2"/>
        <v>41852.082638888889</v>
      </c>
      <c r="K3458">
        <v>1404190567</v>
      </c>
      <c r="L3458" s="9">
        <f t="shared" si="213"/>
        <v>41820.872303240736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>
        <f t="shared" si="215"/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6">(I3459/86400)+25569+(-5/24)</f>
        <v>42047.040972222218</v>
      </c>
      <c r="K3459">
        <v>1421081857</v>
      </c>
      <c r="L3459" s="9">
        <f t="shared" ref="L3459:L3522" si="217">(K3459/86400)+25569+(-8/24)</f>
        <v>42016.373344907406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>
        <f t="shared" ref="R3459:R3522" si="219">(E3459/N3459)</f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42037.977083333331</v>
      </c>
      <c r="K3460">
        <v>1420606303</v>
      </c>
      <c r="L3460" s="9">
        <f t="shared" si="217"/>
        <v>42010.869247685179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>
        <f t="shared" si="219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42510.271527777775</v>
      </c>
      <c r="K3461">
        <v>1461151860</v>
      </c>
      <c r="L3461" s="9">
        <f t="shared" si="217"/>
        <v>42480.146527777775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>
        <f t="shared" si="219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41866.318888888891</v>
      </c>
      <c r="K3462">
        <v>1406896752</v>
      </c>
      <c r="L3462" s="9">
        <f t="shared" si="217"/>
        <v>41852.193888888891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>
        <f t="shared" si="219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42671.916666666664</v>
      </c>
      <c r="K3463">
        <v>1475248279</v>
      </c>
      <c r="L3463" s="9">
        <f t="shared" si="217"/>
        <v>42643.299525462957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>
        <f t="shared" si="219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42195.541666666664</v>
      </c>
      <c r="K3464">
        <v>1435181628</v>
      </c>
      <c r="L3464" s="9">
        <f t="shared" si="217"/>
        <v>42179.565138888887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>
        <f t="shared" si="219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42653.957638888889</v>
      </c>
      <c r="K3465">
        <v>1472594585</v>
      </c>
      <c r="L3465" s="9">
        <f t="shared" si="217"/>
        <v>42612.585474537038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>
        <f t="shared" si="219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6"/>
        <v>42604.921724537031</v>
      </c>
      <c r="K3466">
        <v>1469329637</v>
      </c>
      <c r="L3466" s="9">
        <f t="shared" si="217"/>
        <v>42574.796724537031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>
        <f t="shared" si="219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6"/>
        <v>42225.458333333336</v>
      </c>
      <c r="K3467">
        <v>1436972472</v>
      </c>
      <c r="L3467" s="9">
        <f t="shared" si="217"/>
        <v>42200.292499999996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>
        <f t="shared" si="219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6"/>
        <v>42479.769097222219</v>
      </c>
      <c r="K3468">
        <v>1455928050</v>
      </c>
      <c r="L3468" s="9">
        <f t="shared" si="217"/>
        <v>42419.685763888883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>
        <f t="shared" si="219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6"/>
        <v>42083.421666666669</v>
      </c>
      <c r="K3469">
        <v>1424275632</v>
      </c>
      <c r="L3469" s="9">
        <f t="shared" si="217"/>
        <v>42053.338333333326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>
        <f t="shared" si="219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6"/>
        <v>42633.916666666664</v>
      </c>
      <c r="K3470">
        <v>1471976529</v>
      </c>
      <c r="L3470" s="9">
        <f t="shared" si="217"/>
        <v>42605.43204861111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>
        <f t="shared" si="219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6"/>
        <v>42488.433391203704</v>
      </c>
      <c r="K3471">
        <v>1459265045</v>
      </c>
      <c r="L3471" s="9">
        <f t="shared" si="217"/>
        <v>42458.308391203704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>
        <f t="shared" si="219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6"/>
        <v>42566.693055555552</v>
      </c>
      <c r="K3472">
        <v>1465345902</v>
      </c>
      <c r="L3472" s="9">
        <f t="shared" si="217"/>
        <v>42528.688680555548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>
        <f t="shared" si="219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6"/>
        <v>41882.625</v>
      </c>
      <c r="K3473">
        <v>1405971690</v>
      </c>
      <c r="L3473" s="9">
        <f t="shared" si="217"/>
        <v>41841.48715277778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>
        <f t="shared" si="219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6"/>
        <v>41949.040972222218</v>
      </c>
      <c r="K3474">
        <v>1413432331</v>
      </c>
      <c r="L3474" s="9">
        <f t="shared" si="217"/>
        <v>41927.837164351848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>
        <f t="shared" si="219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6"/>
        <v>42083.643749999996</v>
      </c>
      <c r="K3475">
        <v>1425067296</v>
      </c>
      <c r="L3475" s="9">
        <f t="shared" si="217"/>
        <v>42062.501111111109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>
        <f t="shared" si="219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6"/>
        <v>42571.293182870366</v>
      </c>
      <c r="K3476">
        <v>1466424131</v>
      </c>
      <c r="L3476" s="9">
        <f t="shared" si="217"/>
        <v>42541.168182870366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>
        <f t="shared" si="219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6"/>
        <v>41945.791666666664</v>
      </c>
      <c r="K3477">
        <v>1412629704</v>
      </c>
      <c r="L3477" s="9">
        <f t="shared" si="217"/>
        <v>41918.547499999993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>
        <f t="shared" si="219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6"/>
        <v>41938.916666666664</v>
      </c>
      <c r="K3478">
        <v>1412836990</v>
      </c>
      <c r="L3478" s="9">
        <f t="shared" si="217"/>
        <v>41920.946643518517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>
        <f t="shared" si="219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6"/>
        <v>42140.916666666664</v>
      </c>
      <c r="K3479">
        <v>1430761243</v>
      </c>
      <c r="L3479" s="9">
        <f t="shared" si="217"/>
        <v>42128.403275462959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>
        <f t="shared" si="219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6"/>
        <v>42079.666666666664</v>
      </c>
      <c r="K3480">
        <v>1424296822</v>
      </c>
      <c r="L3480" s="9">
        <f t="shared" si="217"/>
        <v>42053.583587962959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>
        <f t="shared" si="219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6"/>
        <v>41811.64675925926</v>
      </c>
      <c r="K3481">
        <v>1400790680</v>
      </c>
      <c r="L3481" s="9">
        <f t="shared" si="217"/>
        <v>41781.52175925926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>
        <f t="shared" si="219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6"/>
        <v>42195.666666666664</v>
      </c>
      <c r="K3482">
        <v>1434440227</v>
      </c>
      <c r="L3482" s="9">
        <f t="shared" si="217"/>
        <v>42170.984108796292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>
        <f t="shared" si="219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6"/>
        <v>42006.039212962962</v>
      </c>
      <c r="K3483">
        <v>1418709388</v>
      </c>
      <c r="L3483" s="9">
        <f t="shared" si="217"/>
        <v>41988.914212962962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>
        <f t="shared" si="219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6"/>
        <v>41826.563263888886</v>
      </c>
      <c r="K3484">
        <v>1402079466</v>
      </c>
      <c r="L3484" s="9">
        <f t="shared" si="217"/>
        <v>41796.438263888886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>
        <f t="shared" si="219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6"/>
        <v>41823.460428240738</v>
      </c>
      <c r="K3485">
        <v>1401811381</v>
      </c>
      <c r="L3485" s="9">
        <f t="shared" si="217"/>
        <v>41793.335428240738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>
        <f t="shared" si="219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6"/>
        <v>42536.552071759252</v>
      </c>
      <c r="K3486">
        <v>1463422499</v>
      </c>
      <c r="L3486" s="9">
        <f t="shared" si="217"/>
        <v>42506.427071759252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>
        <f t="shared" si="219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6"/>
        <v>42402.484722222223</v>
      </c>
      <c r="K3487">
        <v>1451839080</v>
      </c>
      <c r="L3487" s="9">
        <f t="shared" si="217"/>
        <v>42372.359722222223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>
        <f t="shared" si="219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6"/>
        <v>42158.082638888889</v>
      </c>
      <c r="K3488">
        <v>1430600401</v>
      </c>
      <c r="L3488" s="9">
        <f t="shared" si="217"/>
        <v>42126.541678240734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>
        <f t="shared" si="219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6"/>
        <v>42179.732083333329</v>
      </c>
      <c r="K3489">
        <v>1432593252</v>
      </c>
      <c r="L3489" s="9">
        <f t="shared" si="217"/>
        <v>42149.607083333329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>
        <f t="shared" si="219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6"/>
        <v>42111.458333333336</v>
      </c>
      <c r="K3490">
        <v>1427221560</v>
      </c>
      <c r="L3490" s="9">
        <f t="shared" si="217"/>
        <v>42087.43472222222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>
        <f t="shared" si="219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6"/>
        <v>41783.666666666664</v>
      </c>
      <c r="K3491">
        <v>1398352531</v>
      </c>
      <c r="L3491" s="9">
        <f t="shared" si="217"/>
        <v>41753.302442129629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>
        <f t="shared" si="219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6"/>
        <v>42473.594027777777</v>
      </c>
      <c r="K3492">
        <v>1457982924</v>
      </c>
      <c r="L3492" s="9">
        <f t="shared" si="217"/>
        <v>42443.469027777777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>
        <f t="shared" si="219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6"/>
        <v>42142.041481481479</v>
      </c>
      <c r="K3493">
        <v>1430114384</v>
      </c>
      <c r="L3493" s="9">
        <f t="shared" si="217"/>
        <v>42120.916481481479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>
        <f t="shared" si="219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6"/>
        <v>42302.800891203697</v>
      </c>
      <c r="K3494">
        <v>1442794397</v>
      </c>
      <c r="L3494" s="9">
        <f t="shared" si="217"/>
        <v>42267.675891203697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>
        <f t="shared" si="219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6"/>
        <v>41868.007638888885</v>
      </c>
      <c r="K3495">
        <v>1406580436</v>
      </c>
      <c r="L3495" s="9">
        <f t="shared" si="217"/>
        <v>41848.532824074071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>
        <f t="shared" si="219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6"/>
        <v>42700.041666666664</v>
      </c>
      <c r="K3496">
        <v>1479186575</v>
      </c>
      <c r="L3496" s="9">
        <f t="shared" si="217"/>
        <v>42688.881655092591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>
        <f t="shared" si="219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6"/>
        <v>41944.512499999997</v>
      </c>
      <c r="K3497">
        <v>1412360309</v>
      </c>
      <c r="L3497" s="9">
        <f t="shared" si="217"/>
        <v>41915.429502314808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>
        <f t="shared" si="219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6"/>
        <v>42624.638495370367</v>
      </c>
      <c r="K3498">
        <v>1470169166</v>
      </c>
      <c r="L3498" s="9">
        <f t="shared" si="217"/>
        <v>42584.513495370367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>
        <f t="shared" si="219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6"/>
        <v>42523.708333333336</v>
      </c>
      <c r="K3499">
        <v>1463852904</v>
      </c>
      <c r="L3499" s="9">
        <f t="shared" si="217"/>
        <v>42511.40861111111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>
        <f t="shared" si="219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6"/>
        <v>42518.697222222218</v>
      </c>
      <c r="K3500">
        <v>1459309704</v>
      </c>
      <c r="L3500" s="9">
        <f t="shared" si="217"/>
        <v>42458.825277777774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>
        <f t="shared" si="219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6"/>
        <v>42186.082638888889</v>
      </c>
      <c r="K3501">
        <v>1431046325</v>
      </c>
      <c r="L3501" s="9">
        <f t="shared" si="217"/>
        <v>42131.702835648146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>
        <f t="shared" si="219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6"/>
        <v>42435.999305555553</v>
      </c>
      <c r="K3502">
        <v>1455919438</v>
      </c>
      <c r="L3502" s="9">
        <f t="shared" si="217"/>
        <v>42419.586087962962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>
        <f t="shared" si="219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6"/>
        <v>42258.555497685178</v>
      </c>
      <c r="K3503">
        <v>1439835595</v>
      </c>
      <c r="L3503" s="9">
        <f t="shared" si="217"/>
        <v>42233.430497685178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>
        <f t="shared" si="219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6"/>
        <v>42444.957638888889</v>
      </c>
      <c r="K3504">
        <v>1456862924</v>
      </c>
      <c r="L3504" s="9">
        <f t="shared" si="217"/>
        <v>42430.506064814814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>
        <f t="shared" si="219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6"/>
        <v>42575.27</v>
      </c>
      <c r="K3505">
        <v>1466767728</v>
      </c>
      <c r="L3505" s="9">
        <f t="shared" si="217"/>
        <v>42545.144999999997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>
        <f t="shared" si="219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6"/>
        <v>42327.582071759258</v>
      </c>
      <c r="K3506">
        <v>1445363891</v>
      </c>
      <c r="L3506" s="9">
        <f t="shared" si="217"/>
        <v>42297.415405092594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>
        <f t="shared" si="219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6"/>
        <v>41771.958333333328</v>
      </c>
      <c r="K3507">
        <v>1398983245</v>
      </c>
      <c r="L3507" s="9">
        <f t="shared" si="217"/>
        <v>41760.602372685185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>
        <f t="shared" si="219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6"/>
        <v>41874.525925925926</v>
      </c>
      <c r="K3508">
        <v>1404927440</v>
      </c>
      <c r="L3508" s="9">
        <f t="shared" si="217"/>
        <v>41829.400925925926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>
        <f t="shared" si="219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6"/>
        <v>42521.714548611104</v>
      </c>
      <c r="K3509">
        <v>1462140537</v>
      </c>
      <c r="L3509" s="9">
        <f t="shared" si="217"/>
        <v>42491.589548611104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>
        <f t="shared" si="219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6"/>
        <v>42500.666666666664</v>
      </c>
      <c r="K3510">
        <v>1460914253</v>
      </c>
      <c r="L3510" s="9">
        <f t="shared" si="217"/>
        <v>42477.396446759252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>
        <f t="shared" si="219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6"/>
        <v>41963.996527777774</v>
      </c>
      <c r="K3511">
        <v>1415392666</v>
      </c>
      <c r="L3511" s="9">
        <f t="shared" si="217"/>
        <v>41950.526226851849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>
        <f t="shared" si="219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6"/>
        <v>41822.412569444445</v>
      </c>
      <c r="K3512">
        <v>1402584846</v>
      </c>
      <c r="L3512" s="9">
        <f t="shared" si="217"/>
        <v>41802.287569444445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>
        <f t="shared" si="219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6"/>
        <v>41950.5625</v>
      </c>
      <c r="K3513">
        <v>1413406695</v>
      </c>
      <c r="L3513" s="9">
        <f t="shared" si="217"/>
        <v>41927.540451388886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>
        <f t="shared" si="219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6"/>
        <v>42117.286944444444</v>
      </c>
      <c r="K3514">
        <v>1424609592</v>
      </c>
      <c r="L3514" s="9">
        <f t="shared" si="217"/>
        <v>42057.203611111108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>
        <f t="shared" si="219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6"/>
        <v>41793.999305555553</v>
      </c>
      <c r="K3515">
        <v>1400725112</v>
      </c>
      <c r="L3515" s="9">
        <f t="shared" si="217"/>
        <v>41780.762870370367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>
        <f t="shared" si="219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6"/>
        <v>42036.999305555553</v>
      </c>
      <c r="K3516">
        <v>1421439552</v>
      </c>
      <c r="L3516" s="9">
        <f t="shared" si="217"/>
        <v>42020.513333333329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>
        <f t="shared" si="219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6"/>
        <v>42155.564479166664</v>
      </c>
      <c r="K3517">
        <v>1430505171</v>
      </c>
      <c r="L3517" s="9">
        <f t="shared" si="217"/>
        <v>42125.439479166664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>
        <f t="shared" si="219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6"/>
        <v>41889.916666666664</v>
      </c>
      <c r="K3518">
        <v>1407197670</v>
      </c>
      <c r="L3518" s="9">
        <f t="shared" si="217"/>
        <v>41855.676736111105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>
        <f t="shared" si="219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6"/>
        <v>41824.25</v>
      </c>
      <c r="K3519">
        <v>1401910634</v>
      </c>
      <c r="L3519" s="9">
        <f t="shared" si="217"/>
        <v>41794.484189814808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>
        <f t="shared" si="219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6"/>
        <v>41914.38958333333</v>
      </c>
      <c r="K3520">
        <v>1410461299</v>
      </c>
      <c r="L3520" s="9">
        <f t="shared" si="217"/>
        <v>41893.450219907405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>
        <f t="shared" si="219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6"/>
        <v>42067.390624999993</v>
      </c>
      <c r="K3521">
        <v>1422886950</v>
      </c>
      <c r="L3521" s="9">
        <f t="shared" si="217"/>
        <v>42037.265624999993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>
        <f t="shared" si="219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6"/>
        <v>42253.365972222215</v>
      </c>
      <c r="K3522">
        <v>1439322412</v>
      </c>
      <c r="L3522" s="9">
        <f t="shared" si="217"/>
        <v>42227.490879629629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>
        <f t="shared" si="219"/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0">(I3523/86400)+25569+(-5/24)</f>
        <v>41911.153009259258</v>
      </c>
      <c r="K3523">
        <v>1409388020</v>
      </c>
      <c r="L3523" s="9">
        <f t="shared" ref="L3523:L3586" si="221">(K3523/86400)+25569+(-8/24)</f>
        <v>41881.028009259258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>
        <f t="shared" ref="R3523:R3586" si="223">(E3523/N3523)</f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42262.212500000001</v>
      </c>
      <c r="K3524">
        <v>1439924246</v>
      </c>
      <c r="L3524" s="9">
        <f t="shared" si="221"/>
        <v>42234.456550925919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>
        <f t="shared" si="223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42638.749999999993</v>
      </c>
      <c r="K3525">
        <v>1469871148</v>
      </c>
      <c r="L3525" s="9">
        <f t="shared" si="221"/>
        <v>42581.064212962963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>
        <f t="shared" si="223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41894.958333333328</v>
      </c>
      <c r="K3526">
        <v>1409336373</v>
      </c>
      <c r="L3526" s="9">
        <f t="shared" si="221"/>
        <v>41880.430243055554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>
        <f t="shared" si="223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42225.458333333336</v>
      </c>
      <c r="K3527">
        <v>1438188106</v>
      </c>
      <c r="L3527" s="9">
        <f t="shared" si="221"/>
        <v>42214.362337962964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>
        <f t="shared" si="223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42488.040972222218</v>
      </c>
      <c r="K3528">
        <v>1459411371</v>
      </c>
      <c r="L3528" s="9">
        <f t="shared" si="221"/>
        <v>42460.001979166664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>
        <f t="shared" si="223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42195.957638888889</v>
      </c>
      <c r="K3529">
        <v>1434069205</v>
      </c>
      <c r="L3529" s="9">
        <f t="shared" si="221"/>
        <v>42166.689872685187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>
        <f t="shared" si="223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0"/>
        <v>42753.293032407404</v>
      </c>
      <c r="K3530">
        <v>1483012918</v>
      </c>
      <c r="L3530" s="9">
        <f t="shared" si="221"/>
        <v>42733.168032407404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>
        <f t="shared" si="223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0"/>
        <v>42197.833333333336</v>
      </c>
      <c r="K3531">
        <v>1434997018</v>
      </c>
      <c r="L3531" s="9">
        <f t="shared" si="221"/>
        <v>42177.428449074076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>
        <f t="shared" si="223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0"/>
        <v>42470.624999999993</v>
      </c>
      <c r="K3532">
        <v>1457881057</v>
      </c>
      <c r="L3532" s="9">
        <f t="shared" si="221"/>
        <v>42442.29001157407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0"/>
        <v>42551.44599537037</v>
      </c>
      <c r="K3533">
        <v>1464709334</v>
      </c>
      <c r="L3533" s="9">
        <f t="shared" si="221"/>
        <v>42521.32099537037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>
        <f t="shared" si="223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0"/>
        <v>41899.957638888889</v>
      </c>
      <c r="K3534">
        <v>1409667827</v>
      </c>
      <c r="L3534" s="9">
        <f t="shared" si="221"/>
        <v>41884.266516203701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>
        <f t="shared" si="223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0"/>
        <v>42319.594525462962</v>
      </c>
      <c r="K3535">
        <v>1444673767</v>
      </c>
      <c r="L3535" s="9">
        <f t="shared" si="221"/>
        <v>42289.427858796298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>
        <f t="shared" si="223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0"/>
        <v>42278.416932870365</v>
      </c>
      <c r="K3536">
        <v>1440687623</v>
      </c>
      <c r="L3536" s="9">
        <f t="shared" si="221"/>
        <v>42243.291932870365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>
        <f t="shared" si="223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0"/>
        <v>42279.541666666664</v>
      </c>
      <c r="K3537">
        <v>1441120910</v>
      </c>
      <c r="L3537" s="9">
        <f t="shared" si="221"/>
        <v>42248.306828703702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>
        <f t="shared" si="223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0"/>
        <v>42358.290972222218</v>
      </c>
      <c r="K3538">
        <v>1448040425</v>
      </c>
      <c r="L3538" s="9">
        <f t="shared" si="221"/>
        <v>42328.393807870372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>
        <f t="shared" si="223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0"/>
        <v>41960.124305555553</v>
      </c>
      <c r="K3539">
        <v>1413016216</v>
      </c>
      <c r="L3539" s="9">
        <f t="shared" si="221"/>
        <v>41923.021018518521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>
        <f t="shared" si="223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0"/>
        <v>42599.212268518517</v>
      </c>
      <c r="K3540">
        <v>1469009140</v>
      </c>
      <c r="L3540" s="9">
        <f t="shared" si="221"/>
        <v>42571.087268518517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>
        <f t="shared" si="223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0"/>
        <v>42621.547708333332</v>
      </c>
      <c r="K3541">
        <v>1471543722</v>
      </c>
      <c r="L3541" s="9">
        <f t="shared" si="221"/>
        <v>42600.422708333332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>
        <f t="shared" si="223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0"/>
        <v>42546.795034722221</v>
      </c>
      <c r="K3542">
        <v>1464307491</v>
      </c>
      <c r="L3542" s="9">
        <f t="shared" si="221"/>
        <v>42516.670034722221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>
        <f t="shared" si="223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0"/>
        <v>42247.521701388883</v>
      </c>
      <c r="K3543">
        <v>1438882275</v>
      </c>
      <c r="L3543" s="9">
        <f t="shared" si="221"/>
        <v>42222.396701388883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>
        <f t="shared" si="223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0"/>
        <v>41889.391458333332</v>
      </c>
      <c r="K3544">
        <v>1404915822</v>
      </c>
      <c r="L3544" s="9">
        <f t="shared" si="221"/>
        <v>41829.266458333332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>
        <f t="shared" si="223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0"/>
        <v>42180.546979166662</v>
      </c>
      <c r="K3545">
        <v>1432663659</v>
      </c>
      <c r="L3545" s="9">
        <f t="shared" si="221"/>
        <v>42150.421979166662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>
        <f t="shared" si="223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0"/>
        <v>42070.623344907406</v>
      </c>
      <c r="K3546">
        <v>1423166257</v>
      </c>
      <c r="L3546" s="9">
        <f t="shared" si="221"/>
        <v>42040.498344907406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>
        <f t="shared" si="223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0"/>
        <v>42105.599062499998</v>
      </c>
      <c r="K3547">
        <v>1426188159</v>
      </c>
      <c r="L3547" s="9">
        <f t="shared" si="221"/>
        <v>42075.474062499998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>
        <f t="shared" si="223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0"/>
        <v>42094.957638888889</v>
      </c>
      <c r="K3548">
        <v>1426002684</v>
      </c>
      <c r="L3548" s="9">
        <f t="shared" si="221"/>
        <v>42073.327361111107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>
        <f t="shared" si="223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0"/>
        <v>42503.957638888889</v>
      </c>
      <c r="K3549">
        <v>1461117201</v>
      </c>
      <c r="L3549" s="9">
        <f t="shared" si="221"/>
        <v>42479.745381944442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>
        <f t="shared" si="223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0"/>
        <v>42433.833333333336</v>
      </c>
      <c r="K3550">
        <v>1455230214</v>
      </c>
      <c r="L3550" s="9">
        <f t="shared" si="221"/>
        <v>42411.608958333331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>
        <f t="shared" si="223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0"/>
        <v>42251.186030092591</v>
      </c>
      <c r="K3551">
        <v>1438939673</v>
      </c>
      <c r="L3551" s="9">
        <f t="shared" si="221"/>
        <v>42223.061030092591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>
        <f t="shared" si="223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0"/>
        <v>42492.685162037036</v>
      </c>
      <c r="K3552">
        <v>1459632398</v>
      </c>
      <c r="L3552" s="9">
        <f t="shared" si="221"/>
        <v>42462.560162037036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>
        <f t="shared" si="223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0"/>
        <v>41781.713194444441</v>
      </c>
      <c r="K3553">
        <v>1398342170</v>
      </c>
      <c r="L3553" s="9">
        <f t="shared" si="221"/>
        <v>41753.182523148142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>
        <f t="shared" si="223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0"/>
        <v>41818.378749999996</v>
      </c>
      <c r="K3554">
        <v>1401372324</v>
      </c>
      <c r="L3554" s="9">
        <f t="shared" si="221"/>
        <v>41788.253749999996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>
        <f t="shared" si="223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0"/>
        <v>42227.791666666664</v>
      </c>
      <c r="K3555">
        <v>1436575280</v>
      </c>
      <c r="L3555" s="9">
        <f t="shared" si="221"/>
        <v>42195.695370370369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>
        <f t="shared" si="223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0"/>
        <v>42046.499999999993</v>
      </c>
      <c r="K3556">
        <v>1421025159</v>
      </c>
      <c r="L3556" s="9">
        <f t="shared" si="221"/>
        <v>42015.717118055552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>
        <f t="shared" si="223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0"/>
        <v>42691.275393518517</v>
      </c>
      <c r="K3557">
        <v>1476786994</v>
      </c>
      <c r="L3557" s="9">
        <f t="shared" si="221"/>
        <v>42661.108726851853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>
        <f t="shared" si="223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0"/>
        <v>41868.441249999996</v>
      </c>
      <c r="K3558">
        <v>1403105724</v>
      </c>
      <c r="L3558" s="9">
        <f t="shared" si="221"/>
        <v>41808.316249999996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>
        <f t="shared" si="223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0"/>
        <v>41764.068414351852</v>
      </c>
      <c r="K3559">
        <v>1396334311</v>
      </c>
      <c r="L3559" s="9">
        <f t="shared" si="221"/>
        <v>41729.943414351852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>
        <f t="shared" si="223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0"/>
        <v>42181.666666666664</v>
      </c>
      <c r="K3560">
        <v>1431718575</v>
      </c>
      <c r="L3560" s="9">
        <f t="shared" si="221"/>
        <v>42139.483506944445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>
        <f t="shared" si="223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0"/>
        <v>42216.165277777771</v>
      </c>
      <c r="K3561">
        <v>1436408308</v>
      </c>
      <c r="L3561" s="9">
        <f t="shared" si="221"/>
        <v>42193.762824074067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>
        <f t="shared" si="223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0"/>
        <v>42150.906249999993</v>
      </c>
      <c r="K3562">
        <v>1429651266</v>
      </c>
      <c r="L3562" s="9">
        <f t="shared" si="221"/>
        <v>42115.55631944444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>
        <f t="shared" si="223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0"/>
        <v>42221.566666666666</v>
      </c>
      <c r="K3563">
        <v>1437236378</v>
      </c>
      <c r="L3563" s="9">
        <f t="shared" si="221"/>
        <v>42203.346967592595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>
        <f t="shared" si="223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0"/>
        <v>42442.708333333336</v>
      </c>
      <c r="K3564">
        <v>1457115427</v>
      </c>
      <c r="L3564" s="9">
        <f t="shared" si="221"/>
        <v>42433.428553240738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>
        <f t="shared" si="223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0"/>
        <v>42583.583333333336</v>
      </c>
      <c r="K3565">
        <v>1467648456</v>
      </c>
      <c r="L3565" s="9">
        <f t="shared" si="221"/>
        <v>42555.33861111111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>
        <f t="shared" si="223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0"/>
        <v>42282.458333333336</v>
      </c>
      <c r="K3566">
        <v>1440082649</v>
      </c>
      <c r="L3566" s="9">
        <f t="shared" si="221"/>
        <v>42236.289918981478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>
        <f t="shared" si="223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0"/>
        <v>42004.534814814811</v>
      </c>
      <c r="K3567">
        <v>1417456208</v>
      </c>
      <c r="L3567" s="9">
        <f t="shared" si="221"/>
        <v>41974.409814814811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>
        <f t="shared" si="223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0"/>
        <v>42027.299571759257</v>
      </c>
      <c r="K3568">
        <v>1419423083</v>
      </c>
      <c r="L3568" s="9">
        <f t="shared" si="221"/>
        <v>41997.174571759257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>
        <f t="shared" si="223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0"/>
        <v>42165.602361111109</v>
      </c>
      <c r="K3569">
        <v>1431372444</v>
      </c>
      <c r="L3569" s="9">
        <f t="shared" si="221"/>
        <v>42135.477361111109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>
        <f t="shared" si="223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0"/>
        <v>41899.532337962963</v>
      </c>
      <c r="K3570">
        <v>1408383994</v>
      </c>
      <c r="L3570" s="9">
        <f t="shared" si="221"/>
        <v>41869.407337962963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>
        <f t="shared" si="223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0"/>
        <v>42012.480277777773</v>
      </c>
      <c r="K3571">
        <v>1418142696</v>
      </c>
      <c r="L3571" s="9">
        <f t="shared" si="221"/>
        <v>41982.355277777773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>
        <f t="shared" si="223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0"/>
        <v>42004.083333333336</v>
      </c>
      <c r="K3572">
        <v>1417593483</v>
      </c>
      <c r="L3572" s="9">
        <f t="shared" si="221"/>
        <v>41975.99864583333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>
        <f t="shared" si="223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0"/>
        <v>41942.650613425925</v>
      </c>
      <c r="K3573">
        <v>1412109413</v>
      </c>
      <c r="L3573" s="9">
        <f t="shared" si="221"/>
        <v>41912.525613425925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>
        <f t="shared" si="223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0"/>
        <v>42176.36206018518</v>
      </c>
      <c r="K3574">
        <v>1432302082</v>
      </c>
      <c r="L3574" s="9">
        <f t="shared" si="221"/>
        <v>42146.23706018518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>
        <f t="shared" si="223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0"/>
        <v>41951.208865740737</v>
      </c>
      <c r="K3575">
        <v>1412845246</v>
      </c>
      <c r="L3575" s="9">
        <f t="shared" si="221"/>
        <v>41921.042199074072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>
        <f t="shared" si="223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0"/>
        <v>41956.776018518511</v>
      </c>
      <c r="K3576">
        <v>1413326248</v>
      </c>
      <c r="L3576" s="9">
        <f t="shared" si="221"/>
        <v>41926.609351851854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>
        <f t="shared" si="223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0"/>
        <v>42592.957638888889</v>
      </c>
      <c r="K3577">
        <v>1468176527</v>
      </c>
      <c r="L3577" s="9">
        <f t="shared" si="221"/>
        <v>42561.450543981475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>
        <f t="shared" si="223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0"/>
        <v>42709.382569444446</v>
      </c>
      <c r="K3578">
        <v>1475759454</v>
      </c>
      <c r="L3578" s="9">
        <f t="shared" si="221"/>
        <v>42649.215902777774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0"/>
        <v>42120.061111111114</v>
      </c>
      <c r="K3579">
        <v>1427741583</v>
      </c>
      <c r="L3579" s="9">
        <f t="shared" si="221"/>
        <v>42093.453506944446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>
        <f t="shared" si="223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0"/>
        <v>42490.525196759256</v>
      </c>
      <c r="K3580">
        <v>1459445777</v>
      </c>
      <c r="L3580" s="9">
        <f t="shared" si="221"/>
        <v>42460.400196759256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>
        <f t="shared" si="223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0"/>
        <v>42460.51222222222</v>
      </c>
      <c r="K3581">
        <v>1456856256</v>
      </c>
      <c r="L3581" s="9">
        <f t="shared" si="221"/>
        <v>42430.428888888891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>
        <f t="shared" si="223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0"/>
        <v>42063.999305555553</v>
      </c>
      <c r="K3582">
        <v>1421900022</v>
      </c>
      <c r="L3582" s="9">
        <f t="shared" si="221"/>
        <v>42025.842847222222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>
        <f t="shared" si="223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0"/>
        <v>41850.26284722222</v>
      </c>
      <c r="K3583">
        <v>1405509510</v>
      </c>
      <c r="L3583" s="9">
        <f t="shared" si="221"/>
        <v>41836.13784722222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>
        <f t="shared" si="223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0"/>
        <v>42464.887523148143</v>
      </c>
      <c r="K3584">
        <v>1458613082</v>
      </c>
      <c r="L3584" s="9">
        <f t="shared" si="221"/>
        <v>42450.762523148143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>
        <f t="shared" si="223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0"/>
        <v>42478.175983796296</v>
      </c>
      <c r="K3585">
        <v>1455790405</v>
      </c>
      <c r="L3585" s="9">
        <f t="shared" si="221"/>
        <v>42418.092650462961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>
        <f t="shared" si="223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0"/>
        <v>42198.108148148145</v>
      </c>
      <c r="K3586">
        <v>1434180944</v>
      </c>
      <c r="L3586" s="9">
        <f t="shared" si="221"/>
        <v>42167.983148148145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>
        <f t="shared" si="223"/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4">(I3587/86400)+25569+(-5/24)</f>
        <v>41994.507986111108</v>
      </c>
      <c r="K3587">
        <v>1416589890</v>
      </c>
      <c r="L3587" s="9">
        <f t="shared" ref="L3587:L3650" si="225">(K3587/86400)+25569+(-8/24)</f>
        <v>41964.382986111108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>
        <f t="shared" ref="R3587:R3650" si="227">(E3587/N3587)</f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42636.489236111105</v>
      </c>
      <c r="K3588">
        <v>1469465070</v>
      </c>
      <c r="L3588" s="9">
        <f t="shared" si="225"/>
        <v>42576.364236111105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>
        <f t="shared" si="227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42548.583333333336</v>
      </c>
      <c r="K3589">
        <v>1463144254</v>
      </c>
      <c r="L3589" s="9">
        <f t="shared" si="225"/>
        <v>42503.206643518519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>
        <f t="shared" si="227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42123.749999999993</v>
      </c>
      <c r="K3590">
        <v>1428436410</v>
      </c>
      <c r="L3590" s="9">
        <f t="shared" si="225"/>
        <v>42101.495486111111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>
        <f t="shared" si="227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42150.439201388886</v>
      </c>
      <c r="K3591">
        <v>1430494347</v>
      </c>
      <c r="L3591" s="9">
        <f t="shared" si="225"/>
        <v>42125.314201388886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>
        <f t="shared" si="227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41932.125393518516</v>
      </c>
      <c r="K3592">
        <v>1411200034</v>
      </c>
      <c r="L3592" s="9">
        <f t="shared" si="225"/>
        <v>41902.000393518516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>
        <f t="shared" si="227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42027.999305555553</v>
      </c>
      <c r="K3593">
        <v>1419979544</v>
      </c>
      <c r="L3593" s="9">
        <f t="shared" si="225"/>
        <v>42003.61509259259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>
        <f t="shared" si="227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4"/>
        <v>42045.999305555553</v>
      </c>
      <c r="K3594">
        <v>1418673307</v>
      </c>
      <c r="L3594" s="9">
        <f t="shared" si="225"/>
        <v>41988.496608796289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>
        <f t="shared" si="227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4"/>
        <v>42009.643055555549</v>
      </c>
      <c r="K3595">
        <v>1417469639</v>
      </c>
      <c r="L3595" s="9">
        <f t="shared" si="225"/>
        <v>41974.565266203703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>
        <f t="shared" si="227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4"/>
        <v>42616.858587962961</v>
      </c>
      <c r="K3596">
        <v>1470792982</v>
      </c>
      <c r="L3596" s="9">
        <f t="shared" si="225"/>
        <v>42591.733587962961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>
        <f t="shared" si="227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4"/>
        <v>42076.082638888889</v>
      </c>
      <c r="K3597">
        <v>1423959123</v>
      </c>
      <c r="L3597" s="9">
        <f t="shared" si="225"/>
        <v>42049.675034722219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>
        <f t="shared" si="227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4"/>
        <v>41877.506736111107</v>
      </c>
      <c r="K3598">
        <v>1407258582</v>
      </c>
      <c r="L3598" s="9">
        <f t="shared" si="225"/>
        <v>41856.381736111107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4"/>
        <v>42432.040972222218</v>
      </c>
      <c r="K3599">
        <v>1455717790</v>
      </c>
      <c r="L3599" s="9">
        <f t="shared" si="225"/>
        <v>42417.252199074072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>
        <f t="shared" si="227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4"/>
        <v>41884.999305555553</v>
      </c>
      <c r="K3600">
        <v>1408129822</v>
      </c>
      <c r="L3600" s="9">
        <f t="shared" si="225"/>
        <v>41866.465532407405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>
        <f t="shared" si="227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4"/>
        <v>42245.791666666664</v>
      </c>
      <c r="K3601">
        <v>1438715077</v>
      </c>
      <c r="L3601" s="9">
        <f t="shared" si="225"/>
        <v>42220.461539351854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>
        <f t="shared" si="227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4"/>
        <v>42656.640787037039</v>
      </c>
      <c r="K3602">
        <v>1473970964</v>
      </c>
      <c r="L3602" s="9">
        <f t="shared" si="225"/>
        <v>42628.515787037039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>
        <f t="shared" si="227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4"/>
        <v>42020.790300925924</v>
      </c>
      <c r="K3603">
        <v>1418860682</v>
      </c>
      <c r="L3603" s="9">
        <f t="shared" si="225"/>
        <v>41990.665300925924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>
        <f t="shared" si="227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4"/>
        <v>42507.68609953703</v>
      </c>
      <c r="K3604">
        <v>1458336479</v>
      </c>
      <c r="L3604" s="9">
        <f t="shared" si="225"/>
        <v>42447.56109953703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>
        <f t="shared" si="227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4"/>
        <v>42313.697685185187</v>
      </c>
      <c r="K3605">
        <v>1444164280</v>
      </c>
      <c r="L3605" s="9">
        <f t="shared" si="225"/>
        <v>42283.531018518515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>
        <f t="shared" si="227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4"/>
        <v>42489.082638888889</v>
      </c>
      <c r="K3606">
        <v>1461370956</v>
      </c>
      <c r="L3606" s="9">
        <f t="shared" si="225"/>
        <v>42482.68236111111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>
        <f t="shared" si="227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4"/>
        <v>42413.584791666661</v>
      </c>
      <c r="K3607">
        <v>1452798126</v>
      </c>
      <c r="L3607" s="9">
        <f t="shared" si="225"/>
        <v>42383.459791666661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>
        <f t="shared" si="227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4"/>
        <v>42596.396493055552</v>
      </c>
      <c r="K3608">
        <v>1468593057</v>
      </c>
      <c r="L3608" s="9">
        <f t="shared" si="225"/>
        <v>42566.271493055552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>
        <f t="shared" si="227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4"/>
        <v>42352.791666666664</v>
      </c>
      <c r="K3609">
        <v>1448924882</v>
      </c>
      <c r="L3609" s="9">
        <f t="shared" si="225"/>
        <v>42338.630578703705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>
        <f t="shared" si="227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4"/>
        <v>42538.374999999993</v>
      </c>
      <c r="K3610">
        <v>1463418090</v>
      </c>
      <c r="L3610" s="9">
        <f t="shared" si="225"/>
        <v>42506.376041666663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>
        <f t="shared" si="227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4"/>
        <v>42459.741724537038</v>
      </c>
      <c r="K3611">
        <v>1456789685</v>
      </c>
      <c r="L3611" s="9">
        <f t="shared" si="225"/>
        <v>42429.658391203702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>
        <f t="shared" si="227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4"/>
        <v>42233.22379629629</v>
      </c>
      <c r="K3612">
        <v>1437214936</v>
      </c>
      <c r="L3612" s="9">
        <f t="shared" si="225"/>
        <v>42203.09879629629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>
        <f t="shared" si="227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4"/>
        <v>42102.162048611113</v>
      </c>
      <c r="K3613">
        <v>1425891201</v>
      </c>
      <c r="L3613" s="9">
        <f t="shared" si="225"/>
        <v>42072.037048611113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>
        <f t="shared" si="227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4"/>
        <v>41799.518645833326</v>
      </c>
      <c r="K3614">
        <v>1401470811</v>
      </c>
      <c r="L3614" s="9">
        <f t="shared" si="225"/>
        <v>41789.393645833326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>
        <f t="shared" si="227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4"/>
        <v>41818.381643518514</v>
      </c>
      <c r="K3615">
        <v>1401372574</v>
      </c>
      <c r="L3615" s="9">
        <f t="shared" si="225"/>
        <v>41788.256643518514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>
        <f t="shared" si="227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4"/>
        <v>42173.833518518521</v>
      </c>
      <c r="K3616">
        <v>1432083616</v>
      </c>
      <c r="L3616" s="9">
        <f t="shared" si="225"/>
        <v>42143.708518518521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>
        <f t="shared" si="227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4"/>
        <v>42348.385370370372</v>
      </c>
      <c r="K3617">
        <v>1447164896</v>
      </c>
      <c r="L3617" s="9">
        <f t="shared" si="225"/>
        <v>42318.260370370372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>
        <f t="shared" si="227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4"/>
        <v>42082.699814814812</v>
      </c>
      <c r="K3618">
        <v>1424213264</v>
      </c>
      <c r="L3618" s="9">
        <f t="shared" si="225"/>
        <v>42052.616481481477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>
        <f t="shared" si="227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4"/>
        <v>42793.791666666664</v>
      </c>
      <c r="K3619">
        <v>1486996729</v>
      </c>
      <c r="L3619" s="9">
        <f t="shared" si="225"/>
        <v>42779.276956018519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>
        <f t="shared" si="227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4"/>
        <v>42158.419560185182</v>
      </c>
      <c r="K3620">
        <v>1430751850</v>
      </c>
      <c r="L3620" s="9">
        <f t="shared" si="225"/>
        <v>42128.294560185182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>
        <f t="shared" si="227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4"/>
        <v>42693.708333333336</v>
      </c>
      <c r="K3621">
        <v>1476760226</v>
      </c>
      <c r="L3621" s="9">
        <f t="shared" si="225"/>
        <v>42660.798912037033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>
        <f t="shared" si="227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4"/>
        <v>42067.958333333336</v>
      </c>
      <c r="K3622">
        <v>1422916261</v>
      </c>
      <c r="L3622" s="9">
        <f t="shared" si="225"/>
        <v>42037.60487268518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>
        <f t="shared" si="227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4"/>
        <v>42643.666666666664</v>
      </c>
      <c r="K3623">
        <v>1473200844</v>
      </c>
      <c r="L3623" s="9">
        <f t="shared" si="225"/>
        <v>42619.602361111109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>
        <f t="shared" si="227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4"/>
        <v>41909.932638888888</v>
      </c>
      <c r="K3624">
        <v>1409030371</v>
      </c>
      <c r="L3624" s="9">
        <f t="shared" si="225"/>
        <v>41876.888553240737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>
        <f t="shared" si="227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4"/>
        <v>41846.083333333328</v>
      </c>
      <c r="K3625">
        <v>1404841270</v>
      </c>
      <c r="L3625" s="9">
        <f t="shared" si="225"/>
        <v>41828.403587962959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>
        <f t="shared" si="227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4"/>
        <v>42605.56585648148</v>
      </c>
      <c r="K3626">
        <v>1466793290</v>
      </c>
      <c r="L3626" s="9">
        <f t="shared" si="225"/>
        <v>42545.44085648148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>
        <f t="shared" si="227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4"/>
        <v>42187.444178240738</v>
      </c>
      <c r="K3627">
        <v>1433259577</v>
      </c>
      <c r="L3627" s="9">
        <f t="shared" si="225"/>
        <v>42157.319178240738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>
        <f t="shared" si="227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4"/>
        <v>41867.458993055552</v>
      </c>
      <c r="K3628">
        <v>1406390457</v>
      </c>
      <c r="L3628" s="9">
        <f t="shared" si="225"/>
        <v>41846.333993055552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>
        <f t="shared" si="227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4"/>
        <v>42510.957638888889</v>
      </c>
      <c r="K3629">
        <v>1459446487</v>
      </c>
      <c r="L3629" s="9">
        <f t="shared" si="225"/>
        <v>42460.408414351848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>
        <f t="shared" si="227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4"/>
        <v>42351.666620370372</v>
      </c>
      <c r="K3630">
        <v>1444852796</v>
      </c>
      <c r="L3630" s="9">
        <f t="shared" si="225"/>
        <v>42291.4999537037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t="e">
        <f t="shared" si="227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4"/>
        <v>42495.499999999993</v>
      </c>
      <c r="K3631">
        <v>1457403364</v>
      </c>
      <c r="L3631" s="9">
        <f t="shared" si="225"/>
        <v>42436.761157407404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>
        <f t="shared" si="227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4"/>
        <v>41972.680439814816</v>
      </c>
      <c r="K3632">
        <v>1414700390</v>
      </c>
      <c r="L3632" s="9">
        <f t="shared" si="225"/>
        <v>41942.513773148145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>
        <f t="shared" si="227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4"/>
        <v>41904.957638888889</v>
      </c>
      <c r="K3633">
        <v>1409335497</v>
      </c>
      <c r="L3633" s="9">
        <f t="shared" si="225"/>
        <v>41880.42010416666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>
        <f t="shared" si="227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4"/>
        <v>41966.728576388887</v>
      </c>
      <c r="K3634">
        <v>1415053749</v>
      </c>
      <c r="L3634" s="9">
        <f t="shared" si="225"/>
        <v>41946.603576388887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>
        <f t="shared" si="227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4"/>
        <v>42692.833333333336</v>
      </c>
      <c r="K3635">
        <v>1475765867</v>
      </c>
      <c r="L3635" s="9">
        <f t="shared" si="225"/>
        <v>42649.290127314809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>
        <f t="shared" si="227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4"/>
        <v>42748.957638888889</v>
      </c>
      <c r="K3636">
        <v>1480219174</v>
      </c>
      <c r="L3636" s="9">
        <f t="shared" si="225"/>
        <v>42700.833032407405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>
        <f t="shared" si="227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4"/>
        <v>42480.674490740734</v>
      </c>
      <c r="K3637">
        <v>1458594676</v>
      </c>
      <c r="L3637" s="9">
        <f t="shared" si="225"/>
        <v>42450.549490740734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>
        <f t="shared" si="227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4"/>
        <v>42261.486446759256</v>
      </c>
      <c r="K3638">
        <v>1439224829</v>
      </c>
      <c r="L3638" s="9">
        <f t="shared" si="225"/>
        <v>42226.361446759256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t="e">
        <f t="shared" si="227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4"/>
        <v>42005.492303240739</v>
      </c>
      <c r="K3639">
        <v>1417538935</v>
      </c>
      <c r="L3639" s="9">
        <f t="shared" si="225"/>
        <v>41975.367303240739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>
        <f t="shared" si="227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4"/>
        <v>42113.42282407407</v>
      </c>
      <c r="K3640">
        <v>1424275732</v>
      </c>
      <c r="L3640" s="9">
        <f t="shared" si="225"/>
        <v>42053.339490740742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>
        <f t="shared" si="227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4"/>
        <v>42650.424305555549</v>
      </c>
      <c r="K3641">
        <v>1470672906</v>
      </c>
      <c r="L3641" s="9">
        <f t="shared" si="225"/>
        <v>42590.343819444439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>
        <f t="shared" si="227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4"/>
        <v>42134.573263888888</v>
      </c>
      <c r="K3642">
        <v>1428691530</v>
      </c>
      <c r="L3642" s="9">
        <f t="shared" si="225"/>
        <v>42104.448263888888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>
        <f t="shared" si="227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4"/>
        <v>41917</v>
      </c>
      <c r="K3643">
        <v>1410966179</v>
      </c>
      <c r="L3643" s="9">
        <f t="shared" si="225"/>
        <v>41899.29373842592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t="e">
        <f t="shared" si="227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4"/>
        <v>42338.499999999993</v>
      </c>
      <c r="K3644">
        <v>1445369727</v>
      </c>
      <c r="L3644" s="9">
        <f t="shared" si="225"/>
        <v>42297.482951388891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>
        <f t="shared" si="227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4"/>
        <v>42324.977303240739</v>
      </c>
      <c r="K3645">
        <v>1444274839</v>
      </c>
      <c r="L3645" s="9">
        <f t="shared" si="225"/>
        <v>42284.810636574075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t="e">
        <f t="shared" si="227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4"/>
        <v>42436.999305555553</v>
      </c>
      <c r="K3646">
        <v>1454996887</v>
      </c>
      <c r="L3646" s="9">
        <f t="shared" si="225"/>
        <v>42408.908414351848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>
        <f t="shared" si="227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4"/>
        <v>42695.803680555553</v>
      </c>
      <c r="K3647">
        <v>1477178238</v>
      </c>
      <c r="L3647" s="9">
        <f t="shared" si="225"/>
        <v>42665.637013888881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>
        <f t="shared" si="227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4"/>
        <v>42171.770833333336</v>
      </c>
      <c r="K3648">
        <v>1431770802</v>
      </c>
      <c r="L3648" s="9">
        <f t="shared" si="225"/>
        <v>42140.08798611111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>
        <f t="shared" si="227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4"/>
        <v>42643.540821759256</v>
      </c>
      <c r="K3649">
        <v>1471370327</v>
      </c>
      <c r="L3649" s="9">
        <f t="shared" si="225"/>
        <v>42598.415821759256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>
        <f t="shared" si="227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4"/>
        <v>41917.083854166667</v>
      </c>
      <c r="K3650">
        <v>1409900445</v>
      </c>
      <c r="L3650" s="9">
        <f t="shared" si="225"/>
        <v>41886.958854166667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>
        <f t="shared" si="227"/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28">(I3651/86400)+25569+(-5/24)</f>
        <v>41806.504560185182</v>
      </c>
      <c r="K3651">
        <v>1400691994</v>
      </c>
      <c r="L3651" s="9">
        <f t="shared" ref="L3651:L3714" si="229">(K3651/86400)+25569+(-8/24)</f>
        <v>41780.379560185182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>
        <f t="shared" ref="R3651:R3714" si="231">(E3651/N3651)</f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42402.270648148151</v>
      </c>
      <c r="K3652">
        <v>1452598184</v>
      </c>
      <c r="L3652" s="9">
        <f t="shared" si="229"/>
        <v>42381.145648148151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>
        <f t="shared" si="231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41861.457638888889</v>
      </c>
      <c r="K3653">
        <v>1404833442</v>
      </c>
      <c r="L3653" s="9">
        <f t="shared" si="229"/>
        <v>41828.312986111108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>
        <f t="shared" si="231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42606.957638888889</v>
      </c>
      <c r="K3654">
        <v>1471188502</v>
      </c>
      <c r="L3654" s="9">
        <f t="shared" si="229"/>
        <v>42596.311365740738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>
        <f t="shared" si="231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42221.155173611107</v>
      </c>
      <c r="K3655">
        <v>1436172207</v>
      </c>
      <c r="L3655" s="9">
        <f t="shared" si="229"/>
        <v>42191.030173611107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>
        <f t="shared" si="231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42463.499999999993</v>
      </c>
      <c r="K3656">
        <v>1457690386</v>
      </c>
      <c r="L3656" s="9">
        <f t="shared" si="229"/>
        <v>42440.08317129629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>
        <f t="shared" si="231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42203.082638888889</v>
      </c>
      <c r="K3657">
        <v>1434654998</v>
      </c>
      <c r="L3657" s="9">
        <f t="shared" si="229"/>
        <v>42173.469884259255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>
        <f t="shared" si="231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28"/>
        <v>42767.749305555553</v>
      </c>
      <c r="K3658">
        <v>1483393836</v>
      </c>
      <c r="L3658" s="9">
        <f t="shared" si="229"/>
        <v>42737.576805555553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>
        <f t="shared" si="231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28"/>
        <v>42522.695833333331</v>
      </c>
      <c r="K3659">
        <v>1462806419</v>
      </c>
      <c r="L3659" s="9">
        <f t="shared" si="229"/>
        <v>42499.2965162037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>
        <f t="shared" si="231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28"/>
        <v>41821.957638888889</v>
      </c>
      <c r="K3660">
        <v>1400272580</v>
      </c>
      <c r="L3660" s="9">
        <f t="shared" si="229"/>
        <v>41775.525231481479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>
        <f t="shared" si="231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28"/>
        <v>42082.402083333327</v>
      </c>
      <c r="K3661">
        <v>1424414350</v>
      </c>
      <c r="L3661" s="9">
        <f t="shared" si="229"/>
        <v>42054.943865740737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>
        <f t="shared" si="231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28"/>
        <v>41996.672743055555</v>
      </c>
      <c r="K3662">
        <v>1417208925</v>
      </c>
      <c r="L3662" s="9">
        <f t="shared" si="229"/>
        <v>41971.547743055555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>
        <f t="shared" si="231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28"/>
        <v>42469.958333333336</v>
      </c>
      <c r="K3663">
        <v>1458336672</v>
      </c>
      <c r="L3663" s="9">
        <f t="shared" si="229"/>
        <v>42447.563333333332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>
        <f t="shared" si="231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28"/>
        <v>42093.97006944444</v>
      </c>
      <c r="K3664">
        <v>1425187014</v>
      </c>
      <c r="L3664" s="9">
        <f t="shared" si="229"/>
        <v>42063.886736111112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>
        <f t="shared" si="231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28"/>
        <v>42725.285069444442</v>
      </c>
      <c r="K3665">
        <v>1477133430</v>
      </c>
      <c r="L3665" s="9">
        <f t="shared" si="229"/>
        <v>42665.118402777771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>
        <f t="shared" si="231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28"/>
        <v>42537.04038194444</v>
      </c>
      <c r="K3666">
        <v>1464847089</v>
      </c>
      <c r="L3666" s="9">
        <f t="shared" si="229"/>
        <v>42522.91538194444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>
        <f t="shared" si="231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28"/>
        <v>42305.620833333327</v>
      </c>
      <c r="K3667">
        <v>1445109822</v>
      </c>
      <c r="L3667" s="9">
        <f t="shared" si="229"/>
        <v>42294.47479166666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>
        <f t="shared" si="231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28"/>
        <v>41844.083333333328</v>
      </c>
      <c r="K3668">
        <v>1404337382</v>
      </c>
      <c r="L3668" s="9">
        <f t="shared" si="229"/>
        <v>41822.571550925924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>
        <f t="shared" si="231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28"/>
        <v>42203.761793981474</v>
      </c>
      <c r="K3669">
        <v>1434669419</v>
      </c>
      <c r="L3669" s="9">
        <f t="shared" si="229"/>
        <v>42173.636793981474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>
        <f t="shared" si="231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28"/>
        <v>42208.564583333333</v>
      </c>
      <c r="K3670">
        <v>1435670452</v>
      </c>
      <c r="L3670" s="9">
        <f t="shared" si="229"/>
        <v>42185.222824074073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>
        <f t="shared" si="231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28"/>
        <v>42166.466863425921</v>
      </c>
      <c r="K3671">
        <v>1431447137</v>
      </c>
      <c r="L3671" s="9">
        <f t="shared" si="229"/>
        <v>42136.341863425921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>
        <f t="shared" si="231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28"/>
        <v>42155.749999999993</v>
      </c>
      <c r="K3672">
        <v>1431951611</v>
      </c>
      <c r="L3672" s="9">
        <f t="shared" si="229"/>
        <v>42142.180682870363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>
        <f t="shared" si="231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28"/>
        <v>41840.957638888889</v>
      </c>
      <c r="K3673">
        <v>1404140667</v>
      </c>
      <c r="L3673" s="9">
        <f t="shared" si="229"/>
        <v>41820.294756944444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>
        <f t="shared" si="231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28"/>
        <v>41908.738240740735</v>
      </c>
      <c r="K3674">
        <v>1409179384</v>
      </c>
      <c r="L3674" s="9">
        <f t="shared" si="229"/>
        <v>41878.613240740735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>
        <f t="shared" si="231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28"/>
        <v>41948.327777777777</v>
      </c>
      <c r="K3675">
        <v>1412233497</v>
      </c>
      <c r="L3675" s="9">
        <f t="shared" si="229"/>
        <v>41913.961770833332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>
        <f t="shared" si="231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28"/>
        <v>42616.664687499993</v>
      </c>
      <c r="K3676">
        <v>1467752229</v>
      </c>
      <c r="L3676" s="9">
        <f t="shared" si="229"/>
        <v>42556.539687499993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>
        <f t="shared" si="231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28"/>
        <v>42505.749999999993</v>
      </c>
      <c r="K3677">
        <v>1462285182</v>
      </c>
      <c r="L3677" s="9">
        <f t="shared" si="229"/>
        <v>42493.263680555552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>
        <f t="shared" si="231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28"/>
        <v>41894.607453703698</v>
      </c>
      <c r="K3678">
        <v>1408995284</v>
      </c>
      <c r="L3678" s="9">
        <f t="shared" si="229"/>
        <v>41876.482453703698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>
        <f t="shared" si="231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28"/>
        <v>41822.957638888889</v>
      </c>
      <c r="K3679">
        <v>1402580818</v>
      </c>
      <c r="L3679" s="9">
        <f t="shared" si="229"/>
        <v>41802.240949074076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>
        <f t="shared" si="231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28"/>
        <v>42155.322893518511</v>
      </c>
      <c r="K3680">
        <v>1430052298</v>
      </c>
      <c r="L3680" s="9">
        <f t="shared" si="229"/>
        <v>42120.197893518511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>
        <f t="shared" si="231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28"/>
        <v>41820.999305555553</v>
      </c>
      <c r="K3681">
        <v>1401214581</v>
      </c>
      <c r="L3681" s="9">
        <f t="shared" si="229"/>
        <v>41786.428020833329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>
        <f t="shared" si="231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28"/>
        <v>42648.245763888888</v>
      </c>
      <c r="K3682">
        <v>1473850434</v>
      </c>
      <c r="L3682" s="9">
        <f t="shared" si="229"/>
        <v>42627.120763888888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>
        <f t="shared" si="231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28"/>
        <v>42384.443171296291</v>
      </c>
      <c r="K3683">
        <v>1452008290</v>
      </c>
      <c r="L3683" s="9">
        <f t="shared" si="229"/>
        <v>42374.318171296291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>
        <f t="shared" si="231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28"/>
        <v>41806.082638888889</v>
      </c>
      <c r="K3684">
        <v>1399998418</v>
      </c>
      <c r="L3684" s="9">
        <f t="shared" si="229"/>
        <v>41772.352060185185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>
        <f t="shared" si="231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28"/>
        <v>42662.908518518518</v>
      </c>
      <c r="K3685">
        <v>1474339696</v>
      </c>
      <c r="L3685" s="9">
        <f t="shared" si="229"/>
        <v>42632.783518518518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>
        <f t="shared" si="231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28"/>
        <v>42248.97206018518</v>
      </c>
      <c r="K3686">
        <v>1438575586</v>
      </c>
      <c r="L3686" s="9">
        <f t="shared" si="229"/>
        <v>42218.84706018518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>
        <f t="shared" si="231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28"/>
        <v>41778.666666666664</v>
      </c>
      <c r="K3687">
        <v>1398348859</v>
      </c>
      <c r="L3687" s="9">
        <f t="shared" si="229"/>
        <v>41753.259942129625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>
        <f t="shared" si="231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28"/>
        <v>42244.957638888889</v>
      </c>
      <c r="K3688">
        <v>1439567660</v>
      </c>
      <c r="L3688" s="9">
        <f t="shared" si="229"/>
        <v>42230.329398148147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>
        <f t="shared" si="231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28"/>
        <v>41817.009895833333</v>
      </c>
      <c r="K3689">
        <v>1401254055</v>
      </c>
      <c r="L3689" s="9">
        <f t="shared" si="229"/>
        <v>41786.884895833333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>
        <f t="shared" si="231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28"/>
        <v>41859.578749999993</v>
      </c>
      <c r="K3690">
        <v>1404932004</v>
      </c>
      <c r="L3690" s="9">
        <f t="shared" si="229"/>
        <v>41829.453749999993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>
        <f t="shared" si="231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28"/>
        <v>42176.725694444445</v>
      </c>
      <c r="K3691">
        <v>1432410639</v>
      </c>
      <c r="L3691" s="9">
        <f t="shared" si="229"/>
        <v>42147.49350694444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>
        <f t="shared" si="231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28"/>
        <v>41970.431516203702</v>
      </c>
      <c r="K3692">
        <v>1414506083</v>
      </c>
      <c r="L3692" s="9">
        <f t="shared" si="229"/>
        <v>41940.26484953703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>
        <f t="shared" si="231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28"/>
        <v>42064.999305555553</v>
      </c>
      <c r="K3693">
        <v>1421426929</v>
      </c>
      <c r="L3693" s="9">
        <f t="shared" si="229"/>
        <v>42020.367233796293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>
        <f t="shared" si="231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28"/>
        <v>41900.791666666664</v>
      </c>
      <c r="K3694">
        <v>1410304179</v>
      </c>
      <c r="L3694" s="9">
        <f t="shared" si="229"/>
        <v>41891.631701388884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>
        <f t="shared" si="231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28"/>
        <v>42338.729166666664</v>
      </c>
      <c r="K3695">
        <v>1446352529</v>
      </c>
      <c r="L3695" s="9">
        <f t="shared" si="229"/>
        <v>42308.85797453703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>
        <f t="shared" si="231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28"/>
        <v>42526.874999999993</v>
      </c>
      <c r="K3696">
        <v>1461985967</v>
      </c>
      <c r="L3696" s="9">
        <f t="shared" si="229"/>
        <v>42489.800543981481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>
        <f t="shared" si="231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28"/>
        <v>42015.662152777775</v>
      </c>
      <c r="K3697">
        <v>1419281610</v>
      </c>
      <c r="L3697" s="9">
        <f t="shared" si="229"/>
        <v>41995.537152777775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>
        <f t="shared" si="231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28"/>
        <v>42048.408749999995</v>
      </c>
      <c r="K3698">
        <v>1418654916</v>
      </c>
      <c r="L3698" s="9">
        <f t="shared" si="229"/>
        <v>41988.283749999995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>
        <f t="shared" si="231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28"/>
        <v>42500.2575</v>
      </c>
      <c r="K3699">
        <v>1461064248</v>
      </c>
      <c r="L3699" s="9">
        <f t="shared" si="229"/>
        <v>42479.1325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>
        <f t="shared" si="231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28"/>
        <v>42431.598229166666</v>
      </c>
      <c r="K3700">
        <v>1454354487</v>
      </c>
      <c r="L3700" s="9">
        <f t="shared" si="229"/>
        <v>42401.473229166666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>
        <f t="shared" si="231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28"/>
        <v>41927.393703703703</v>
      </c>
      <c r="K3701">
        <v>1410791216</v>
      </c>
      <c r="L3701" s="9">
        <f t="shared" si="229"/>
        <v>41897.268703703703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>
        <f t="shared" si="231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28"/>
        <v>41912.458333333328</v>
      </c>
      <c r="K3702">
        <v>1409493800</v>
      </c>
      <c r="L3702" s="9">
        <f t="shared" si="229"/>
        <v>41882.25231481481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>
        <f t="shared" si="231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28"/>
        <v>42159.333252314813</v>
      </c>
      <c r="K3703">
        <v>1430830793</v>
      </c>
      <c r="L3703" s="9">
        <f t="shared" si="229"/>
        <v>42129.208252314813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>
        <f t="shared" si="231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28"/>
        <v>42561.749305555553</v>
      </c>
      <c r="K3704">
        <v>1464958484</v>
      </c>
      <c r="L3704" s="9">
        <f t="shared" si="229"/>
        <v>42524.204675925925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>
        <f t="shared" si="231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28"/>
        <v>42595.082638888889</v>
      </c>
      <c r="K3705">
        <v>1467720388</v>
      </c>
      <c r="L3705" s="9">
        <f t="shared" si="229"/>
        <v>42556.171157407407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>
        <f t="shared" si="231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28"/>
        <v>42521.481412037036</v>
      </c>
      <c r="K3706">
        <v>1459528394</v>
      </c>
      <c r="L3706" s="9">
        <f t="shared" si="229"/>
        <v>42461.356412037036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>
        <f t="shared" si="231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28"/>
        <v>41813.541666666664</v>
      </c>
      <c r="K3707">
        <v>1401714114</v>
      </c>
      <c r="L3707" s="9">
        <f t="shared" si="229"/>
        <v>41792.209652777776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>
        <f t="shared" si="231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28"/>
        <v>41894.705428240741</v>
      </c>
      <c r="K3708">
        <v>1409262949</v>
      </c>
      <c r="L3708" s="9">
        <f t="shared" si="229"/>
        <v>41879.580428240741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>
        <f t="shared" si="231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28"/>
        <v>42573.018055555549</v>
      </c>
      <c r="K3709">
        <v>1467335378</v>
      </c>
      <c r="L3709" s="9">
        <f t="shared" si="229"/>
        <v>42551.715023148143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>
        <f t="shared" si="231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28"/>
        <v>41823.933865740742</v>
      </c>
      <c r="K3710">
        <v>1403234686</v>
      </c>
      <c r="L3710" s="9">
        <f t="shared" si="229"/>
        <v>41809.808865740742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>
        <f t="shared" si="231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28"/>
        <v>41815.499374999999</v>
      </c>
      <c r="K3711">
        <v>1401123546</v>
      </c>
      <c r="L3711" s="9">
        <f t="shared" si="229"/>
        <v>41785.374374999999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>
        <f t="shared" si="231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28"/>
        <v>42097.367916666662</v>
      </c>
      <c r="K3712">
        <v>1425908988</v>
      </c>
      <c r="L3712" s="9">
        <f t="shared" si="229"/>
        <v>42072.242916666662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>
        <f t="shared" si="231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28"/>
        <v>41805.458333333328</v>
      </c>
      <c r="K3713">
        <v>1400606573</v>
      </c>
      <c r="L3713" s="9">
        <f t="shared" si="229"/>
        <v>41779.3908912037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>
        <f t="shared" si="231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28"/>
        <v>42155.082638888889</v>
      </c>
      <c r="K3714">
        <v>1431230867</v>
      </c>
      <c r="L3714" s="9">
        <f t="shared" si="229"/>
        <v>42133.838738425919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>
        <f t="shared" si="231"/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2">(I3715/86400)+25569+(-5/24)</f>
        <v>42525.529699074068</v>
      </c>
      <c r="K3715">
        <v>1463334166</v>
      </c>
      <c r="L3715" s="9">
        <f t="shared" ref="L3715:L3778" si="233">(K3715/86400)+25569+(-8/24)</f>
        <v>42505.404699074068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>
        <f t="shared" ref="R3715:R3778" si="235">(E3715/N3715)</f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42149.957638888889</v>
      </c>
      <c r="K3716">
        <v>1429881667</v>
      </c>
      <c r="L3716" s="9">
        <f t="shared" si="233"/>
        <v>42118.222997685181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>
        <f t="shared" si="235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42094.327777777777</v>
      </c>
      <c r="K3717">
        <v>1422834819</v>
      </c>
      <c r="L3717" s="9">
        <f t="shared" si="233"/>
        <v>42036.662256944437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>
        <f t="shared" si="235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42390.679502314808</v>
      </c>
      <c r="K3718">
        <v>1450819109</v>
      </c>
      <c r="L3718" s="9">
        <f t="shared" si="233"/>
        <v>42360.554502314808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>
        <f t="shared" si="235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42133.657974537033</v>
      </c>
      <c r="K3719">
        <v>1428526049</v>
      </c>
      <c r="L3719" s="9">
        <f t="shared" si="233"/>
        <v>42102.532974537033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>
        <f t="shared" si="235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42062.507812499993</v>
      </c>
      <c r="K3720">
        <v>1422465075</v>
      </c>
      <c r="L3720" s="9">
        <f t="shared" si="233"/>
        <v>42032.382812499993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>
        <f t="shared" si="235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42177.521597222221</v>
      </c>
      <c r="K3721">
        <v>1432402266</v>
      </c>
      <c r="L3721" s="9">
        <f t="shared" si="233"/>
        <v>42147.396597222221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>
        <f t="shared" si="235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2"/>
        <v>42187.784791666665</v>
      </c>
      <c r="K3722">
        <v>1433980206</v>
      </c>
      <c r="L3722" s="9">
        <f t="shared" si="233"/>
        <v>42165.659791666665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>
        <f t="shared" si="235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2"/>
        <v>41948.769490740735</v>
      </c>
      <c r="K3723">
        <v>1413412084</v>
      </c>
      <c r="L3723" s="9">
        <f t="shared" si="233"/>
        <v>41927.602824074071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>
        <f t="shared" si="235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2"/>
        <v>42411.749305555553</v>
      </c>
      <c r="K3724">
        <v>1452614847</v>
      </c>
      <c r="L3724" s="9">
        <f t="shared" si="233"/>
        <v>42381.338506944441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>
        <f t="shared" si="235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2"/>
        <v>41973.586365740739</v>
      </c>
      <c r="K3725">
        <v>1414778662</v>
      </c>
      <c r="L3725" s="9">
        <f t="shared" si="233"/>
        <v>41943.419699074067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>
        <f t="shared" si="235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2"/>
        <v>42494.749999999993</v>
      </c>
      <c r="K3726">
        <v>1459856860</v>
      </c>
      <c r="L3726" s="9">
        <f t="shared" si="233"/>
        <v>42465.158101851848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>
        <f t="shared" si="235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2"/>
        <v>42418.687499999993</v>
      </c>
      <c r="K3727">
        <v>1454366467</v>
      </c>
      <c r="L3727" s="9">
        <f t="shared" si="233"/>
        <v>42401.611886574072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>
        <f t="shared" si="235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2"/>
        <v>42489.666666666664</v>
      </c>
      <c r="K3728">
        <v>1459567371</v>
      </c>
      <c r="L3728" s="9">
        <f t="shared" si="233"/>
        <v>42461.807534722218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>
        <f t="shared" si="235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2"/>
        <v>42662.996527777774</v>
      </c>
      <c r="K3729">
        <v>1474273294</v>
      </c>
      <c r="L3729" s="9">
        <f t="shared" si="233"/>
        <v>42632.014976851853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>
        <f t="shared" si="235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2"/>
        <v>42234.962685185186</v>
      </c>
      <c r="K3730">
        <v>1437365176</v>
      </c>
      <c r="L3730" s="9">
        <f t="shared" si="233"/>
        <v>42204.837685185186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>
        <f t="shared" si="235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2"/>
        <v>42085.954999999994</v>
      </c>
      <c r="K3731">
        <v>1423198512</v>
      </c>
      <c r="L3731" s="9">
        <f t="shared" si="233"/>
        <v>42040.871666666666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>
        <f t="shared" si="235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2"/>
        <v>42233.46943287037</v>
      </c>
      <c r="K3732">
        <v>1437236159</v>
      </c>
      <c r="L3732" s="9">
        <f t="shared" si="233"/>
        <v>42203.34443287037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>
        <f t="shared" si="235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2"/>
        <v>42013.932638888888</v>
      </c>
      <c r="K3733">
        <v>1418234646</v>
      </c>
      <c r="L3733" s="9">
        <f t="shared" si="233"/>
        <v>41983.419513888883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>
        <f t="shared" si="235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2"/>
        <v>42028.291666666664</v>
      </c>
      <c r="K3734">
        <v>1416932133</v>
      </c>
      <c r="L3734" s="9">
        <f t="shared" si="233"/>
        <v>41968.344131944446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>
        <f t="shared" si="235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2"/>
        <v>42112.729166666664</v>
      </c>
      <c r="K3735">
        <v>1428539708</v>
      </c>
      <c r="L3735" s="9">
        <f t="shared" si="233"/>
        <v>42102.691064814811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t="e">
        <f t="shared" si="235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2"/>
        <v>42149.693240740737</v>
      </c>
      <c r="K3736">
        <v>1427405896</v>
      </c>
      <c r="L3736" s="9">
        <f t="shared" si="233"/>
        <v>42089.568240740737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>
        <f t="shared" si="235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2"/>
        <v>42152.484826388885</v>
      </c>
      <c r="K3737">
        <v>1430239089</v>
      </c>
      <c r="L3737" s="9">
        <f t="shared" si="233"/>
        <v>42122.359826388885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>
        <f t="shared" si="235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2"/>
        <v>42086.541666666664</v>
      </c>
      <c r="K3738">
        <v>1423847093</v>
      </c>
      <c r="L3738" s="9">
        <f t="shared" si="233"/>
        <v>42048.378391203696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>
        <f t="shared" si="235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2"/>
        <v>42320.082638888889</v>
      </c>
      <c r="K3739">
        <v>1445358903</v>
      </c>
      <c r="L3739" s="9">
        <f t="shared" si="233"/>
        <v>42297.357673611106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>
        <f t="shared" si="235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2"/>
        <v>41835.708333333328</v>
      </c>
      <c r="K3740">
        <v>1403562705</v>
      </c>
      <c r="L3740" s="9">
        <f t="shared" si="233"/>
        <v>41813.605381944442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>
        <f t="shared" si="235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2"/>
        <v>42568.241527777776</v>
      </c>
      <c r="K3741">
        <v>1467024468</v>
      </c>
      <c r="L3741" s="9">
        <f t="shared" si="233"/>
        <v>42548.116527777776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>
        <f t="shared" si="235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2"/>
        <v>41862.870810185181</v>
      </c>
      <c r="K3742">
        <v>1405217355</v>
      </c>
      <c r="L3742" s="9">
        <f t="shared" si="233"/>
        <v>41832.756423611107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>
        <f t="shared" si="235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2"/>
        <v>42355.712384259255</v>
      </c>
      <c r="K3743">
        <v>1447797950</v>
      </c>
      <c r="L3743" s="9">
        <f t="shared" si="233"/>
        <v>42325.587384259255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t="e">
        <f t="shared" si="235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2"/>
        <v>41888.006296296291</v>
      </c>
      <c r="K3744">
        <v>1407388144</v>
      </c>
      <c r="L3744" s="9">
        <f t="shared" si="233"/>
        <v>41857.881296296291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>
        <f t="shared" si="235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2"/>
        <v>41823.501898148148</v>
      </c>
      <c r="K3745">
        <v>1401814964</v>
      </c>
      <c r="L3745" s="9">
        <f t="shared" si="233"/>
        <v>41793.376898148148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t="e">
        <f t="shared" si="235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2"/>
        <v>41824.957638888889</v>
      </c>
      <c r="K3746">
        <v>1401823952</v>
      </c>
      <c r="L3746" s="9">
        <f t="shared" si="233"/>
        <v>41793.480925925927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t="e">
        <f t="shared" si="235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2"/>
        <v>41861.489606481475</v>
      </c>
      <c r="K3747">
        <v>1405097102</v>
      </c>
      <c r="L3747" s="9">
        <f t="shared" si="233"/>
        <v>41831.364606481475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2"/>
        <v>42651.18100694444</v>
      </c>
      <c r="K3748">
        <v>1473326439</v>
      </c>
      <c r="L3748" s="9">
        <f t="shared" si="233"/>
        <v>42621.05600694444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>
        <f t="shared" si="235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2"/>
        <v>42190.749305555553</v>
      </c>
      <c r="K3749">
        <v>1433833896</v>
      </c>
      <c r="L3749" s="9">
        <f t="shared" si="233"/>
        <v>42163.966388888883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>
        <f t="shared" si="235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2"/>
        <v>42416.040972222218</v>
      </c>
      <c r="K3750">
        <v>1453827436</v>
      </c>
      <c r="L3750" s="9">
        <f t="shared" si="233"/>
        <v>42395.373101851852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>
        <f t="shared" si="235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2"/>
        <v>42488.957638888889</v>
      </c>
      <c r="K3751">
        <v>1459220588</v>
      </c>
      <c r="L3751" s="9">
        <f t="shared" si="233"/>
        <v>42457.793842592589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>
        <f t="shared" si="235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2"/>
        <v>42045.124305555553</v>
      </c>
      <c r="K3752">
        <v>1421105608</v>
      </c>
      <c r="L3752" s="9">
        <f t="shared" si="233"/>
        <v>42016.648240740738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>
        <f t="shared" si="235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2"/>
        <v>42462.785567129627</v>
      </c>
      <c r="K3753">
        <v>1454460673</v>
      </c>
      <c r="L3753" s="9">
        <f t="shared" si="233"/>
        <v>42402.702233796292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>
        <f t="shared" si="235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2"/>
        <v>42659.666666666664</v>
      </c>
      <c r="K3754">
        <v>1473189335</v>
      </c>
      <c r="L3754" s="9">
        <f t="shared" si="233"/>
        <v>42619.469155092585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>
        <f t="shared" si="235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2"/>
        <v>42157.791666666664</v>
      </c>
      <c r="K3755">
        <v>1430768800</v>
      </c>
      <c r="L3755" s="9">
        <f t="shared" si="233"/>
        <v>42128.490740740737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>
        <f t="shared" si="235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2"/>
        <v>41845.999305555553</v>
      </c>
      <c r="K3756">
        <v>1403125737</v>
      </c>
      <c r="L3756" s="9">
        <f t="shared" si="233"/>
        <v>41808.54788194444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>
        <f t="shared" si="235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2"/>
        <v>42475.658645833326</v>
      </c>
      <c r="K3757">
        <v>1458161307</v>
      </c>
      <c r="L3757" s="9">
        <f t="shared" si="233"/>
        <v>42445.533645833326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>
        <f t="shared" si="235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2"/>
        <v>41801.606458333328</v>
      </c>
      <c r="K3758">
        <v>1399923198</v>
      </c>
      <c r="L3758" s="9">
        <f t="shared" si="233"/>
        <v>41771.481458333328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>
        <f t="shared" si="235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2"/>
        <v>41974.642534722218</v>
      </c>
      <c r="K3759">
        <v>1415737515</v>
      </c>
      <c r="L3759" s="9">
        <f t="shared" si="233"/>
        <v>41954.517534722218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>
        <f t="shared" si="235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2"/>
        <v>41778</v>
      </c>
      <c r="K3760">
        <v>1397819938</v>
      </c>
      <c r="L3760" s="9">
        <f t="shared" si="233"/>
        <v>41747.138171296298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>
        <f t="shared" si="235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2"/>
        <v>42241.899918981479</v>
      </c>
      <c r="K3761">
        <v>1435372553</v>
      </c>
      <c r="L3761" s="9">
        <f t="shared" si="233"/>
        <v>42181.774918981479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>
        <f t="shared" si="235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2"/>
        <v>41764.316967592589</v>
      </c>
      <c r="K3762">
        <v>1397133386</v>
      </c>
      <c r="L3762" s="9">
        <f t="shared" si="233"/>
        <v>41739.191967592589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>
        <f t="shared" si="235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2"/>
        <v>42226.749999999993</v>
      </c>
      <c r="K3763">
        <v>1434625937</v>
      </c>
      <c r="L3763" s="9">
        <f t="shared" si="233"/>
        <v>42173.133530092593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>
        <f t="shared" si="235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2"/>
        <v>42218.605196759258</v>
      </c>
      <c r="K3764">
        <v>1436383889</v>
      </c>
      <c r="L3764" s="9">
        <f t="shared" si="233"/>
        <v>42193.480196759258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>
        <f t="shared" si="235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2"/>
        <v>42095.500300925924</v>
      </c>
      <c r="K3765">
        <v>1425319226</v>
      </c>
      <c r="L3765" s="9">
        <f t="shared" si="233"/>
        <v>42065.416967592588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>
        <f t="shared" si="235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2"/>
        <v>42518.816666666666</v>
      </c>
      <c r="K3766">
        <v>1462824832</v>
      </c>
      <c r="L3766" s="9">
        <f t="shared" si="233"/>
        <v>42499.509629629632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>
        <f t="shared" si="235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2"/>
        <v>41850.568078703705</v>
      </c>
      <c r="K3767">
        <v>1404153482</v>
      </c>
      <c r="L3767" s="9">
        <f t="shared" si="233"/>
        <v>41820.443078703705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>
        <f t="shared" si="235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2"/>
        <v>41822.958854166667</v>
      </c>
      <c r="K3768">
        <v>1401336045</v>
      </c>
      <c r="L3768" s="9">
        <f t="shared" si="233"/>
        <v>41787.833854166667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>
        <f t="shared" si="235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2"/>
        <v>42063.999305555553</v>
      </c>
      <c r="K3769">
        <v>1423960097</v>
      </c>
      <c r="L3769" s="9">
        <f t="shared" si="233"/>
        <v>42049.686307870368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>
        <f t="shared" si="235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2"/>
        <v>41802.519560185181</v>
      </c>
      <c r="K3770">
        <v>1400002090</v>
      </c>
      <c r="L3770" s="9">
        <f t="shared" si="233"/>
        <v>41772.394560185181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>
        <f t="shared" si="235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2"/>
        <v>42475.389803240738</v>
      </c>
      <c r="K3771">
        <v>1458138079</v>
      </c>
      <c r="L3771" s="9">
        <f t="shared" si="233"/>
        <v>42445.264803240738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>
        <f t="shared" si="235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2"/>
        <v>42168.722337962965</v>
      </c>
      <c r="K3772">
        <v>1431642010</v>
      </c>
      <c r="L3772" s="9">
        <f t="shared" si="233"/>
        <v>42138.597337962965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>
        <f t="shared" si="235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2"/>
        <v>42507.791666666664</v>
      </c>
      <c r="K3773">
        <v>1462307652</v>
      </c>
      <c r="L3773" s="9">
        <f t="shared" si="233"/>
        <v>42493.52375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>
        <f t="shared" si="235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2"/>
        <v>42703.041666666664</v>
      </c>
      <c r="K3774">
        <v>1478616506</v>
      </c>
      <c r="L3774" s="9">
        <f t="shared" si="233"/>
        <v>42682.283634259256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>
        <f t="shared" si="235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2"/>
        <v>42688.880555555552</v>
      </c>
      <c r="K3775">
        <v>1476317247</v>
      </c>
      <c r="L3775" s="9">
        <f t="shared" si="233"/>
        <v>42655.671840277777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>
        <f t="shared" si="235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2"/>
        <v>42103.583969907406</v>
      </c>
      <c r="K3776">
        <v>1427223655</v>
      </c>
      <c r="L3776" s="9">
        <f t="shared" si="233"/>
        <v>42087.458969907406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>
        <f t="shared" si="235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2"/>
        <v>42102.958333333336</v>
      </c>
      <c r="K3777">
        <v>1426199843</v>
      </c>
      <c r="L3777" s="9">
        <f t="shared" si="233"/>
        <v>42075.609293981477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>
        <f t="shared" si="235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2"/>
        <v>41851.833333333328</v>
      </c>
      <c r="K3778">
        <v>1403599778</v>
      </c>
      <c r="L3778" s="9">
        <f t="shared" si="233"/>
        <v>41814.034467592588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>
        <f t="shared" si="235"/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6">(I3779/86400)+25569+(-5/24)</f>
        <v>41908.958333333328</v>
      </c>
      <c r="K3779">
        <v>1409884821</v>
      </c>
      <c r="L3779" s="9">
        <f t="shared" ref="L3779:L3842" si="237">(K3779/86400)+25569+(-8/24)</f>
        <v>41886.778020833335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>
        <f t="shared" ref="R3779:R3842" si="239">(E3779/N3779)</f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42049.610879629625</v>
      </c>
      <c r="K3780">
        <v>1418758780</v>
      </c>
      <c r="L3780" s="9">
        <f t="shared" si="237"/>
        <v>41989.485879629625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>
        <f t="shared" si="239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42455.485416666663</v>
      </c>
      <c r="K3781">
        <v>1456421940</v>
      </c>
      <c r="L3781" s="9">
        <f t="shared" si="237"/>
        <v>42425.402083333327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>
        <f t="shared" si="239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42198.629166666666</v>
      </c>
      <c r="K3782">
        <v>1433999785</v>
      </c>
      <c r="L3782" s="9">
        <f t="shared" si="237"/>
        <v>42165.886400462965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>
        <f t="shared" si="23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41890.674594907403</v>
      </c>
      <c r="K3783">
        <v>1408050685</v>
      </c>
      <c r="L3783" s="9">
        <f t="shared" si="237"/>
        <v>41865.549594907403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>
        <f t="shared" si="239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42575.749999999993</v>
      </c>
      <c r="K3784">
        <v>1466887297</v>
      </c>
      <c r="L3784" s="9">
        <f t="shared" si="237"/>
        <v>42546.528900462959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>
        <f t="shared" si="239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42444.458333333336</v>
      </c>
      <c r="K3785">
        <v>1455938520</v>
      </c>
      <c r="L3785" s="9">
        <f t="shared" si="237"/>
        <v>42419.806944444441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>
        <f t="shared" si="239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6"/>
        <v>42561.772361111107</v>
      </c>
      <c r="K3786">
        <v>1465601532</v>
      </c>
      <c r="L3786" s="9">
        <f t="shared" si="237"/>
        <v>42531.647361111107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>
        <f t="shared" si="23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6"/>
        <v>42584.210416666661</v>
      </c>
      <c r="K3787">
        <v>1467040769</v>
      </c>
      <c r="L3787" s="9">
        <f t="shared" si="237"/>
        <v>42548.305196759255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>
        <f t="shared" si="23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6"/>
        <v>42516.829571759255</v>
      </c>
      <c r="K3788">
        <v>1461718475</v>
      </c>
      <c r="L3788" s="9">
        <f t="shared" si="237"/>
        <v>42486.704571759255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>
        <f t="shared" si="239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6"/>
        <v>42195.957638888889</v>
      </c>
      <c r="K3789">
        <v>1434113406</v>
      </c>
      <c r="L3789" s="9">
        <f t="shared" si="237"/>
        <v>42167.201458333329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>
        <f t="shared" si="23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6"/>
        <v>42361.470833333333</v>
      </c>
      <c r="K3790">
        <v>1448469719</v>
      </c>
      <c r="L3790" s="9">
        <f t="shared" si="237"/>
        <v>42333.362488425926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>
        <f t="shared" si="23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6"/>
        <v>42170.590486111112</v>
      </c>
      <c r="K3791">
        <v>1431630618</v>
      </c>
      <c r="L3791" s="9">
        <f t="shared" si="237"/>
        <v>42138.465486111112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>
        <f t="shared" si="23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6"/>
        <v>42696.5002662037</v>
      </c>
      <c r="K3792">
        <v>1477238423</v>
      </c>
      <c r="L3792" s="9">
        <f t="shared" si="237"/>
        <v>42666.333599537036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t="e">
        <f t="shared" si="23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6"/>
        <v>41826.4837037037</v>
      </c>
      <c r="K3793">
        <v>1399480592</v>
      </c>
      <c r="L3793" s="9">
        <f t="shared" si="237"/>
        <v>41766.3587037037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t="e">
        <f t="shared" si="23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6"/>
        <v>42200.238680555551</v>
      </c>
      <c r="K3794">
        <v>1434365022</v>
      </c>
      <c r="L3794" s="9">
        <f t="shared" si="237"/>
        <v>42170.113680555551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>
        <f t="shared" si="23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6"/>
        <v>41989.73065972222</v>
      </c>
      <c r="K3795">
        <v>1416954729</v>
      </c>
      <c r="L3795" s="9">
        <f t="shared" si="237"/>
        <v>41968.60565972222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>
        <f t="shared" si="23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6"/>
        <v>42162.372152777774</v>
      </c>
      <c r="K3796">
        <v>1431093354</v>
      </c>
      <c r="L3796" s="9">
        <f t="shared" si="237"/>
        <v>42132.247152777774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>
        <f t="shared" si="23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6"/>
        <v>42244.729166666664</v>
      </c>
      <c r="K3797">
        <v>1437042490</v>
      </c>
      <c r="L3797" s="9">
        <f t="shared" si="237"/>
        <v>42201.102893518517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>
        <f t="shared" si="23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6"/>
        <v>42748.821250000001</v>
      </c>
      <c r="K3798">
        <v>1479170556</v>
      </c>
      <c r="L3798" s="9">
        <f t="shared" si="237"/>
        <v>42688.696250000001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>
        <f t="shared" si="23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6"/>
        <v>42114.673206018517</v>
      </c>
      <c r="K3799">
        <v>1426972165</v>
      </c>
      <c r="L3799" s="9">
        <f t="shared" si="237"/>
        <v>42084.548206018517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>
        <f t="shared" si="239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6"/>
        <v>41861.514444444438</v>
      </c>
      <c r="K3800">
        <v>1405099248</v>
      </c>
      <c r="L3800" s="9">
        <f t="shared" si="237"/>
        <v>41831.389444444438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>
        <f t="shared" si="23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6"/>
        <v>42440.722719907404</v>
      </c>
      <c r="K3801">
        <v>1455142843</v>
      </c>
      <c r="L3801" s="9">
        <f t="shared" si="237"/>
        <v>42410.597719907404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>
        <f t="shared" si="23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6"/>
        <v>42014.999305555553</v>
      </c>
      <c r="K3802">
        <v>1418146883</v>
      </c>
      <c r="L3802" s="9">
        <f t="shared" si="237"/>
        <v>41982.403738425921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>
        <f t="shared" si="239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6"/>
        <v>42006.467777777776</v>
      </c>
      <c r="K3803">
        <v>1417536816</v>
      </c>
      <c r="L3803" s="9">
        <f t="shared" si="237"/>
        <v>41975.342777777776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>
        <f t="shared" si="239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6"/>
        <v>42298.917893518512</v>
      </c>
      <c r="K3804">
        <v>1442890906</v>
      </c>
      <c r="L3804" s="9">
        <f t="shared" si="237"/>
        <v>42268.792893518512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t="e">
        <f t="shared" si="23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6"/>
        <v>42433.763518518514</v>
      </c>
      <c r="K3805">
        <v>1454541568</v>
      </c>
      <c r="L3805" s="9">
        <f t="shared" si="237"/>
        <v>42403.638518518514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>
        <f t="shared" si="23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6"/>
        <v>42582.083333333336</v>
      </c>
      <c r="K3806">
        <v>1465172024</v>
      </c>
      <c r="L3806" s="9">
        <f t="shared" si="237"/>
        <v>42526.676203703704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t="e">
        <f t="shared" si="23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6"/>
        <v>41909.678703703699</v>
      </c>
      <c r="K3807">
        <v>1406668640</v>
      </c>
      <c r="L3807" s="9">
        <f t="shared" si="237"/>
        <v>41849.553703703699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>
        <f t="shared" si="23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6"/>
        <v>41819.050706018512</v>
      </c>
      <c r="K3808">
        <v>1402294381</v>
      </c>
      <c r="L3808" s="9">
        <f t="shared" si="237"/>
        <v>41798.925706018512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>
        <f t="shared" si="23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6"/>
        <v>42097.700682870367</v>
      </c>
      <c r="K3809">
        <v>1427492939</v>
      </c>
      <c r="L3809" s="9">
        <f t="shared" si="237"/>
        <v>42090.575682870367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>
        <f t="shared" si="239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6"/>
        <v>42119.203923611109</v>
      </c>
      <c r="K3810">
        <v>1424775219</v>
      </c>
      <c r="L3810" s="9">
        <f t="shared" si="237"/>
        <v>42059.12059027778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>
        <f t="shared" si="239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6"/>
        <v>41850.75</v>
      </c>
      <c r="K3811">
        <v>1402403907</v>
      </c>
      <c r="L3811" s="9">
        <f t="shared" si="237"/>
        <v>41800.193368055552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>
        <f t="shared" si="239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6"/>
        <v>42084.599050925921</v>
      </c>
      <c r="K3812">
        <v>1424377358</v>
      </c>
      <c r="L3812" s="9">
        <f t="shared" si="237"/>
        <v>42054.515717592592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>
        <f t="shared" si="239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6"/>
        <v>42521.249999999993</v>
      </c>
      <c r="K3813">
        <v>1461769373</v>
      </c>
      <c r="L3813" s="9">
        <f t="shared" si="237"/>
        <v>42487.293668981474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>
        <f t="shared" si="239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6"/>
        <v>42155.957638888889</v>
      </c>
      <c r="K3814">
        <v>1429120908</v>
      </c>
      <c r="L3814" s="9">
        <f t="shared" si="237"/>
        <v>42109.417916666665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>
        <f t="shared" si="239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6"/>
        <v>42535.696527777771</v>
      </c>
      <c r="K3815">
        <v>1462603021</v>
      </c>
      <c r="L3815" s="9">
        <f t="shared" si="237"/>
        <v>42496.942372685182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>
        <f t="shared" si="239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6"/>
        <v>42094.957638888889</v>
      </c>
      <c r="K3816">
        <v>1424727712</v>
      </c>
      <c r="L3816" s="9">
        <f t="shared" si="237"/>
        <v>42058.570740740739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>
        <f t="shared" si="239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6"/>
        <v>42236.749999999993</v>
      </c>
      <c r="K3817">
        <v>1437545657</v>
      </c>
      <c r="L3817" s="9">
        <f t="shared" si="237"/>
        <v>42206.926585648143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>
        <f t="shared" si="239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6"/>
        <v>41837.481747685182</v>
      </c>
      <c r="K3818">
        <v>1403022823</v>
      </c>
      <c r="L3818" s="9">
        <f t="shared" si="237"/>
        <v>41807.356747685182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>
        <f t="shared" si="239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6"/>
        <v>42300.957638888889</v>
      </c>
      <c r="K3819">
        <v>1444236216</v>
      </c>
      <c r="L3819" s="9">
        <f t="shared" si="237"/>
        <v>42284.363611111105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>
        <f t="shared" si="23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6"/>
        <v>42075.592384259253</v>
      </c>
      <c r="K3820">
        <v>1423599182</v>
      </c>
      <c r="L3820" s="9">
        <f t="shared" si="237"/>
        <v>42045.509050925924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>
        <f t="shared" si="23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6"/>
        <v>42202.668055555558</v>
      </c>
      <c r="K3821">
        <v>1435554104</v>
      </c>
      <c r="L3821" s="9">
        <f t="shared" si="237"/>
        <v>42183.876203703701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>
        <f t="shared" si="239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6"/>
        <v>42190.443483796298</v>
      </c>
      <c r="K3822">
        <v>1433518717</v>
      </c>
      <c r="L3822" s="9">
        <f t="shared" si="237"/>
        <v>42160.318483796298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>
        <f t="shared" si="23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6"/>
        <v>42372.972303240742</v>
      </c>
      <c r="K3823">
        <v>1449116407</v>
      </c>
      <c r="L3823" s="9">
        <f t="shared" si="237"/>
        <v>42340.847303240742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>
        <f t="shared" si="239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6"/>
        <v>42388.749305555553</v>
      </c>
      <c r="K3824">
        <v>1448136417</v>
      </c>
      <c r="L3824" s="9">
        <f t="shared" si="237"/>
        <v>42329.504826388882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>
        <f t="shared" si="239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6"/>
        <v>42204.957638888889</v>
      </c>
      <c r="K3825">
        <v>1434405044</v>
      </c>
      <c r="L3825" s="9">
        <f t="shared" si="237"/>
        <v>42170.576898148145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>
        <f t="shared" si="239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6"/>
        <v>42583.361805555549</v>
      </c>
      <c r="K3826">
        <v>1469026903</v>
      </c>
      <c r="L3826" s="9">
        <f t="shared" si="237"/>
        <v>42571.292858796289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>
        <f t="shared" si="239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6"/>
        <v>42171.861273148148</v>
      </c>
      <c r="K3827">
        <v>1432690814</v>
      </c>
      <c r="L3827" s="9">
        <f t="shared" si="237"/>
        <v>42150.736273148148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>
        <f t="shared" si="239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6"/>
        <v>42131.215208333328</v>
      </c>
      <c r="K3828">
        <v>1428401394</v>
      </c>
      <c r="L3828" s="9">
        <f t="shared" si="237"/>
        <v>42101.090208333328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>
        <f t="shared" si="23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6"/>
        <v>42089.791666666664</v>
      </c>
      <c r="K3829">
        <v>1422656201</v>
      </c>
      <c r="L3829" s="9">
        <f t="shared" si="237"/>
        <v>42034.594918981478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>
        <f t="shared" si="239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6"/>
        <v>42004.36096064814</v>
      </c>
      <c r="K3830">
        <v>1414845587</v>
      </c>
      <c r="L3830" s="9">
        <f t="shared" si="237"/>
        <v>41944.194293981483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>
        <f t="shared" si="23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6"/>
        <v>42613.657071759262</v>
      </c>
      <c r="K3831">
        <v>1470948371</v>
      </c>
      <c r="L3831" s="9">
        <f t="shared" si="237"/>
        <v>42593.532071759262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>
        <f t="shared" si="239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6"/>
        <v>42517.532534722217</v>
      </c>
      <c r="K3832">
        <v>1463161611</v>
      </c>
      <c r="L3832" s="9">
        <f t="shared" si="237"/>
        <v>42503.407534722217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>
        <f t="shared" si="23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6"/>
        <v>41948.682233796295</v>
      </c>
      <c r="K3833">
        <v>1413404545</v>
      </c>
      <c r="L3833" s="9">
        <f t="shared" si="237"/>
        <v>41927.515567129631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>
        <f t="shared" si="239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6"/>
        <v>42419.906655092585</v>
      </c>
      <c r="K3834">
        <v>1452048335</v>
      </c>
      <c r="L3834" s="9">
        <f t="shared" si="237"/>
        <v>42374.781655092585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>
        <f t="shared" si="239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6"/>
        <v>41974.589583333327</v>
      </c>
      <c r="K3835">
        <v>1416516972</v>
      </c>
      <c r="L3835" s="9">
        <f t="shared" si="237"/>
        <v>41963.539027777777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>
        <f t="shared" si="23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6"/>
        <v>42173.236886574072</v>
      </c>
      <c r="K3836">
        <v>1432032067</v>
      </c>
      <c r="L3836" s="9">
        <f t="shared" si="237"/>
        <v>42143.111886574072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>
        <f t="shared" si="239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6"/>
        <v>42481.733888888884</v>
      </c>
      <c r="K3837">
        <v>1459463808</v>
      </c>
      <c r="L3837" s="9">
        <f t="shared" si="237"/>
        <v>42460.608888888884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>
        <f t="shared" si="23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6"/>
        <v>42584.964583333327</v>
      </c>
      <c r="K3838">
        <v>1467497652</v>
      </c>
      <c r="L3838" s="9">
        <f t="shared" si="237"/>
        <v>42553.593194444438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>
        <f t="shared" si="239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6"/>
        <v>42188.557384259257</v>
      </c>
      <c r="K3839">
        <v>1432837358</v>
      </c>
      <c r="L3839" s="9">
        <f t="shared" si="237"/>
        <v>42152.432384259257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>
        <f t="shared" si="239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6"/>
        <v>42146.502418981479</v>
      </c>
      <c r="K3840">
        <v>1429722209</v>
      </c>
      <c r="L3840" s="9">
        <f t="shared" si="237"/>
        <v>42116.377418981479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>
        <f t="shared" si="23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6"/>
        <v>42214.934305555558</v>
      </c>
      <c r="K3841">
        <v>1433042724</v>
      </c>
      <c r="L3841" s="9">
        <f t="shared" si="237"/>
        <v>42154.809305555558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>
        <f t="shared" si="239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6"/>
        <v>42457.45172453703</v>
      </c>
      <c r="K3842">
        <v>1457023829</v>
      </c>
      <c r="L3842" s="9">
        <f t="shared" si="237"/>
        <v>42432.368391203701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>
        <f t="shared" si="239"/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0">(I3843/86400)+25569+(-5/24)</f>
        <v>41840.57739583333</v>
      </c>
      <c r="K3843">
        <v>1400698287</v>
      </c>
      <c r="L3843" s="9">
        <f t="shared" ref="L3843:L3906" si="241">(K3843/86400)+25569+(-8/24)</f>
        <v>41780.45239583333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>
        <f t="shared" ref="R3843:R3906" si="243">(E3843/N3843)</f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41770.285324074073</v>
      </c>
      <c r="K3844">
        <v>1397217052</v>
      </c>
      <c r="L3844" s="9">
        <f t="shared" si="241"/>
        <v>41740.160324074073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>
        <f t="shared" si="243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41790.864166666666</v>
      </c>
      <c r="K3845">
        <v>1399427064</v>
      </c>
      <c r="L3845" s="9">
        <f t="shared" si="241"/>
        <v>41765.739166666666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>
        <f t="shared" si="243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41793.082638888889</v>
      </c>
      <c r="K3846">
        <v>1399474134</v>
      </c>
      <c r="L3846" s="9">
        <f t="shared" si="241"/>
        <v>41766.283958333333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>
        <f t="shared" si="243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42278.418680555558</v>
      </c>
      <c r="K3847">
        <v>1441119774</v>
      </c>
      <c r="L3847" s="9">
        <f t="shared" si="241"/>
        <v>42248.293680555558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>
        <f t="shared" si="243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41916.082638888889</v>
      </c>
      <c r="K3848">
        <v>1409721542</v>
      </c>
      <c r="L3848" s="9">
        <f t="shared" si="241"/>
        <v>41884.88821759259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>
        <f t="shared" si="243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42204.016099537032</v>
      </c>
      <c r="K3849">
        <v>1433395391</v>
      </c>
      <c r="L3849" s="9">
        <f t="shared" si="241"/>
        <v>42158.891099537032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>
        <f t="shared" si="243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0"/>
        <v>42295.608668981477</v>
      </c>
      <c r="K3850">
        <v>1442604989</v>
      </c>
      <c r="L3850" s="9">
        <f t="shared" si="241"/>
        <v>42265.483668981477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>
        <f t="shared" si="243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0"/>
        <v>42166.558842592589</v>
      </c>
      <c r="K3851">
        <v>1431455084</v>
      </c>
      <c r="L3851" s="9">
        <f t="shared" si="241"/>
        <v>42136.433842592589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>
        <f t="shared" si="243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0"/>
        <v>42004.916006944441</v>
      </c>
      <c r="K3852">
        <v>1417489143</v>
      </c>
      <c r="L3852" s="9">
        <f t="shared" si="241"/>
        <v>41974.791006944441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>
        <f t="shared" si="243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0"/>
        <v>42202.23123842592</v>
      </c>
      <c r="K3853">
        <v>1434537179</v>
      </c>
      <c r="L3853" s="9">
        <f t="shared" si="241"/>
        <v>42172.10623842592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>
        <f t="shared" si="243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0"/>
        <v>42089.940694444442</v>
      </c>
      <c r="K3854">
        <v>1425270876</v>
      </c>
      <c r="L3854" s="9">
        <f t="shared" si="241"/>
        <v>42064.857361111113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>
        <f t="shared" si="243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0"/>
        <v>41883.631689814814</v>
      </c>
      <c r="K3855">
        <v>1406578178</v>
      </c>
      <c r="L3855" s="9">
        <f t="shared" si="241"/>
        <v>41848.506689814814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>
        <f t="shared" si="243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0"/>
        <v>42133.67659722222</v>
      </c>
      <c r="K3856">
        <v>1428614058</v>
      </c>
      <c r="L3856" s="9">
        <f t="shared" si="241"/>
        <v>42103.55159722222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>
        <f t="shared" si="243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0"/>
        <v>42089.720729166664</v>
      </c>
      <c r="K3857">
        <v>1424819871</v>
      </c>
      <c r="L3857" s="9">
        <f t="shared" si="241"/>
        <v>42059.637395833335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>
        <f t="shared" si="243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0"/>
        <v>42071.493090277778</v>
      </c>
      <c r="K3858">
        <v>1423245003</v>
      </c>
      <c r="L3858" s="9">
        <f t="shared" si="241"/>
        <v>42041.409756944442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>
        <f t="shared" si="243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0"/>
        <v>41852.508333333331</v>
      </c>
      <c r="K3859">
        <v>1404927690</v>
      </c>
      <c r="L3859" s="9">
        <f t="shared" si="241"/>
        <v>41829.403819444444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>
        <f t="shared" si="243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0"/>
        <v>42146.666666666664</v>
      </c>
      <c r="K3860">
        <v>1430734844</v>
      </c>
      <c r="L3860" s="9">
        <f t="shared" si="241"/>
        <v>42128.097731481474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>
        <f t="shared" si="243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0"/>
        <v>41815.666666666664</v>
      </c>
      <c r="K3861">
        <v>1401485207</v>
      </c>
      <c r="L3861" s="9">
        <f t="shared" si="241"/>
        <v>41789.560266203705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>
        <f t="shared" si="243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0"/>
        <v>41863.452662037038</v>
      </c>
      <c r="K3862">
        <v>1405266710</v>
      </c>
      <c r="L3862" s="9">
        <f t="shared" si="241"/>
        <v>41833.327662037038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>
        <f t="shared" si="243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0"/>
        <v>41955.699305555558</v>
      </c>
      <c r="K3863">
        <v>1412258977</v>
      </c>
      <c r="L3863" s="9">
        <f t="shared" si="241"/>
        <v>41914.256678240738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>
        <f t="shared" si="243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0"/>
        <v>42625.499305555553</v>
      </c>
      <c r="K3864">
        <v>1472451356</v>
      </c>
      <c r="L3864" s="9">
        <f t="shared" si="241"/>
        <v>42610.927731481475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>
        <f t="shared" si="243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0"/>
        <v>42313.466493055552</v>
      </c>
      <c r="K3865">
        <v>1441552305</v>
      </c>
      <c r="L3865" s="9">
        <f t="shared" si="241"/>
        <v>42253.299826388888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t="e">
        <f t="shared" si="243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0"/>
        <v>42325.72516203703</v>
      </c>
      <c r="K3866">
        <v>1445203454</v>
      </c>
      <c r="L3866" s="9">
        <f t="shared" si="241"/>
        <v>42295.558495370373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>
        <f t="shared" si="243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0"/>
        <v>41881.020833333328</v>
      </c>
      <c r="K3867">
        <v>1405957098</v>
      </c>
      <c r="L3867" s="9">
        <f t="shared" si="241"/>
        <v>41841.31826388889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>
        <f t="shared" si="243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0"/>
        <v>42451.936805555553</v>
      </c>
      <c r="K3868">
        <v>1454453021</v>
      </c>
      <c r="L3868" s="9">
        <f t="shared" si="241"/>
        <v>42402.613668981481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>
        <f t="shared" si="243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0"/>
        <v>42539.605775462966</v>
      </c>
      <c r="K3869">
        <v>1463686339</v>
      </c>
      <c r="L3869" s="9">
        <f t="shared" si="241"/>
        <v>42509.480775462966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>
        <f t="shared" si="243"/>
        <v>50.2</v>
      </c>
      <c r="S3869" t="s">
        <v>8317</v>
      </c>
      <c r="T3869" t="s">
        <v>8318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0"/>
        <v>41890.45144675926</v>
      </c>
      <c r="K3870">
        <v>1408031405</v>
      </c>
      <c r="L3870" s="9">
        <f t="shared" si="241"/>
        <v>41865.32644675926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>
        <f t="shared" si="243"/>
        <v>10</v>
      </c>
      <c r="S3870" t="s">
        <v>8317</v>
      </c>
      <c r="T3870" t="s">
        <v>8359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0"/>
        <v>42076.924305555549</v>
      </c>
      <c r="K3871">
        <v>1423761792</v>
      </c>
      <c r="L3871" s="9">
        <f t="shared" si="241"/>
        <v>42047.391111111108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>
        <f t="shared" si="243"/>
        <v>30.133333333333333</v>
      </c>
      <c r="S3871" t="s">
        <v>8317</v>
      </c>
      <c r="T3871" t="s">
        <v>8359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0"/>
        <v>41822.963865740741</v>
      </c>
      <c r="K3872">
        <v>1401768478</v>
      </c>
      <c r="L3872" s="9">
        <f t="shared" si="241"/>
        <v>41792.838865740741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>
        <f t="shared" si="243"/>
        <v>150</v>
      </c>
      <c r="S3872" t="s">
        <v>8317</v>
      </c>
      <c r="T3872" t="s">
        <v>8359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0"/>
        <v>42823.530671296299</v>
      </c>
      <c r="K3873">
        <v>1485629050</v>
      </c>
      <c r="L3873" s="9">
        <f t="shared" si="241"/>
        <v>42763.447337962956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>
        <f t="shared" si="243"/>
        <v>13.333333333333334</v>
      </c>
      <c r="S3873" t="s">
        <v>8317</v>
      </c>
      <c r="T3873" t="s">
        <v>8359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0"/>
        <v>42229.9374537037</v>
      </c>
      <c r="K3874">
        <v>1435202996</v>
      </c>
      <c r="L3874" s="9">
        <f t="shared" si="241"/>
        <v>42179.8124537037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t="e">
        <f t="shared" si="243"/>
        <v>#DIV/0!</v>
      </c>
      <c r="S3874" t="s">
        <v>8317</v>
      </c>
      <c r="T3874" t="s">
        <v>8359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0"/>
        <v>42285.487673611111</v>
      </c>
      <c r="K3875">
        <v>1441730535</v>
      </c>
      <c r="L3875" s="9">
        <f t="shared" si="241"/>
        <v>42255.362673611111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t="e">
        <f t="shared" si="243"/>
        <v>#DIV/0!</v>
      </c>
      <c r="S3875" t="s">
        <v>8317</v>
      </c>
      <c r="T3875" t="s">
        <v>8359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0"/>
        <v>42027.833333333336</v>
      </c>
      <c r="K3876">
        <v>1420244622</v>
      </c>
      <c r="L3876" s="9">
        <f t="shared" si="241"/>
        <v>42006.683124999996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t="e">
        <f t="shared" si="243"/>
        <v>#DIV/0!</v>
      </c>
      <c r="S3876" t="s">
        <v>8317</v>
      </c>
      <c r="T3876" t="s">
        <v>8359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0"/>
        <v>42616.208333333336</v>
      </c>
      <c r="K3877">
        <v>1472804365</v>
      </c>
      <c r="L3877" s="9">
        <f t="shared" si="241"/>
        <v>42615.013483796291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t="e">
        <f t="shared" si="243"/>
        <v>#DIV/0!</v>
      </c>
      <c r="S3877" t="s">
        <v>8317</v>
      </c>
      <c r="T3877" t="s">
        <v>8359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0"/>
        <v>42402.415833333333</v>
      </c>
      <c r="K3878">
        <v>1451833128</v>
      </c>
      <c r="L3878" s="9">
        <f t="shared" si="241"/>
        <v>42372.290833333333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>
        <f t="shared" si="243"/>
        <v>44.760869565217391</v>
      </c>
      <c r="S3878" t="s">
        <v>8317</v>
      </c>
      <c r="T3878" t="s">
        <v>8359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0"/>
        <v>42712.469351851854</v>
      </c>
      <c r="K3879">
        <v>1478621752</v>
      </c>
      <c r="L3879" s="9">
        <f t="shared" si="241"/>
        <v>42682.344351851854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>
        <f t="shared" si="243"/>
        <v>88.642857142857139</v>
      </c>
      <c r="S3879" t="s">
        <v>8317</v>
      </c>
      <c r="T3879" t="s">
        <v>8359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0"/>
        <v>42184.957638888889</v>
      </c>
      <c r="K3880">
        <v>1433014746</v>
      </c>
      <c r="L3880" s="9">
        <f t="shared" si="241"/>
        <v>42154.485486111109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>
        <f t="shared" si="243"/>
        <v>10</v>
      </c>
      <c r="S3880" t="s">
        <v>8317</v>
      </c>
      <c r="T3880" t="s">
        <v>8359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0"/>
        <v>42029.652731481481</v>
      </c>
      <c r="K3881">
        <v>1419626396</v>
      </c>
      <c r="L3881" s="9">
        <f t="shared" si="241"/>
        <v>41999.527731481481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t="e">
        <f t="shared" si="243"/>
        <v>#DIV/0!</v>
      </c>
      <c r="S3881" t="s">
        <v>8317</v>
      </c>
      <c r="T3881" t="s">
        <v>8359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0"/>
        <v>41850.75</v>
      </c>
      <c r="K3882">
        <v>1403724820</v>
      </c>
      <c r="L3882" s="9">
        <f t="shared" si="241"/>
        <v>41815.481712962959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>
        <f t="shared" si="243"/>
        <v>57.647058823529413</v>
      </c>
      <c r="S3882" t="s">
        <v>8317</v>
      </c>
      <c r="T3882" t="s">
        <v>8359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0"/>
        <v>42785.810173611106</v>
      </c>
      <c r="K3883">
        <v>1484958399</v>
      </c>
      <c r="L3883" s="9">
        <f t="shared" si="241"/>
        <v>42755.685173611106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>
        <f t="shared" si="243"/>
        <v>25</v>
      </c>
      <c r="S3883" t="s">
        <v>8317</v>
      </c>
      <c r="T3883" t="s">
        <v>8359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0"/>
        <v>42400.752083333333</v>
      </c>
      <c r="K3884">
        <v>1451950570</v>
      </c>
      <c r="L3884" s="9">
        <f t="shared" si="241"/>
        <v>42373.65011574074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t="e">
        <f t="shared" si="243"/>
        <v>#DIV/0!</v>
      </c>
      <c r="S3884" t="s">
        <v>8317</v>
      </c>
      <c r="T3884" t="s">
        <v>8359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0"/>
        <v>41884.394317129627</v>
      </c>
      <c r="K3885">
        <v>1407076069</v>
      </c>
      <c r="L3885" s="9">
        <f t="shared" si="241"/>
        <v>41854.269317129627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t="e">
        <f t="shared" si="243"/>
        <v>#DIV/0!</v>
      </c>
      <c r="S3885" t="s">
        <v>8317</v>
      </c>
      <c r="T3885" t="s">
        <v>8359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0"/>
        <v>42090.541574074072</v>
      </c>
      <c r="K3886">
        <v>1425322792</v>
      </c>
      <c r="L3886" s="9">
        <f t="shared" si="241"/>
        <v>42065.458240740736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t="e">
        <f t="shared" si="243"/>
        <v>#DIV/0!</v>
      </c>
      <c r="S3886" t="s">
        <v>8317</v>
      </c>
      <c r="T3886" t="s">
        <v>8359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0"/>
        <v>42499.742951388886</v>
      </c>
      <c r="K3887">
        <v>1460242191</v>
      </c>
      <c r="L3887" s="9">
        <f t="shared" si="241"/>
        <v>42469.617951388886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t="e">
        <f t="shared" si="243"/>
        <v>#DIV/0!</v>
      </c>
      <c r="S3887" t="s">
        <v>8317</v>
      </c>
      <c r="T3887" t="s">
        <v>8359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0"/>
        <v>41984.019699074073</v>
      </c>
      <c r="K3888">
        <v>1415683702</v>
      </c>
      <c r="L3888" s="9">
        <f t="shared" si="241"/>
        <v>41953.894699074073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t="e">
        <f t="shared" si="243"/>
        <v>#DIV/0!</v>
      </c>
      <c r="S3888" t="s">
        <v>8317</v>
      </c>
      <c r="T3888" t="s">
        <v>8359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0"/>
        <v>42125.708333333336</v>
      </c>
      <c r="K3889">
        <v>1426538129</v>
      </c>
      <c r="L3889" s="9">
        <f t="shared" si="241"/>
        <v>42079.524641203701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>
        <f t="shared" si="243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0"/>
        <v>42792.337476851848</v>
      </c>
      <c r="K3890">
        <v>1485522358</v>
      </c>
      <c r="L3890" s="9">
        <f t="shared" si="241"/>
        <v>42762.212476851848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>
        <f t="shared" si="243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0"/>
        <v>42008.768055555549</v>
      </c>
      <c r="K3891">
        <v>1417651630</v>
      </c>
      <c r="L3891" s="9">
        <f t="shared" si="241"/>
        <v>41976.671643518515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>
        <f t="shared" si="243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0"/>
        <v>42231.55027777778</v>
      </c>
      <c r="K3892">
        <v>1434478344</v>
      </c>
      <c r="L3892" s="9">
        <f t="shared" si="241"/>
        <v>42171.42527777778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>
        <f t="shared" si="243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0"/>
        <v>42085.999305555553</v>
      </c>
      <c r="K3893">
        <v>1424488244</v>
      </c>
      <c r="L3893" s="9">
        <f t="shared" si="241"/>
        <v>42055.799120370364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>
        <f t="shared" si="243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0"/>
        <v>41875.083333333328</v>
      </c>
      <c r="K3894">
        <v>1408203557</v>
      </c>
      <c r="L3894" s="9">
        <f t="shared" si="241"/>
        <v>41867.318946759253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t="e">
        <f t="shared" si="243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0"/>
        <v>41821.041666666664</v>
      </c>
      <c r="K3895">
        <v>1400600840</v>
      </c>
      <c r="L3895" s="9">
        <f t="shared" si="241"/>
        <v>41779.324537037035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>
        <f t="shared" si="243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0"/>
        <v>42709.999305555553</v>
      </c>
      <c r="K3896">
        <v>1478386812</v>
      </c>
      <c r="L3896" s="9">
        <f t="shared" si="241"/>
        <v>42679.625138888885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>
        <f t="shared" si="243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0"/>
        <v>42063.041875000003</v>
      </c>
      <c r="K3897">
        <v>1422424818</v>
      </c>
      <c r="L3897" s="9">
        <f t="shared" si="241"/>
        <v>42031.916875000003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>
        <f t="shared" si="24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0"/>
        <v>41806.983541666668</v>
      </c>
      <c r="K3898">
        <v>1401770178</v>
      </c>
      <c r="L3898" s="9">
        <f t="shared" si="241"/>
        <v>41792.858541666668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>
        <f t="shared" si="24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0"/>
        <v>42012.665312499994</v>
      </c>
      <c r="K3899">
        <v>1418158683</v>
      </c>
      <c r="L3899" s="9">
        <f t="shared" si="241"/>
        <v>41982.540312499994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>
        <f t="shared" si="24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0"/>
        <v>42233.458333333336</v>
      </c>
      <c r="K3900">
        <v>1436355270</v>
      </c>
      <c r="L3900" s="9">
        <f t="shared" si="241"/>
        <v>42193.148958333331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>
        <f t="shared" si="243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0"/>
        <v>41863.566678240742</v>
      </c>
      <c r="K3901">
        <v>1406140561</v>
      </c>
      <c r="L3901" s="9">
        <f t="shared" si="241"/>
        <v>41843.441678240742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>
        <f t="shared" si="24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0"/>
        <v>42165.884155092594</v>
      </c>
      <c r="K3902">
        <v>1431396791</v>
      </c>
      <c r="L3902" s="9">
        <f t="shared" si="241"/>
        <v>42135.759155092594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>
        <f t="shared" si="24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0"/>
        <v>42357.618043981478</v>
      </c>
      <c r="K3903">
        <v>1447098599</v>
      </c>
      <c r="L3903" s="9">
        <f t="shared" si="241"/>
        <v>42317.493043981478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>
        <f t="shared" si="24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0"/>
        <v>42688.301412037035</v>
      </c>
      <c r="K3904">
        <v>1476962042</v>
      </c>
      <c r="L3904" s="9">
        <f t="shared" si="241"/>
        <v>42663.134745370371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>
        <f t="shared" si="243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0"/>
        <v>42230.609722222223</v>
      </c>
      <c r="K3905">
        <v>1435709765</v>
      </c>
      <c r="L3905" s="9">
        <f t="shared" si="241"/>
        <v>42185.677835648145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t="e">
        <f t="shared" si="243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0"/>
        <v>42109.00277777778</v>
      </c>
      <c r="K3906">
        <v>1427866200</v>
      </c>
      <c r="L3906" s="9">
        <f t="shared" si="241"/>
        <v>42094.895833333336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>
        <f t="shared" si="243"/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4">(I3907/86400)+25569+(-5/24)</f>
        <v>42166.749999999993</v>
      </c>
      <c r="K3907">
        <v>1430405903</v>
      </c>
      <c r="L3907" s="9">
        <f t="shared" ref="L3907:L3970" si="245">(K3907/86400)+25569+(-8/24)</f>
        <v>42124.290543981479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>
        <f t="shared" ref="R3907:R3970" si="247">(E3907/N3907)</f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42181.350694444445</v>
      </c>
      <c r="K3908">
        <v>1432072893</v>
      </c>
      <c r="L3908" s="9">
        <f t="shared" si="245"/>
        <v>42143.584409722222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>
        <f t="shared" si="247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41938.630555555552</v>
      </c>
      <c r="K3909">
        <v>1411587606</v>
      </c>
      <c r="L3909" s="9">
        <f t="shared" si="245"/>
        <v>41906.486180555556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>
        <f t="shared" si="247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41848.927037037036</v>
      </c>
      <c r="K3910">
        <v>1405307696</v>
      </c>
      <c r="L3910" s="9">
        <f t="shared" si="245"/>
        <v>41833.802037037036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>
        <f t="shared" si="247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41893.150949074072</v>
      </c>
      <c r="K3911">
        <v>1407832642</v>
      </c>
      <c r="L3911" s="9">
        <f t="shared" si="245"/>
        <v>41863.025949074072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>
        <f t="shared" si="247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42254.548576388886</v>
      </c>
      <c r="K3912">
        <v>1439057397</v>
      </c>
      <c r="L3912" s="9">
        <f t="shared" si="245"/>
        <v>42224.423576388886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>
        <f t="shared" si="247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41969.645567129628</v>
      </c>
      <c r="K3913">
        <v>1414438177</v>
      </c>
      <c r="L3913" s="9">
        <f t="shared" si="245"/>
        <v>41939.478900462964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>
        <f t="shared" si="247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4"/>
        <v>42118.982638888883</v>
      </c>
      <c r="K3914">
        <v>1424759330</v>
      </c>
      <c r="L3914" s="9">
        <f t="shared" si="245"/>
        <v>42058.936689814807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>
        <f t="shared" si="247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4"/>
        <v>42338.044548611106</v>
      </c>
      <c r="K3915">
        <v>1446267849</v>
      </c>
      <c r="L3915" s="9">
        <f t="shared" si="245"/>
        <v>42307.877881944441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>
        <f t="shared" si="247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4"/>
        <v>42134.749305555553</v>
      </c>
      <c r="K3916">
        <v>1429558756</v>
      </c>
      <c r="L3916" s="9">
        <f t="shared" si="245"/>
        <v>42114.485601851855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>
        <f t="shared" si="247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4"/>
        <v>42522.776724537034</v>
      </c>
      <c r="K3917">
        <v>1462232309</v>
      </c>
      <c r="L3917" s="9">
        <f t="shared" si="245"/>
        <v>42492.651724537034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>
        <f t="shared" si="247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4"/>
        <v>42524.263333333329</v>
      </c>
      <c r="K3918">
        <v>1462360752</v>
      </c>
      <c r="L3918" s="9">
        <f t="shared" si="245"/>
        <v>42494.138333333329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t="e">
        <f t="shared" si="247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4"/>
        <v>41893.318993055553</v>
      </c>
      <c r="K3919">
        <v>1407847161</v>
      </c>
      <c r="L3919" s="9">
        <f t="shared" si="245"/>
        <v>41863.193993055553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>
        <f t="shared" si="247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4"/>
        <v>41855.458333333328</v>
      </c>
      <c r="K3920">
        <v>1406131023</v>
      </c>
      <c r="L3920" s="9">
        <f t="shared" si="245"/>
        <v>41843.331284722219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>
        <f t="shared" si="247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4"/>
        <v>42386.791666666664</v>
      </c>
      <c r="K3921">
        <v>1450628773</v>
      </c>
      <c r="L3921" s="9">
        <f t="shared" si="245"/>
        <v>42358.351539351854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>
        <f t="shared" si="247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4"/>
        <v>42687.220601851848</v>
      </c>
      <c r="K3922">
        <v>1476436660</v>
      </c>
      <c r="L3922" s="9">
        <f t="shared" si="245"/>
        <v>42657.053935185184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>
        <f t="shared" si="247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4"/>
        <v>41938.541666666664</v>
      </c>
      <c r="K3923">
        <v>1413291655</v>
      </c>
      <c r="L3923" s="9">
        <f t="shared" si="245"/>
        <v>41926.208969907406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t="e">
        <f t="shared" si="247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4"/>
        <v>42065.749999999993</v>
      </c>
      <c r="K3924">
        <v>1421432810</v>
      </c>
      <c r="L3924" s="9">
        <f t="shared" si="245"/>
        <v>42020.435300925928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>
        <f t="shared" si="247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4"/>
        <v>42103.771655092591</v>
      </c>
      <c r="K3925">
        <v>1426203071</v>
      </c>
      <c r="L3925" s="9">
        <f t="shared" si="245"/>
        <v>42075.646655092591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>
        <f t="shared" si="247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4"/>
        <v>41816.751412037032</v>
      </c>
      <c r="K3926">
        <v>1401231722</v>
      </c>
      <c r="L3926" s="9">
        <f t="shared" si="245"/>
        <v>41786.626412037032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>
        <f t="shared" si="247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4"/>
        <v>41850.662488425922</v>
      </c>
      <c r="K3927">
        <v>1404161639</v>
      </c>
      <c r="L3927" s="9">
        <f t="shared" si="245"/>
        <v>41820.537488425922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>
        <f t="shared" si="247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4"/>
        <v>41999.876712962963</v>
      </c>
      <c r="K3928">
        <v>1417053748</v>
      </c>
      <c r="L3928" s="9">
        <f t="shared" si="245"/>
        <v>41969.751712962963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>
        <f t="shared" si="247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4"/>
        <v>41860.059074074074</v>
      </c>
      <c r="K3929">
        <v>1404973504</v>
      </c>
      <c r="L3929" s="9">
        <f t="shared" si="245"/>
        <v>41829.934074074074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>
        <f t="shared" si="247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4"/>
        <v>42292.999305555553</v>
      </c>
      <c r="K3930">
        <v>1442593427</v>
      </c>
      <c r="L3930" s="9">
        <f t="shared" si="245"/>
        <v>42265.349849537037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>
        <f t="shared" si="247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4"/>
        <v>42631.618807870364</v>
      </c>
      <c r="K3931">
        <v>1471636265</v>
      </c>
      <c r="L3931" s="9">
        <f t="shared" si="245"/>
        <v>42601.493807870364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>
        <f t="shared" si="247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4"/>
        <v>42461.041666666664</v>
      </c>
      <c r="K3932">
        <v>1457078868</v>
      </c>
      <c r="L3932" s="9">
        <f t="shared" si="245"/>
        <v>42433.00541666666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t="e">
        <f t="shared" si="247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4"/>
        <v>42252.943368055552</v>
      </c>
      <c r="K3933">
        <v>1439350707</v>
      </c>
      <c r="L3933" s="9">
        <f t="shared" si="245"/>
        <v>42227.818368055552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t="e">
        <f t="shared" si="247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4"/>
        <v>42444.918564814812</v>
      </c>
      <c r="K3934">
        <v>1455508964</v>
      </c>
      <c r="L3934" s="9">
        <f t="shared" si="245"/>
        <v>42414.835231481477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>
        <f t="shared" si="247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4"/>
        <v>42567.821527777771</v>
      </c>
      <c r="K3935">
        <v>1466205262</v>
      </c>
      <c r="L3935" s="9">
        <f t="shared" si="245"/>
        <v>42538.634976851848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>
        <f t="shared" si="247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4"/>
        <v>42278.333333333336</v>
      </c>
      <c r="K3936">
        <v>1439827639</v>
      </c>
      <c r="L3936" s="9">
        <f t="shared" si="245"/>
        <v>42233.338414351849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>
        <f t="shared" si="247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4"/>
        <v>42281.448449074072</v>
      </c>
      <c r="K3937">
        <v>1438789546</v>
      </c>
      <c r="L3937" s="9">
        <f t="shared" si="245"/>
        <v>42221.323449074072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>
        <f t="shared" si="247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4"/>
        <v>42705.096296296295</v>
      </c>
      <c r="K3938">
        <v>1477981120</v>
      </c>
      <c r="L3938" s="9">
        <f t="shared" si="245"/>
        <v>42674.929629629631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t="e">
        <f t="shared" si="247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4"/>
        <v>42562.423148148147</v>
      </c>
      <c r="K3939">
        <v>1465830560</v>
      </c>
      <c r="L3939" s="9">
        <f t="shared" si="245"/>
        <v>42534.298148148147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>
        <f t="shared" si="247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4"/>
        <v>42182.697384259256</v>
      </c>
      <c r="K3940">
        <v>1432763054</v>
      </c>
      <c r="L3940" s="9">
        <f t="shared" si="245"/>
        <v>42151.572384259256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>
        <f t="shared" si="247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4"/>
        <v>41918.979166666664</v>
      </c>
      <c r="K3941">
        <v>1412328979</v>
      </c>
      <c r="L3941" s="9">
        <f t="shared" si="245"/>
        <v>41915.066886574074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>
        <f t="shared" si="247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4"/>
        <v>42006.284155092588</v>
      </c>
      <c r="K3942">
        <v>1416311351</v>
      </c>
      <c r="L3942" s="9">
        <f t="shared" si="245"/>
        <v>41961.159155092588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>
        <f t="shared" si="247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4"/>
        <v>41967.833333333336</v>
      </c>
      <c r="K3943">
        <v>1414505137</v>
      </c>
      <c r="L3943" s="9">
        <f t="shared" si="245"/>
        <v>41940.253900462958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>
        <f t="shared" si="247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4"/>
        <v>42171.695763888885</v>
      </c>
      <c r="K3944">
        <v>1429306914</v>
      </c>
      <c r="L3944" s="9">
        <f t="shared" si="245"/>
        <v>42111.570763888885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t="e">
        <f t="shared" si="247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4"/>
        <v>42310.493055555555</v>
      </c>
      <c r="K3945">
        <v>1443811268</v>
      </c>
      <c r="L3945" s="9">
        <f t="shared" si="245"/>
        <v>42279.445231481477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>
        <f t="shared" si="247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4"/>
        <v>42243.454571759255</v>
      </c>
      <c r="K3946">
        <v>1438098875</v>
      </c>
      <c r="L3946" s="9">
        <f t="shared" si="245"/>
        <v>42213.329571759255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t="e">
        <f t="shared" si="247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4"/>
        <v>42139.593379629623</v>
      </c>
      <c r="K3947">
        <v>1429125268</v>
      </c>
      <c r="L3947" s="9">
        <f t="shared" si="245"/>
        <v>42109.468379629623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>
        <f t="shared" si="247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4"/>
        <v>42063.124999999993</v>
      </c>
      <c r="K3948">
        <v>1422388822</v>
      </c>
      <c r="L3948" s="9">
        <f t="shared" si="245"/>
        <v>42031.500254629624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>
        <f t="shared" si="247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4"/>
        <v>42644.934537037036</v>
      </c>
      <c r="K3949">
        <v>1472786744</v>
      </c>
      <c r="L3949" s="9">
        <f t="shared" si="245"/>
        <v>42614.809537037036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>
        <f t="shared" si="247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4"/>
        <v>41889.117164351854</v>
      </c>
      <c r="K3950">
        <v>1404892123</v>
      </c>
      <c r="L3950" s="9">
        <f t="shared" si="245"/>
        <v>41828.992164351854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t="e">
        <f t="shared" si="247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4"/>
        <v>42045.912280092591</v>
      </c>
      <c r="K3951">
        <v>1421031221</v>
      </c>
      <c r="L3951" s="9">
        <f t="shared" si="245"/>
        <v>42015.787280092591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>
        <f t="shared" si="247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4"/>
        <v>42468.565972222219</v>
      </c>
      <c r="K3952">
        <v>1457628680</v>
      </c>
      <c r="L3952" s="9">
        <f t="shared" si="245"/>
        <v>42439.368981481479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>
        <f t="shared" si="247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4"/>
        <v>42493.57571759259</v>
      </c>
      <c r="K3953">
        <v>1457120942</v>
      </c>
      <c r="L3953" s="9">
        <f t="shared" si="245"/>
        <v>42433.492384259262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>
        <f t="shared" si="247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4"/>
        <v>42303.582060185181</v>
      </c>
      <c r="K3954">
        <v>1440701890</v>
      </c>
      <c r="L3954" s="9">
        <f t="shared" si="245"/>
        <v>42243.457060185181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>
        <f t="shared" si="247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4"/>
        <v>42580.770138888889</v>
      </c>
      <c r="K3955">
        <v>1467162586</v>
      </c>
      <c r="L3955" s="9">
        <f t="shared" si="245"/>
        <v>42549.715115740742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t="e">
        <f t="shared" si="247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4"/>
        <v>41834.442870370367</v>
      </c>
      <c r="K3956">
        <v>1400168264</v>
      </c>
      <c r="L3956" s="9">
        <f t="shared" si="245"/>
        <v>41774.317870370367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t="e">
        <f t="shared" si="247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4"/>
        <v>42336.682187499995</v>
      </c>
      <c r="K3957">
        <v>1446150141</v>
      </c>
      <c r="L3957" s="9">
        <f t="shared" si="245"/>
        <v>42306.515520833331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>
        <f t="shared" si="247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4"/>
        <v>42484.805555555555</v>
      </c>
      <c r="K3958">
        <v>1459203727</v>
      </c>
      <c r="L3958" s="9">
        <f t="shared" si="245"/>
        <v>42457.598692129628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t="e">
        <f t="shared" si="247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4"/>
        <v>42559.76798611111</v>
      </c>
      <c r="K3959">
        <v>1464045954</v>
      </c>
      <c r="L3959" s="9">
        <f t="shared" si="245"/>
        <v>42513.64298611111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>
        <f t="shared" si="247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4"/>
        <v>41853.375</v>
      </c>
      <c r="K3960">
        <v>1403822912</v>
      </c>
      <c r="L3960" s="9">
        <f t="shared" si="245"/>
        <v>41816.617037037031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>
        <f t="shared" si="247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4"/>
        <v>41910.580509259256</v>
      </c>
      <c r="K3961">
        <v>1409338556</v>
      </c>
      <c r="L3961" s="9">
        <f t="shared" si="245"/>
        <v>41880.455509259256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>
        <f t="shared" si="247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4"/>
        <v>42372.63722222222</v>
      </c>
      <c r="K3962">
        <v>1449260256</v>
      </c>
      <c r="L3962" s="9">
        <f t="shared" si="245"/>
        <v>42342.51222222222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>
        <f t="shared" si="247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4"/>
        <v>41767.682986111111</v>
      </c>
      <c r="K3963">
        <v>1397683410</v>
      </c>
      <c r="L3963" s="9">
        <f t="shared" si="245"/>
        <v>41745.557986111111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>
        <f t="shared" si="247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4"/>
        <v>42336.413124999999</v>
      </c>
      <c r="K3964">
        <v>1446562494</v>
      </c>
      <c r="L3964" s="9">
        <f t="shared" si="245"/>
        <v>42311.288124999999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>
        <f t="shared" si="247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4"/>
        <v>42325.987465277773</v>
      </c>
      <c r="K3965">
        <v>1445226117</v>
      </c>
      <c r="L3965" s="9">
        <f t="shared" si="245"/>
        <v>42295.820798611108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t="e">
        <f t="shared" si="247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4"/>
        <v>42113.47206018518</v>
      </c>
      <c r="K3966">
        <v>1424279986</v>
      </c>
      <c r="L3966" s="9">
        <f t="shared" si="245"/>
        <v>42053.388726851852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>
        <f t="shared" si="247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4"/>
        <v>42473.985879629625</v>
      </c>
      <c r="K3967">
        <v>1455428380</v>
      </c>
      <c r="L3967" s="9">
        <f t="shared" si="245"/>
        <v>42413.902546296296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>
        <f t="shared" si="247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4"/>
        <v>41843.915972222218</v>
      </c>
      <c r="K3968">
        <v>1402506278</v>
      </c>
      <c r="L3968" s="9">
        <f t="shared" si="245"/>
        <v>41801.378217592588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>
        <f t="shared" si="247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4"/>
        <v>42800.082256944443</v>
      </c>
      <c r="K3969">
        <v>1486191507</v>
      </c>
      <c r="L3969" s="9">
        <f t="shared" si="245"/>
        <v>42769.957256944443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>
        <f t="shared" si="247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4"/>
        <v>42512.60732638889</v>
      </c>
      <c r="K3970">
        <v>1458761673</v>
      </c>
      <c r="L3970" s="9">
        <f t="shared" si="245"/>
        <v>42452.48232638889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>
        <f t="shared" si="247"/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48">(I3971/86400)+25569+(-5/24)</f>
        <v>42610.954861111109</v>
      </c>
      <c r="K3971">
        <v>1471638646</v>
      </c>
      <c r="L3971" s="9">
        <f t="shared" ref="L3971:L4034" si="249">(K3971/86400)+25569+(-8/24)</f>
        <v>42601.521365740737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>
        <f t="shared" ref="R3971:R4034" si="251">(E3971/N3971)</f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42477.655219907407</v>
      </c>
      <c r="K3972">
        <v>1458333811</v>
      </c>
      <c r="L3972" s="9">
        <f t="shared" si="249"/>
        <v>42447.530219907407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>
        <f t="shared" si="251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41841.327847222223</v>
      </c>
      <c r="K3973">
        <v>1403355126</v>
      </c>
      <c r="L3973" s="9">
        <f t="shared" si="249"/>
        <v>41811.202847222223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>
        <f t="shared" si="251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42040.859189814808</v>
      </c>
      <c r="K3974">
        <v>1418002634</v>
      </c>
      <c r="L3974" s="9">
        <f t="shared" si="249"/>
        <v>41980.734189814808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>
        <f t="shared" si="251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42498.958333333336</v>
      </c>
      <c r="K3975">
        <v>1460219110</v>
      </c>
      <c r="L3975" s="9">
        <f t="shared" si="249"/>
        <v>42469.350810185184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>
        <f t="shared" si="251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42523.338518518511</v>
      </c>
      <c r="K3976">
        <v>1462280848</v>
      </c>
      <c r="L3976" s="9">
        <f t="shared" si="249"/>
        <v>42493.213518518511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>
        <f t="shared" si="251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42564.658541666664</v>
      </c>
      <c r="K3977">
        <v>1465850898</v>
      </c>
      <c r="L3977" s="9">
        <f t="shared" si="249"/>
        <v>42534.533541666664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t="e">
        <f t="shared" si="251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48"/>
        <v>41852.083333333328</v>
      </c>
      <c r="K3978">
        <v>1405024561</v>
      </c>
      <c r="L3978" s="9">
        <f t="shared" si="249"/>
        <v>41830.525011574071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>
        <f t="shared" si="251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48"/>
        <v>42573.580231481479</v>
      </c>
      <c r="K3979">
        <v>1466621732</v>
      </c>
      <c r="L3979" s="9">
        <f t="shared" si="249"/>
        <v>42543.455231481479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>
        <f t="shared" si="251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48"/>
        <v>42035.434641203705</v>
      </c>
      <c r="K3980">
        <v>1417533953</v>
      </c>
      <c r="L3980" s="9">
        <f t="shared" si="249"/>
        <v>41975.309641203705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>
        <f t="shared" si="251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48"/>
        <v>42092.624999999993</v>
      </c>
      <c r="K3981">
        <v>1425678057</v>
      </c>
      <c r="L3981" s="9">
        <f t="shared" si="249"/>
        <v>42069.570104166669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>
        <f t="shared" si="251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48"/>
        <v>41825.390590277777</v>
      </c>
      <c r="K3982">
        <v>1401978147</v>
      </c>
      <c r="L3982" s="9">
        <f t="shared" si="249"/>
        <v>41795.265590277777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>
        <f t="shared" si="251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48"/>
        <v>42567.971631944441</v>
      </c>
      <c r="K3983">
        <v>1463545149</v>
      </c>
      <c r="L3983" s="9">
        <f t="shared" si="249"/>
        <v>42507.846631944441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>
        <f t="shared" si="251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48"/>
        <v>42192.601620370369</v>
      </c>
      <c r="K3984">
        <v>1431113180</v>
      </c>
      <c r="L3984" s="9">
        <f t="shared" si="249"/>
        <v>42132.476620370369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>
        <f t="shared" si="251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48"/>
        <v>41779.082638888889</v>
      </c>
      <c r="K3985">
        <v>1397854356</v>
      </c>
      <c r="L3985" s="9">
        <f t="shared" si="249"/>
        <v>41747.536527777775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>
        <f t="shared" si="251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48"/>
        <v>41950.791666666664</v>
      </c>
      <c r="K3986">
        <v>1412809644</v>
      </c>
      <c r="L3986" s="9">
        <f t="shared" si="249"/>
        <v>41920.63013888889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>
        <f t="shared" si="251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48"/>
        <v>42420.670138888883</v>
      </c>
      <c r="K3987">
        <v>1454173120</v>
      </c>
      <c r="L3987" s="9">
        <f t="shared" si="249"/>
        <v>42399.374074074069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>
        <f t="shared" si="251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48"/>
        <v>42496.336111111108</v>
      </c>
      <c r="K3988">
        <v>1460034594</v>
      </c>
      <c r="L3988" s="9">
        <f t="shared" si="249"/>
        <v>42467.215208333328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>
        <f t="shared" si="251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48"/>
        <v>41775.716319444444</v>
      </c>
      <c r="K3989">
        <v>1399414290</v>
      </c>
      <c r="L3989" s="9">
        <f t="shared" si="249"/>
        <v>41765.591319444444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>
        <f t="shared" si="251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48"/>
        <v>42244.872835648144</v>
      </c>
      <c r="K3990">
        <v>1439517413</v>
      </c>
      <c r="L3990" s="9">
        <f t="shared" si="249"/>
        <v>42229.747835648144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>
        <f t="shared" si="251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48"/>
        <v>42316.583113425928</v>
      </c>
      <c r="K3991">
        <v>1444413581</v>
      </c>
      <c r="L3991" s="9">
        <f t="shared" si="249"/>
        <v>42286.416446759256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t="e">
        <f t="shared" si="251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48"/>
        <v>42431.464039351849</v>
      </c>
      <c r="K3992">
        <v>1454342893</v>
      </c>
      <c r="L3992" s="9">
        <f t="shared" si="249"/>
        <v>42401.339039351849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48"/>
        <v>42155.436134259253</v>
      </c>
      <c r="K3993">
        <v>1430494082</v>
      </c>
      <c r="L3993" s="9">
        <f t="shared" si="249"/>
        <v>42125.311134259253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>
        <f t="shared" si="251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48"/>
        <v>42349.773831018516</v>
      </c>
      <c r="K3994">
        <v>1444689259</v>
      </c>
      <c r="L3994" s="9">
        <f t="shared" si="249"/>
        <v>42289.607164351844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>
        <f t="shared" si="251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48"/>
        <v>42137.656388888885</v>
      </c>
      <c r="K3995">
        <v>1428957912</v>
      </c>
      <c r="L3995" s="9">
        <f t="shared" si="249"/>
        <v>42107.531388888885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>
        <f t="shared" si="251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48"/>
        <v>41839.181597222218</v>
      </c>
      <c r="K3996">
        <v>1403169690</v>
      </c>
      <c r="L3996" s="9">
        <f t="shared" si="249"/>
        <v>41809.056597222218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>
        <f t="shared" si="251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48"/>
        <v>42049.268749999996</v>
      </c>
      <c r="K3997">
        <v>1421339077</v>
      </c>
      <c r="L3997" s="9">
        <f t="shared" si="249"/>
        <v>42019.350428240738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>
        <f t="shared" si="251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48"/>
        <v>41963.461111111108</v>
      </c>
      <c r="K3998">
        <v>1415341464</v>
      </c>
      <c r="L3998" s="9">
        <f t="shared" si="249"/>
        <v>41949.933611111112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>
        <f t="shared" si="251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48"/>
        <v>42099.141446759262</v>
      </c>
      <c r="K3999">
        <v>1425633821</v>
      </c>
      <c r="L3999" s="9">
        <f t="shared" si="249"/>
        <v>42069.058113425919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t="e">
        <f t="shared" si="251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48"/>
        <v>42091.713263888887</v>
      </c>
      <c r="K4000">
        <v>1424992026</v>
      </c>
      <c r="L4000" s="9">
        <f t="shared" si="249"/>
        <v>42061.629930555551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>
        <f t="shared" si="251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48"/>
        <v>41882.619317129625</v>
      </c>
      <c r="K4001">
        <v>1406058798</v>
      </c>
      <c r="L4001" s="9">
        <f t="shared" si="249"/>
        <v>41842.495347222219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>
        <f t="shared" si="251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48"/>
        <v>42497.39534722222</v>
      </c>
      <c r="K4002">
        <v>1457450958</v>
      </c>
      <c r="L4002" s="9">
        <f t="shared" si="249"/>
        <v>42437.312013888884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>
        <f t="shared" si="251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48"/>
        <v>42795.583333333336</v>
      </c>
      <c r="K4003">
        <v>1486681708</v>
      </c>
      <c r="L4003" s="9">
        <f t="shared" si="249"/>
        <v>42775.630879629629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>
        <f t="shared" si="251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48"/>
        <v>41908.835196759253</v>
      </c>
      <c r="K4004">
        <v>1409187761</v>
      </c>
      <c r="L4004" s="9">
        <f t="shared" si="249"/>
        <v>41878.710196759253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>
        <f t="shared" si="251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48"/>
        <v>42050.379016203697</v>
      </c>
      <c r="K4005">
        <v>1421417147</v>
      </c>
      <c r="L4005" s="9">
        <f t="shared" si="249"/>
        <v>42020.254016203697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48"/>
        <v>41919.954363425924</v>
      </c>
      <c r="K4006">
        <v>1410148457</v>
      </c>
      <c r="L4006" s="9">
        <f t="shared" si="249"/>
        <v>41889.829363425924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>
        <f t="shared" si="251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48"/>
        <v>41932.599363425921</v>
      </c>
      <c r="K4007">
        <v>1408648985</v>
      </c>
      <c r="L4007" s="9">
        <f t="shared" si="249"/>
        <v>41872.474363425921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>
        <f t="shared" si="251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48"/>
        <v>42416.564664351848</v>
      </c>
      <c r="K4008">
        <v>1453487587</v>
      </c>
      <c r="L4008" s="9">
        <f t="shared" si="249"/>
        <v>42391.439664351848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>
        <f t="shared" si="251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48"/>
        <v>41877.477777777771</v>
      </c>
      <c r="K4009">
        <v>1406572381</v>
      </c>
      <c r="L4009" s="9">
        <f t="shared" si="249"/>
        <v>41848.439594907402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>
        <f t="shared" si="251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48"/>
        <v>42207.755868055552</v>
      </c>
      <c r="K4010">
        <v>1435014507</v>
      </c>
      <c r="L4010" s="9">
        <f t="shared" si="249"/>
        <v>42177.630868055552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>
        <f t="shared" si="251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48"/>
        <v>41891.492592592593</v>
      </c>
      <c r="K4011">
        <v>1406825360</v>
      </c>
      <c r="L4011" s="9">
        <f t="shared" si="249"/>
        <v>41851.367592592593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>
        <f t="shared" si="251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48"/>
        <v>41938.562106481477</v>
      </c>
      <c r="K4012">
        <v>1412879366</v>
      </c>
      <c r="L4012" s="9">
        <f t="shared" si="249"/>
        <v>41921.437106481477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>
        <f t="shared" si="251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48"/>
        <v>42032.336550925924</v>
      </c>
      <c r="K4013">
        <v>1419858278</v>
      </c>
      <c r="L4013" s="9">
        <f t="shared" si="249"/>
        <v>42002.211550925924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>
        <f t="shared" si="251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48"/>
        <v>42126.336215277777</v>
      </c>
      <c r="K4014">
        <v>1427979849</v>
      </c>
      <c r="L4014" s="9">
        <f t="shared" si="249"/>
        <v>42096.211215277777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t="e">
        <f t="shared" si="251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48"/>
        <v>42051.092858796292</v>
      </c>
      <c r="K4015">
        <v>1421478823</v>
      </c>
      <c r="L4015" s="9">
        <f t="shared" si="249"/>
        <v>42020.967858796292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>
        <f t="shared" si="251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48"/>
        <v>42434.037835648145</v>
      </c>
      <c r="K4016">
        <v>1455861269</v>
      </c>
      <c r="L4016" s="9">
        <f t="shared" si="249"/>
        <v>42418.912835648145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t="e">
        <f t="shared" si="251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48"/>
        <v>42204.572488425925</v>
      </c>
      <c r="K4017">
        <v>1434739463</v>
      </c>
      <c r="L4017" s="9">
        <f t="shared" si="249"/>
        <v>42174.447488425925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>
        <f t="shared" si="251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48"/>
        <v>41899.664351851847</v>
      </c>
      <c r="K4018">
        <v>1408395400</v>
      </c>
      <c r="L4018" s="9">
        <f t="shared" si="249"/>
        <v>41869.539351851847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>
        <f t="shared" si="251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48"/>
        <v>41886.463819444441</v>
      </c>
      <c r="K4019">
        <v>1407254874</v>
      </c>
      <c r="L4019" s="9">
        <f t="shared" si="249"/>
        <v>41856.338819444441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>
        <f t="shared" si="251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48"/>
        <v>42650.702638888884</v>
      </c>
      <c r="K4020">
        <v>1473285108</v>
      </c>
      <c r="L4020" s="9">
        <f t="shared" si="249"/>
        <v>42620.577638888884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>
        <f t="shared" si="251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48"/>
        <v>42475.477777777771</v>
      </c>
      <c r="K4021">
        <v>1455725596</v>
      </c>
      <c r="L4021" s="9">
        <f t="shared" si="249"/>
        <v>42417.342546296299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>
        <f t="shared" si="251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48"/>
        <v>42086.940960648142</v>
      </c>
      <c r="K4022">
        <v>1424579699</v>
      </c>
      <c r="L4022" s="9">
        <f t="shared" si="249"/>
        <v>42056.857627314814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>
        <f t="shared" si="251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48"/>
        <v>41938.703217592592</v>
      </c>
      <c r="K4023">
        <v>1409176358</v>
      </c>
      <c r="L4023" s="9">
        <f t="shared" si="249"/>
        <v>41878.578217592592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>
        <f t="shared" si="251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48"/>
        <v>42035.912499999999</v>
      </c>
      <c r="K4024">
        <v>1418824867</v>
      </c>
      <c r="L4024" s="9">
        <f t="shared" si="249"/>
        <v>41990.250775462962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>
        <f t="shared" si="251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48"/>
        <v>42453.749571759261</v>
      </c>
      <c r="K4025">
        <v>1454975963</v>
      </c>
      <c r="L4025" s="9">
        <f t="shared" si="249"/>
        <v>42408.666238425925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48"/>
        <v>42247.461770833332</v>
      </c>
      <c r="K4026">
        <v>1438445097</v>
      </c>
      <c r="L4026" s="9">
        <f t="shared" si="249"/>
        <v>42217.336770833332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>
        <f t="shared" si="251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48"/>
        <v>42211.029351851852</v>
      </c>
      <c r="K4027">
        <v>1432705336</v>
      </c>
      <c r="L4027" s="9">
        <f t="shared" si="249"/>
        <v>42150.904351851852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>
        <f t="shared" si="251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48"/>
        <v>42342.488877314812</v>
      </c>
      <c r="K4028">
        <v>1444059839</v>
      </c>
      <c r="L4028" s="9">
        <f t="shared" si="249"/>
        <v>42282.322210648148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48"/>
        <v>42788.833333333336</v>
      </c>
      <c r="K4029">
        <v>1486077481</v>
      </c>
      <c r="L4029" s="9">
        <f t="shared" si="249"/>
        <v>42768.637511574074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>
        <f t="shared" si="251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48"/>
        <v>41795.730324074073</v>
      </c>
      <c r="K4030">
        <v>1399415500</v>
      </c>
      <c r="L4030" s="9">
        <f t="shared" si="249"/>
        <v>41765.605324074073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>
        <f t="shared" si="251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48"/>
        <v>42351.816782407404</v>
      </c>
      <c r="K4031">
        <v>1447461370</v>
      </c>
      <c r="L4031" s="9">
        <f t="shared" si="249"/>
        <v>42321.691782407404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t="e">
        <f t="shared" si="251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48"/>
        <v>42403.575694444444</v>
      </c>
      <c r="K4032">
        <v>1452008599</v>
      </c>
      <c r="L4032" s="9">
        <f t="shared" si="249"/>
        <v>42374.321747685179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>
        <f t="shared" si="251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48"/>
        <v>41991.418564814812</v>
      </c>
      <c r="K4033">
        <v>1414591364</v>
      </c>
      <c r="L4033" s="9">
        <f t="shared" si="249"/>
        <v>41941.251898148148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48"/>
        <v>42353.642546296294</v>
      </c>
      <c r="K4034">
        <v>1445023516</v>
      </c>
      <c r="L4034" s="9">
        <f t="shared" si="249"/>
        <v>42293.47587962963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>
        <f t="shared" si="251"/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2">(I4035/86400)+25569+(-5/24)</f>
        <v>42645.166666666664</v>
      </c>
      <c r="K4035">
        <v>1472711224</v>
      </c>
      <c r="L4035" s="9">
        <f t="shared" ref="L4035:L4098" si="253">(K4035/86400)+25569+(-8/24)</f>
        <v>42613.93546296296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>
        <f t="shared" ref="R4035:R4098" si="255">(E4035/N4035)</f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42097.697337962956</v>
      </c>
      <c r="K4036">
        <v>1425509050</v>
      </c>
      <c r="L4036" s="9">
        <f t="shared" si="253"/>
        <v>42067.614004629628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>
        <f t="shared" si="255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41933.674618055556</v>
      </c>
      <c r="K4037">
        <v>1411333887</v>
      </c>
      <c r="L4037" s="9">
        <f t="shared" si="253"/>
        <v>41903.549618055556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>
        <f t="shared" si="255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41821.729166666664</v>
      </c>
      <c r="K4038">
        <v>1402784964</v>
      </c>
      <c r="L4038" s="9">
        <f t="shared" si="253"/>
        <v>41804.603750000002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>
        <f t="shared" si="255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42514.392361111109</v>
      </c>
      <c r="K4039">
        <v>1462585315</v>
      </c>
      <c r="L4039" s="9">
        <f t="shared" si="253"/>
        <v>42496.737442129626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>
        <f t="shared" si="255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41929.590393518512</v>
      </c>
      <c r="K4040">
        <v>1408389010</v>
      </c>
      <c r="L4040" s="9">
        <f t="shared" si="253"/>
        <v>41869.465393518512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>
        <f t="shared" si="255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42339.040972222218</v>
      </c>
      <c r="K4041">
        <v>1446048367</v>
      </c>
      <c r="L4041" s="9">
        <f t="shared" si="253"/>
        <v>42305.337581018517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>
        <f t="shared" si="255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2"/>
        <v>42202.916666666664</v>
      </c>
      <c r="K4042">
        <v>1432100004</v>
      </c>
      <c r="L4042" s="9">
        <f t="shared" si="253"/>
        <v>42143.898194444446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>
        <f t="shared" si="255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2"/>
        <v>42619.265671296293</v>
      </c>
      <c r="K4043">
        <v>1467976954</v>
      </c>
      <c r="L4043" s="9">
        <f t="shared" si="253"/>
        <v>42559.140671296293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>
        <f t="shared" si="255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2"/>
        <v>42024.594444444439</v>
      </c>
      <c r="K4044">
        <v>1419213664</v>
      </c>
      <c r="L4044" s="9">
        <f t="shared" si="253"/>
        <v>41994.750740740739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>
        <f t="shared" si="255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2"/>
        <v>41963.749131944445</v>
      </c>
      <c r="K4045">
        <v>1415228325</v>
      </c>
      <c r="L4045" s="9">
        <f t="shared" si="253"/>
        <v>41948.624131944445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t="e">
        <f t="shared" si="255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2"/>
        <v>42103.999999999993</v>
      </c>
      <c r="K4046">
        <v>1426050982</v>
      </c>
      <c r="L4046" s="9">
        <f t="shared" si="253"/>
        <v>42073.886365740742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>
        <f t="shared" si="255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2"/>
        <v>41871.992928240739</v>
      </c>
      <c r="K4047">
        <v>1406004589</v>
      </c>
      <c r="L4047" s="9">
        <f t="shared" si="253"/>
        <v>41841.867928240739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>
        <f t="shared" si="255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2"/>
        <v>41934.442245370366</v>
      </c>
      <c r="K4048">
        <v>1411400210</v>
      </c>
      <c r="L4048" s="9">
        <f t="shared" si="253"/>
        <v>41904.317245370366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>
        <f t="shared" si="255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2"/>
        <v>42014.833333333336</v>
      </c>
      <c r="K4049">
        <v>1418862743</v>
      </c>
      <c r="L4049" s="9">
        <f t="shared" si="253"/>
        <v>41990.689155092587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>
        <f t="shared" si="255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2"/>
        <v>42471.259108796294</v>
      </c>
      <c r="K4050">
        <v>1457352787</v>
      </c>
      <c r="L4050" s="9">
        <f t="shared" si="253"/>
        <v>42436.175775462958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>
        <f t="shared" si="255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2"/>
        <v>42199.750173611108</v>
      </c>
      <c r="K4051">
        <v>1434322815</v>
      </c>
      <c r="L4051" s="9">
        <f t="shared" si="253"/>
        <v>42169.625173611108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>
        <f t="shared" si="255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2"/>
        <v>41935.428136574068</v>
      </c>
      <c r="K4052">
        <v>1411485391</v>
      </c>
      <c r="L4052" s="9">
        <f t="shared" si="253"/>
        <v>41905.303136574068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>
        <f t="shared" si="255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2"/>
        <v>41768.078472222223</v>
      </c>
      <c r="K4053">
        <v>1399058797</v>
      </c>
      <c r="L4053" s="9">
        <f t="shared" si="253"/>
        <v>41761.476817129624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t="e">
        <f t="shared" si="255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2"/>
        <v>41925.670324074068</v>
      </c>
      <c r="K4054">
        <v>1408050316</v>
      </c>
      <c r="L4054" s="9">
        <f t="shared" si="253"/>
        <v>41865.545324074068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>
        <f t="shared" si="255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2"/>
        <v>41958.624999999993</v>
      </c>
      <c r="K4055">
        <v>1413477228</v>
      </c>
      <c r="L4055" s="9">
        <f t="shared" si="253"/>
        <v>41928.356805555552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>
        <f t="shared" si="255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2"/>
        <v>42643.958333333336</v>
      </c>
      <c r="K4056">
        <v>1472674285</v>
      </c>
      <c r="L4056" s="9">
        <f t="shared" si="253"/>
        <v>42613.507928240739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t="e">
        <f t="shared" si="255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2"/>
        <v>41809.44017361111</v>
      </c>
      <c r="K4057">
        <v>1400600031</v>
      </c>
      <c r="L4057" s="9">
        <f t="shared" si="253"/>
        <v>41779.31517361111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>
        <f t="shared" si="255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2"/>
        <v>42554.624305555553</v>
      </c>
      <c r="K4058">
        <v>1465856639</v>
      </c>
      <c r="L4058" s="9">
        <f t="shared" si="253"/>
        <v>42534.599988425922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>
        <f t="shared" si="255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2"/>
        <v>42333.749999999993</v>
      </c>
      <c r="K4059">
        <v>1446506080</v>
      </c>
      <c r="L4059" s="9">
        <f t="shared" si="253"/>
        <v>42310.635185185187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>
        <f t="shared" si="255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2"/>
        <v>42460.957638888889</v>
      </c>
      <c r="K4060">
        <v>1458178044</v>
      </c>
      <c r="L4060" s="9">
        <f t="shared" si="253"/>
        <v>42445.727361111109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>
        <f t="shared" si="255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2"/>
        <v>41897.916666666664</v>
      </c>
      <c r="K4061">
        <v>1408116152</v>
      </c>
      <c r="L4061" s="9">
        <f t="shared" si="253"/>
        <v>41866.307314814811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>
        <f t="shared" si="255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2"/>
        <v>41813.458333333328</v>
      </c>
      <c r="K4062">
        <v>1400604056</v>
      </c>
      <c r="L4062" s="9">
        <f t="shared" si="253"/>
        <v>41779.361759259256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>
        <f t="shared" si="255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2"/>
        <v>42480.891469907401</v>
      </c>
      <c r="K4063">
        <v>1456025023</v>
      </c>
      <c r="L4063" s="9">
        <f t="shared" si="253"/>
        <v>42420.808136574073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2"/>
        <v>42553.530879629623</v>
      </c>
      <c r="K4064">
        <v>1464889468</v>
      </c>
      <c r="L4064" s="9">
        <f t="shared" si="253"/>
        <v>42523.405879629623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>
        <f t="shared" si="255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2"/>
        <v>41817.473194444443</v>
      </c>
      <c r="K4065">
        <v>1401294084</v>
      </c>
      <c r="L4065" s="9">
        <f t="shared" si="253"/>
        <v>41787.348194444443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>
        <f t="shared" si="255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2"/>
        <v>42123.379930555551</v>
      </c>
      <c r="K4066">
        <v>1427724426</v>
      </c>
      <c r="L4066" s="9">
        <f t="shared" si="253"/>
        <v>42093.254930555551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>
        <f t="shared" si="255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2"/>
        <v>41863.74318287037</v>
      </c>
      <c r="K4067">
        <v>1405291811</v>
      </c>
      <c r="L4067" s="9">
        <f t="shared" si="253"/>
        <v>41833.61818287037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>
        <f t="shared" si="255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2"/>
        <v>42508.830879629626</v>
      </c>
      <c r="K4068">
        <v>1461027388</v>
      </c>
      <c r="L4068" s="9">
        <f t="shared" si="253"/>
        <v>42478.705879629626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>
        <f t="shared" si="255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2"/>
        <v>42274.909143518518</v>
      </c>
      <c r="K4069">
        <v>1439952550</v>
      </c>
      <c r="L4069" s="9">
        <f t="shared" si="253"/>
        <v>42234.784143518518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>
        <f t="shared" si="255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2"/>
        <v>42748.753472222219</v>
      </c>
      <c r="K4070">
        <v>1481756855</v>
      </c>
      <c r="L4070" s="9">
        <f t="shared" si="253"/>
        <v>42718.630266203698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>
        <f t="shared" si="255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2"/>
        <v>42063.291666666664</v>
      </c>
      <c r="K4071">
        <v>1421596356</v>
      </c>
      <c r="L4071" s="9">
        <f t="shared" si="253"/>
        <v>42022.328194444439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>
        <f t="shared" si="255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2"/>
        <v>42063.916666666664</v>
      </c>
      <c r="K4072">
        <v>1422374420</v>
      </c>
      <c r="L4072" s="9">
        <f t="shared" si="253"/>
        <v>42031.333564814813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>
        <f t="shared" si="255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2"/>
        <v>42730.59642361111</v>
      </c>
      <c r="K4073">
        <v>1480187931</v>
      </c>
      <c r="L4073" s="9">
        <f t="shared" si="253"/>
        <v>42700.47142361111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t="e">
        <f t="shared" si="255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2"/>
        <v>41872.566099537034</v>
      </c>
      <c r="K4074">
        <v>1403462111</v>
      </c>
      <c r="L4074" s="9">
        <f t="shared" si="253"/>
        <v>41812.441099537034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>
        <f t="shared" si="255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2"/>
        <v>42132.958333333336</v>
      </c>
      <c r="K4075">
        <v>1426407426</v>
      </c>
      <c r="L4075" s="9">
        <f t="shared" si="253"/>
        <v>42078.011874999997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>
        <f t="shared" si="255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2"/>
        <v>42313.386284722219</v>
      </c>
      <c r="K4076">
        <v>1444137375</v>
      </c>
      <c r="L4076" s="9">
        <f t="shared" si="253"/>
        <v>42283.219618055555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>
        <f t="shared" si="255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2"/>
        <v>41820.519444444442</v>
      </c>
      <c r="K4077">
        <v>1400547969</v>
      </c>
      <c r="L4077" s="9">
        <f t="shared" si="253"/>
        <v>41778.712604166663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>
        <f t="shared" si="255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2"/>
        <v>41933.618750000001</v>
      </c>
      <c r="K4078">
        <v>1411499149</v>
      </c>
      <c r="L4078" s="9">
        <f t="shared" si="253"/>
        <v>41905.462372685179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t="e">
        <f t="shared" si="255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2"/>
        <v>42725.502245370364</v>
      </c>
      <c r="K4079">
        <v>1479747794</v>
      </c>
      <c r="L4079" s="9">
        <f t="shared" si="253"/>
        <v>42695.377245370364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>
        <f t="shared" si="255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2"/>
        <v>42762.579189814809</v>
      </c>
      <c r="K4080">
        <v>1482951242</v>
      </c>
      <c r="L4080" s="9">
        <f t="shared" si="253"/>
        <v>42732.454189814809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2"/>
        <v>42540.730567129627</v>
      </c>
      <c r="K4081">
        <v>1463783521</v>
      </c>
      <c r="L4081" s="9">
        <f t="shared" si="253"/>
        <v>42510.605567129627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>
        <f t="shared" si="255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2"/>
        <v>42535.579166666663</v>
      </c>
      <c r="K4082">
        <v>1463849116</v>
      </c>
      <c r="L4082" s="9">
        <f t="shared" si="253"/>
        <v>42511.364768518521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2"/>
        <v>42071.331307870372</v>
      </c>
      <c r="K4083">
        <v>1423231025</v>
      </c>
      <c r="L4083" s="9">
        <f t="shared" si="253"/>
        <v>42041.247974537029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>
        <f t="shared" si="255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2"/>
        <v>42322.749999999993</v>
      </c>
      <c r="K4084">
        <v>1446179553</v>
      </c>
      <c r="L4084" s="9">
        <f t="shared" si="253"/>
        <v>42306.855937499997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>
        <f t="shared" si="25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2"/>
        <v>42383.553425925922</v>
      </c>
      <c r="K4085">
        <v>1450203416</v>
      </c>
      <c r="L4085" s="9">
        <f t="shared" si="253"/>
        <v>42353.428425925922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>
        <f t="shared" si="25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2"/>
        <v>42652.228078703702</v>
      </c>
      <c r="K4086">
        <v>1473416906</v>
      </c>
      <c r="L4086" s="9">
        <f t="shared" si="253"/>
        <v>42622.103078703702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>
        <f t="shared" si="25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2"/>
        <v>42086.957638888889</v>
      </c>
      <c r="K4087">
        <v>1424701775</v>
      </c>
      <c r="L4087" s="9">
        <f t="shared" si="253"/>
        <v>42058.270543981482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>
        <f t="shared" si="25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2"/>
        <v>42328.958333333336</v>
      </c>
      <c r="K4088">
        <v>1445985299</v>
      </c>
      <c r="L4088" s="9">
        <f t="shared" si="253"/>
        <v>42304.607627314814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2"/>
        <v>42568.53456018518</v>
      </c>
      <c r="K4089">
        <v>1466185786</v>
      </c>
      <c r="L4089" s="9">
        <f t="shared" si="253"/>
        <v>42538.40956018518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t="e">
        <f t="shared" si="255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2"/>
        <v>42020.226388888885</v>
      </c>
      <c r="K4090">
        <v>1418827324</v>
      </c>
      <c r="L4090" s="9">
        <f t="shared" si="253"/>
        <v>41990.27921296296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>
        <f t="shared" si="255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2"/>
        <v>42155.524305555555</v>
      </c>
      <c r="K4091">
        <v>1430242488</v>
      </c>
      <c r="L4091" s="9">
        <f t="shared" si="253"/>
        <v>42122.399166666662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>
        <f t="shared" si="255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2"/>
        <v>42223.416666666664</v>
      </c>
      <c r="K4092">
        <v>1437754137</v>
      </c>
      <c r="L4092" s="9">
        <f t="shared" si="253"/>
        <v>42209.339548611104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>
        <f t="shared" si="255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2"/>
        <v>42020.298043981478</v>
      </c>
      <c r="K4093">
        <v>1418818151</v>
      </c>
      <c r="L4093" s="9">
        <f t="shared" si="253"/>
        <v>41990.173043981478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>
        <f t="shared" si="255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2"/>
        <v>42098.944988425923</v>
      </c>
      <c r="K4094">
        <v>1423024847</v>
      </c>
      <c r="L4094" s="9">
        <f t="shared" si="253"/>
        <v>42038.861655092587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>
        <f t="shared" si="255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2"/>
        <v>42238.607557870368</v>
      </c>
      <c r="K4095">
        <v>1435088093</v>
      </c>
      <c r="L4095" s="9">
        <f t="shared" si="253"/>
        <v>42178.482557870368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>
        <f t="shared" si="255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2"/>
        <v>41933.999305555553</v>
      </c>
      <c r="K4096">
        <v>1410141900</v>
      </c>
      <c r="L4096" s="9">
        <f t="shared" si="253"/>
        <v>41889.753472222219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>
        <f t="shared" si="255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2"/>
        <v>42722.823495370372</v>
      </c>
      <c r="K4097">
        <v>1479516350</v>
      </c>
      <c r="L4097" s="9">
        <f t="shared" si="253"/>
        <v>42692.698495370372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>
        <f t="shared" si="255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2"/>
        <v>42794.160416666666</v>
      </c>
      <c r="K4098">
        <v>1484484219</v>
      </c>
      <c r="L4098" s="9">
        <f t="shared" si="253"/>
        <v>42750.196979166663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>
        <f t="shared" si="255"/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6">(I4099/86400)+25569+(-5/24)</f>
        <v>42400.788194444445</v>
      </c>
      <c r="K4099">
        <v>1449431237</v>
      </c>
      <c r="L4099" s="9">
        <f t="shared" ref="L4099:L4115" si="257">(K4099/86400)+25569+(-8/24)</f>
        <v>42344.491168981483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t="e">
        <f t="shared" ref="R4099:R4115" si="259">(E4099/N4099)</f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42525.51385416666</v>
      </c>
      <c r="K4100">
        <v>1462468797</v>
      </c>
      <c r="L4100" s="9">
        <f t="shared" si="257"/>
        <v>42495.38885416666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t="e">
        <f t="shared" si="259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42615.642048611109</v>
      </c>
      <c r="K4101">
        <v>1468959873</v>
      </c>
      <c r="L4101" s="9">
        <f t="shared" si="257"/>
        <v>42570.517048611109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>
        <f t="shared" si="259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41936.916550925926</v>
      </c>
      <c r="K4102">
        <v>1413341990</v>
      </c>
      <c r="L4102" s="9">
        <f t="shared" si="257"/>
        <v>41926.791550925926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42760.695393518516</v>
      </c>
      <c r="K4103">
        <v>1482788482</v>
      </c>
      <c r="L4103" s="9">
        <f t="shared" si="257"/>
        <v>42730.570393518516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42505.639733796292</v>
      </c>
      <c r="K4104">
        <v>1460751673</v>
      </c>
      <c r="L4104" s="9">
        <f t="shared" si="257"/>
        <v>42475.514733796292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>
        <f t="shared" si="259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42242.563888888886</v>
      </c>
      <c r="K4105">
        <v>1435953566</v>
      </c>
      <c r="L4105" s="9">
        <f t="shared" si="257"/>
        <v>42188.499606481484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>
        <f t="shared" si="259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6"/>
        <v>42670.069837962961</v>
      </c>
      <c r="K4106">
        <v>1474958434</v>
      </c>
      <c r="L4106" s="9">
        <f t="shared" si="257"/>
        <v>42639.944837962961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>
        <f t="shared" si="259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6"/>
        <v>42729.802187499998</v>
      </c>
      <c r="K4107">
        <v>1479860109</v>
      </c>
      <c r="L4107" s="9">
        <f t="shared" si="257"/>
        <v>42696.677187499998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>
        <f t="shared" si="259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6"/>
        <v>42095.833333333336</v>
      </c>
      <c r="K4108">
        <v>1424221866</v>
      </c>
      <c r="L4108" s="9">
        <f t="shared" si="257"/>
        <v>42052.716041666667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>
        <f t="shared" si="259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6"/>
        <v>41906.708344907405</v>
      </c>
      <c r="K4109">
        <v>1409608801</v>
      </c>
      <c r="L4109" s="9">
        <f t="shared" si="257"/>
        <v>41883.583344907405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>
        <f t="shared" si="259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6"/>
        <v>42796.999999999993</v>
      </c>
      <c r="K4110">
        <v>1485909937</v>
      </c>
      <c r="L4110" s="9">
        <f t="shared" si="257"/>
        <v>42766.698344907403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>
        <f t="shared" si="259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6"/>
        <v>42337.372731481482</v>
      </c>
      <c r="K4111">
        <v>1446209804</v>
      </c>
      <c r="L4111" s="9">
        <f t="shared" si="257"/>
        <v>42307.206064814811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t="e">
        <f t="shared" si="259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6"/>
        <v>42572.418414351851</v>
      </c>
      <c r="K4112">
        <v>1463929351</v>
      </c>
      <c r="L4112" s="9">
        <f t="shared" si="257"/>
        <v>42512.293414351851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>
        <f t="shared" si="259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6"/>
        <v>42058.927546296291</v>
      </c>
      <c r="K4113">
        <v>1422155740</v>
      </c>
      <c r="L4113" s="9">
        <f t="shared" si="257"/>
        <v>42028.802546296291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>
        <f t="shared" si="259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6"/>
        <v>42427.791666666664</v>
      </c>
      <c r="K4114">
        <v>1454280186</v>
      </c>
      <c r="L4114" s="9">
        <f t="shared" si="257"/>
        <v>42400.613263888888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>
        <f t="shared" si="259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6"/>
        <v>42377.06527777778</v>
      </c>
      <c r="K4115">
        <v>1450619123</v>
      </c>
      <c r="L4115" s="9">
        <f t="shared" si="257"/>
        <v>42358.239849537036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>
        <f t="shared" si="259"/>
        <v>1</v>
      </c>
      <c r="S4115" t="s">
        <v>8317</v>
      </c>
      <c r="T4115" t="s">
        <v>8318</v>
      </c>
    </row>
  </sheetData>
  <autoFilter ref="F1:F4115" xr:uid="{19FC7E29-55F4-444D-94C0-DCCC31467335}">
    <filterColumn colId="0">
      <filters>
        <filter val="failed"/>
        <filter val="successful"/>
      </filters>
    </filterColumn>
  </autoFilter>
  <conditionalFormatting sqref="F1:F1048576">
    <cfRule type="cellIs" dxfId="17" priority="4" operator="equal">
      <formula>"currently live"</formula>
    </cfRule>
    <cfRule type="cellIs" dxfId="16" priority="5" operator="equal">
      <formula>"canceled"</formula>
    </cfRule>
    <cfRule type="cellIs" dxfId="15" priority="6" operator="equal">
      <formula>"failed"</formula>
    </cfRule>
    <cfRule type="cellIs" dxfId="14" priority="7" operator="equal">
      <formula>"cancelled"</formula>
    </cfRule>
    <cfRule type="cellIs" dxfId="13" priority="8" operator="equal">
      <formula>"successful"</formula>
    </cfRule>
  </conditionalFormatting>
  <conditionalFormatting sqref="F1">
    <cfRule type="cellIs" dxfId="12" priority="3" operator="equal">
      <formula>"live"</formula>
    </cfRule>
  </conditionalFormatting>
  <conditionalFormatting sqref="Q1:Q1048576 R1:T1">
    <cfRule type="colorScale" priority="1">
      <colorScale>
        <cfvo type="percentile" val="10"/>
        <cfvo type="percentile" val="50"/>
        <cfvo type="percentile" val="90"/>
        <color theme="5" tint="-0.499984740745262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1B72-D83C-4D73-90CD-F301299A7C3A}">
  <dimension ref="A1:J2166"/>
  <sheetViews>
    <sheetView tabSelected="1" workbookViewId="0">
      <selection activeCell="L8" sqref="L8"/>
    </sheetView>
  </sheetViews>
  <sheetFormatPr defaultRowHeight="14.4" x14ac:dyDescent="0.3"/>
  <cols>
    <col min="1" max="1" width="9.21875" bestFit="1" customWidth="1"/>
    <col min="2" max="2" width="13.44140625" bestFit="1" customWidth="1"/>
    <col min="4" max="4" width="13.44140625" bestFit="1" customWidth="1"/>
    <col min="6" max="6" width="7.109375" bestFit="1" customWidth="1"/>
    <col min="7" max="7" width="12" bestFit="1" customWidth="1"/>
    <col min="8" max="8" width="7.109375" bestFit="1" customWidth="1"/>
    <col min="9" max="9" width="12" bestFit="1" customWidth="1"/>
  </cols>
  <sheetData>
    <row r="1" spans="1:10" x14ac:dyDescent="0.3">
      <c r="A1" s="1" t="s">
        <v>8218</v>
      </c>
      <c r="B1" s="1" t="s">
        <v>8262</v>
      </c>
      <c r="C1" s="1" t="s">
        <v>8218</v>
      </c>
      <c r="D1" s="1" t="s">
        <v>8262</v>
      </c>
      <c r="F1" s="11" t="s">
        <v>8379</v>
      </c>
      <c r="G1" s="11"/>
      <c r="H1" s="12" t="s">
        <v>8386</v>
      </c>
      <c r="I1" s="12"/>
    </row>
    <row r="2" spans="1:10" x14ac:dyDescent="0.3">
      <c r="A2" t="s">
        <v>8219</v>
      </c>
      <c r="B2">
        <v>182</v>
      </c>
      <c r="C2" t="s">
        <v>8221</v>
      </c>
      <c r="D2">
        <v>0</v>
      </c>
      <c r="F2" t="s">
        <v>8380</v>
      </c>
      <c r="G2">
        <f>AVERAGE(B2:B2166)</f>
        <v>195.14503464203233</v>
      </c>
      <c r="H2" t="s">
        <v>8380</v>
      </c>
      <c r="I2">
        <f>AVERAGE(D2:D1531)</f>
        <v>17.709803921568628</v>
      </c>
    </row>
    <row r="3" spans="1:10" x14ac:dyDescent="0.3">
      <c r="A3" t="s">
        <v>8219</v>
      </c>
      <c r="B3">
        <v>79</v>
      </c>
      <c r="C3" t="s">
        <v>8221</v>
      </c>
      <c r="D3">
        <v>1</v>
      </c>
      <c r="F3" t="s">
        <v>8381</v>
      </c>
      <c r="G3">
        <f>MEDIAN(B2:B2166)</f>
        <v>61</v>
      </c>
      <c r="H3" t="s">
        <v>8381</v>
      </c>
      <c r="I3">
        <f>MEDIAN(D2:D1531)</f>
        <v>4</v>
      </c>
    </row>
    <row r="4" spans="1:10" x14ac:dyDescent="0.3">
      <c r="A4" t="s">
        <v>8219</v>
      </c>
      <c r="B4">
        <v>35</v>
      </c>
      <c r="C4" t="s">
        <v>8221</v>
      </c>
      <c r="D4">
        <v>10</v>
      </c>
      <c r="F4" t="s">
        <v>8382</v>
      </c>
      <c r="G4">
        <f>MIN(B2:B2166)</f>
        <v>1</v>
      </c>
      <c r="H4" t="s">
        <v>8382</v>
      </c>
      <c r="I4">
        <f>MIN(D2:D1531)</f>
        <v>0</v>
      </c>
    </row>
    <row r="5" spans="1:10" x14ac:dyDescent="0.3">
      <c r="A5" t="s">
        <v>8219</v>
      </c>
      <c r="B5">
        <v>150</v>
      </c>
      <c r="C5" t="s">
        <v>8221</v>
      </c>
      <c r="D5">
        <v>0</v>
      </c>
      <c r="F5" t="s">
        <v>8383</v>
      </c>
      <c r="G5">
        <f>MAX(B2:B2166)</f>
        <v>26457</v>
      </c>
      <c r="H5" t="s">
        <v>8383</v>
      </c>
      <c r="I5">
        <f>MAX(D2:D1531)</f>
        <v>1293</v>
      </c>
    </row>
    <row r="6" spans="1:10" x14ac:dyDescent="0.3">
      <c r="A6" t="s">
        <v>8219</v>
      </c>
      <c r="B6">
        <v>284</v>
      </c>
      <c r="C6" t="s">
        <v>8221</v>
      </c>
      <c r="D6">
        <v>7</v>
      </c>
      <c r="F6" t="s">
        <v>8384</v>
      </c>
      <c r="G6">
        <f>_xlfn.VAR.P(B2:B2166)</f>
        <v>719334.1295423198</v>
      </c>
      <c r="H6" t="s">
        <v>8384</v>
      </c>
      <c r="I6">
        <f>_xlfn.VAR.P(D2:D1531)</f>
        <v>3773.2216685890044</v>
      </c>
    </row>
    <row r="7" spans="1:10" x14ac:dyDescent="0.3">
      <c r="A7" t="s">
        <v>8219</v>
      </c>
      <c r="B7">
        <v>47</v>
      </c>
      <c r="C7" t="s">
        <v>8221</v>
      </c>
      <c r="D7">
        <v>0</v>
      </c>
      <c r="F7" t="s">
        <v>8385</v>
      </c>
      <c r="G7">
        <f>_xlfn.STDEV.P(B2:B2166)</f>
        <v>848.13567873443446</v>
      </c>
      <c r="H7" t="s">
        <v>8385</v>
      </c>
      <c r="I7">
        <f>_xlfn.STDEV.P(D2:D1531)</f>
        <v>61.426555076684906</v>
      </c>
    </row>
    <row r="8" spans="1:10" x14ac:dyDescent="0.3">
      <c r="A8" t="s">
        <v>8219</v>
      </c>
      <c r="B8">
        <v>58</v>
      </c>
      <c r="C8" t="s">
        <v>8221</v>
      </c>
      <c r="D8">
        <v>1</v>
      </c>
    </row>
    <row r="9" spans="1:10" x14ac:dyDescent="0.3">
      <c r="A9" t="s">
        <v>8219</v>
      </c>
      <c r="B9">
        <v>57</v>
      </c>
      <c r="C9" t="s">
        <v>8221</v>
      </c>
      <c r="D9">
        <v>2</v>
      </c>
    </row>
    <row r="10" spans="1:10" x14ac:dyDescent="0.3">
      <c r="A10" t="s">
        <v>8219</v>
      </c>
      <c r="B10">
        <v>12</v>
      </c>
      <c r="C10" t="s">
        <v>8221</v>
      </c>
      <c r="D10">
        <v>3</v>
      </c>
    </row>
    <row r="11" spans="1:10" x14ac:dyDescent="0.3">
      <c r="A11" t="s">
        <v>8219</v>
      </c>
      <c r="B11">
        <v>20</v>
      </c>
      <c r="C11" t="s">
        <v>8221</v>
      </c>
      <c r="D11">
        <v>10</v>
      </c>
      <c r="F11" s="13" t="s">
        <v>8387</v>
      </c>
      <c r="G11" s="13"/>
      <c r="H11" s="13"/>
      <c r="I11" s="13"/>
      <c r="J11" s="13"/>
    </row>
    <row r="12" spans="1:10" x14ac:dyDescent="0.3">
      <c r="A12" t="s">
        <v>8219</v>
      </c>
      <c r="B12">
        <v>19</v>
      </c>
      <c r="C12" t="s">
        <v>8221</v>
      </c>
      <c r="D12">
        <v>10</v>
      </c>
      <c r="F12" s="13"/>
      <c r="G12" s="13"/>
      <c r="H12" s="13"/>
      <c r="I12" s="13"/>
      <c r="J12" s="13"/>
    </row>
    <row r="13" spans="1:10" x14ac:dyDescent="0.3">
      <c r="A13" t="s">
        <v>8219</v>
      </c>
      <c r="B13">
        <v>75</v>
      </c>
      <c r="C13" t="s">
        <v>8221</v>
      </c>
      <c r="D13">
        <v>1</v>
      </c>
      <c r="F13" s="13"/>
      <c r="G13" s="13"/>
      <c r="H13" s="13"/>
      <c r="I13" s="13"/>
      <c r="J13" s="13"/>
    </row>
    <row r="14" spans="1:10" x14ac:dyDescent="0.3">
      <c r="A14" t="s">
        <v>8219</v>
      </c>
      <c r="B14">
        <v>827</v>
      </c>
      <c r="C14" t="s">
        <v>8221</v>
      </c>
      <c r="D14">
        <v>0</v>
      </c>
    </row>
    <row r="15" spans="1:10" x14ac:dyDescent="0.3">
      <c r="A15" t="s">
        <v>8219</v>
      </c>
      <c r="B15">
        <v>51</v>
      </c>
      <c r="C15" t="s">
        <v>8221</v>
      </c>
      <c r="D15">
        <v>0</v>
      </c>
    </row>
    <row r="16" spans="1:10" x14ac:dyDescent="0.3">
      <c r="A16" t="s">
        <v>8219</v>
      </c>
      <c r="B16">
        <v>41</v>
      </c>
      <c r="C16" t="s">
        <v>8221</v>
      </c>
      <c r="D16">
        <v>0</v>
      </c>
    </row>
    <row r="17" spans="1:4" x14ac:dyDescent="0.3">
      <c r="A17" t="s">
        <v>8219</v>
      </c>
      <c r="B17">
        <v>98</v>
      </c>
      <c r="C17" t="s">
        <v>8221</v>
      </c>
      <c r="D17">
        <v>26</v>
      </c>
    </row>
    <row r="18" spans="1:4" x14ac:dyDescent="0.3">
      <c r="A18" t="s">
        <v>8219</v>
      </c>
      <c r="B18">
        <v>70</v>
      </c>
      <c r="C18" t="s">
        <v>8221</v>
      </c>
      <c r="D18">
        <v>0</v>
      </c>
    </row>
    <row r="19" spans="1:4" x14ac:dyDescent="0.3">
      <c r="A19" t="s">
        <v>8219</v>
      </c>
      <c r="B19">
        <v>36</v>
      </c>
      <c r="C19" t="s">
        <v>8221</v>
      </c>
      <c r="D19">
        <v>7</v>
      </c>
    </row>
    <row r="20" spans="1:4" x14ac:dyDescent="0.3">
      <c r="A20" t="s">
        <v>8219</v>
      </c>
      <c r="B20">
        <v>342</v>
      </c>
      <c r="C20" t="s">
        <v>8221</v>
      </c>
      <c r="D20">
        <v>0</v>
      </c>
    </row>
    <row r="21" spans="1:4" x14ac:dyDescent="0.3">
      <c r="A21" t="s">
        <v>8219</v>
      </c>
      <c r="B21">
        <v>22</v>
      </c>
      <c r="C21" t="s">
        <v>8221</v>
      </c>
      <c r="D21">
        <v>2</v>
      </c>
    </row>
    <row r="22" spans="1:4" x14ac:dyDescent="0.3">
      <c r="A22" t="s">
        <v>8219</v>
      </c>
      <c r="B22">
        <v>25</v>
      </c>
      <c r="C22" t="s">
        <v>8221</v>
      </c>
      <c r="D22">
        <v>13</v>
      </c>
    </row>
    <row r="23" spans="1:4" x14ac:dyDescent="0.3">
      <c r="A23" t="s">
        <v>8219</v>
      </c>
      <c r="B23">
        <v>101</v>
      </c>
      <c r="C23" t="s">
        <v>8221</v>
      </c>
      <c r="D23">
        <v>4</v>
      </c>
    </row>
    <row r="24" spans="1:4" x14ac:dyDescent="0.3">
      <c r="A24" t="s">
        <v>8219</v>
      </c>
      <c r="B24">
        <v>8</v>
      </c>
      <c r="C24" t="s">
        <v>8221</v>
      </c>
      <c r="D24">
        <v>0</v>
      </c>
    </row>
    <row r="25" spans="1:4" x14ac:dyDescent="0.3">
      <c r="A25" t="s">
        <v>8219</v>
      </c>
      <c r="B25">
        <v>23</v>
      </c>
      <c r="C25" t="s">
        <v>8221</v>
      </c>
      <c r="D25">
        <v>12</v>
      </c>
    </row>
    <row r="26" spans="1:4" x14ac:dyDescent="0.3">
      <c r="A26" t="s">
        <v>8219</v>
      </c>
      <c r="B26">
        <v>574</v>
      </c>
      <c r="C26" t="s">
        <v>8221</v>
      </c>
      <c r="D26">
        <v>2</v>
      </c>
    </row>
    <row r="27" spans="1:4" x14ac:dyDescent="0.3">
      <c r="A27" t="s">
        <v>8219</v>
      </c>
      <c r="B27">
        <v>14</v>
      </c>
      <c r="C27" t="s">
        <v>8221</v>
      </c>
      <c r="D27">
        <v>10</v>
      </c>
    </row>
    <row r="28" spans="1:4" x14ac:dyDescent="0.3">
      <c r="A28" t="s">
        <v>8219</v>
      </c>
      <c r="B28">
        <v>19</v>
      </c>
      <c r="C28" t="s">
        <v>8221</v>
      </c>
      <c r="D28">
        <v>0</v>
      </c>
    </row>
    <row r="29" spans="1:4" x14ac:dyDescent="0.3">
      <c r="A29" t="s">
        <v>8219</v>
      </c>
      <c r="B29">
        <v>150</v>
      </c>
      <c r="C29" t="s">
        <v>8221</v>
      </c>
      <c r="D29">
        <v>5</v>
      </c>
    </row>
    <row r="30" spans="1:4" x14ac:dyDescent="0.3">
      <c r="A30" t="s">
        <v>8219</v>
      </c>
      <c r="B30">
        <v>71</v>
      </c>
      <c r="C30" t="s">
        <v>8221</v>
      </c>
      <c r="D30">
        <v>0</v>
      </c>
    </row>
    <row r="31" spans="1:4" x14ac:dyDescent="0.3">
      <c r="A31" t="s">
        <v>8219</v>
      </c>
      <c r="B31">
        <v>117</v>
      </c>
      <c r="C31" t="s">
        <v>8221</v>
      </c>
      <c r="D31">
        <v>5</v>
      </c>
    </row>
    <row r="32" spans="1:4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27</v>
      </c>
      <c r="C342" t="s">
        <v>8221</v>
      </c>
      <c r="D342">
        <v>8</v>
      </c>
    </row>
    <row r="343" spans="1:4" x14ac:dyDescent="0.3">
      <c r="A343" t="s">
        <v>8219</v>
      </c>
      <c r="B343">
        <v>25</v>
      </c>
      <c r="C343" t="s">
        <v>8221</v>
      </c>
      <c r="D343">
        <v>1</v>
      </c>
    </row>
    <row r="344" spans="1:4" x14ac:dyDescent="0.3">
      <c r="A344" t="s">
        <v>8219</v>
      </c>
      <c r="B344">
        <v>14</v>
      </c>
      <c r="C344" t="s">
        <v>8221</v>
      </c>
      <c r="D344">
        <v>14</v>
      </c>
    </row>
    <row r="345" spans="1:4" x14ac:dyDescent="0.3">
      <c r="A345" t="s">
        <v>8219</v>
      </c>
      <c r="B345">
        <v>35</v>
      </c>
      <c r="C345" t="s">
        <v>8221</v>
      </c>
      <c r="D345">
        <v>24</v>
      </c>
    </row>
    <row r="346" spans="1:4" x14ac:dyDescent="0.3">
      <c r="A346" t="s">
        <v>8219</v>
      </c>
      <c r="B346">
        <v>10</v>
      </c>
      <c r="C346" t="s">
        <v>8221</v>
      </c>
      <c r="D346">
        <v>2</v>
      </c>
    </row>
    <row r="347" spans="1:4" x14ac:dyDescent="0.3">
      <c r="A347" t="s">
        <v>8219</v>
      </c>
      <c r="B347">
        <v>29</v>
      </c>
      <c r="C347" t="s">
        <v>8221</v>
      </c>
      <c r="D347">
        <v>21</v>
      </c>
    </row>
    <row r="348" spans="1:4" x14ac:dyDescent="0.3">
      <c r="A348" t="s">
        <v>8219</v>
      </c>
      <c r="B348">
        <v>44</v>
      </c>
      <c r="C348" t="s">
        <v>8221</v>
      </c>
      <c r="D348">
        <v>7</v>
      </c>
    </row>
    <row r="349" spans="1:4" x14ac:dyDescent="0.3">
      <c r="A349" t="s">
        <v>8219</v>
      </c>
      <c r="B349">
        <v>17</v>
      </c>
      <c r="C349" t="s">
        <v>8221</v>
      </c>
      <c r="D349">
        <v>0</v>
      </c>
    </row>
    <row r="350" spans="1:4" x14ac:dyDescent="0.3">
      <c r="A350" t="s">
        <v>8219</v>
      </c>
      <c r="B350">
        <v>34</v>
      </c>
      <c r="C350" t="s">
        <v>8221</v>
      </c>
      <c r="D350">
        <v>4</v>
      </c>
    </row>
    <row r="351" spans="1:4" x14ac:dyDescent="0.3">
      <c r="A351" t="s">
        <v>8219</v>
      </c>
      <c r="B351">
        <v>14</v>
      </c>
      <c r="C351" t="s">
        <v>8221</v>
      </c>
      <c r="D351">
        <v>32</v>
      </c>
    </row>
    <row r="352" spans="1:4" x14ac:dyDescent="0.3">
      <c r="A352" t="s">
        <v>8219</v>
      </c>
      <c r="B352">
        <v>156</v>
      </c>
      <c r="C352" t="s">
        <v>8221</v>
      </c>
      <c r="D352">
        <v>4</v>
      </c>
    </row>
    <row r="353" spans="1:4" x14ac:dyDescent="0.3">
      <c r="A353" t="s">
        <v>8219</v>
      </c>
      <c r="B353">
        <v>128</v>
      </c>
      <c r="C353" t="s">
        <v>8221</v>
      </c>
      <c r="D353">
        <v>9</v>
      </c>
    </row>
    <row r="354" spans="1:4" x14ac:dyDescent="0.3">
      <c r="A354" t="s">
        <v>8219</v>
      </c>
      <c r="B354">
        <v>60</v>
      </c>
      <c r="C354" t="s">
        <v>8221</v>
      </c>
      <c r="D354">
        <v>17</v>
      </c>
    </row>
    <row r="355" spans="1:4" x14ac:dyDescent="0.3">
      <c r="A355" t="s">
        <v>8219</v>
      </c>
      <c r="B355">
        <v>32</v>
      </c>
      <c r="C355" t="s">
        <v>8221</v>
      </c>
      <c r="D355">
        <v>5</v>
      </c>
    </row>
    <row r="356" spans="1:4" x14ac:dyDescent="0.3">
      <c r="A356" t="s">
        <v>8219</v>
      </c>
      <c r="B356">
        <v>53</v>
      </c>
      <c r="C356" t="s">
        <v>8221</v>
      </c>
      <c r="D356">
        <v>53</v>
      </c>
    </row>
    <row r="357" spans="1:4" x14ac:dyDescent="0.3">
      <c r="A357" t="s">
        <v>8219</v>
      </c>
      <c r="B357">
        <v>184</v>
      </c>
      <c r="C357" t="s">
        <v>8221</v>
      </c>
      <c r="D357">
        <v>7</v>
      </c>
    </row>
    <row r="358" spans="1:4" x14ac:dyDescent="0.3">
      <c r="A358" t="s">
        <v>8219</v>
      </c>
      <c r="B358">
        <v>90</v>
      </c>
      <c r="C358" t="s">
        <v>8221</v>
      </c>
      <c r="D358">
        <v>72</v>
      </c>
    </row>
    <row r="359" spans="1:4" x14ac:dyDescent="0.3">
      <c r="A359" t="s">
        <v>8219</v>
      </c>
      <c r="B359">
        <v>71</v>
      </c>
      <c r="C359" t="s">
        <v>8221</v>
      </c>
      <c r="D359">
        <v>0</v>
      </c>
    </row>
    <row r="360" spans="1:4" x14ac:dyDescent="0.3">
      <c r="A360" t="s">
        <v>8219</v>
      </c>
      <c r="B360">
        <v>87</v>
      </c>
      <c r="C360" t="s">
        <v>8221</v>
      </c>
      <c r="D360">
        <v>2</v>
      </c>
    </row>
    <row r="361" spans="1:4" x14ac:dyDescent="0.3">
      <c r="A361" t="s">
        <v>8219</v>
      </c>
      <c r="B361">
        <v>28</v>
      </c>
      <c r="C361" t="s">
        <v>8221</v>
      </c>
      <c r="D361">
        <v>8</v>
      </c>
    </row>
    <row r="362" spans="1:4" x14ac:dyDescent="0.3">
      <c r="A362" t="s">
        <v>8219</v>
      </c>
      <c r="B362">
        <v>56</v>
      </c>
      <c r="C362" t="s">
        <v>8221</v>
      </c>
      <c r="D362">
        <v>2</v>
      </c>
    </row>
    <row r="363" spans="1:4" x14ac:dyDescent="0.3">
      <c r="A363" t="s">
        <v>8219</v>
      </c>
      <c r="B363">
        <v>51</v>
      </c>
      <c r="C363" t="s">
        <v>8221</v>
      </c>
      <c r="D363">
        <v>0</v>
      </c>
    </row>
    <row r="364" spans="1:4" x14ac:dyDescent="0.3">
      <c r="A364" t="s">
        <v>8219</v>
      </c>
      <c r="B364">
        <v>75</v>
      </c>
      <c r="C364" t="s">
        <v>8221</v>
      </c>
      <c r="D364">
        <v>3</v>
      </c>
    </row>
    <row r="365" spans="1:4" x14ac:dyDescent="0.3">
      <c r="A365" t="s">
        <v>8219</v>
      </c>
      <c r="B365">
        <v>38</v>
      </c>
      <c r="C365" t="s">
        <v>8221</v>
      </c>
      <c r="D365">
        <v>4</v>
      </c>
    </row>
    <row r="366" spans="1:4" x14ac:dyDescent="0.3">
      <c r="A366" t="s">
        <v>8219</v>
      </c>
      <c r="B366">
        <v>18</v>
      </c>
      <c r="C366" t="s">
        <v>8221</v>
      </c>
      <c r="D366">
        <v>3</v>
      </c>
    </row>
    <row r="367" spans="1:4" x14ac:dyDescent="0.3">
      <c r="A367" t="s">
        <v>8219</v>
      </c>
      <c r="B367">
        <v>54</v>
      </c>
      <c r="C367" t="s">
        <v>8221</v>
      </c>
      <c r="D367">
        <v>6</v>
      </c>
    </row>
    <row r="368" spans="1:4" x14ac:dyDescent="0.3">
      <c r="A368" t="s">
        <v>8219</v>
      </c>
      <c r="B368">
        <v>71</v>
      </c>
      <c r="C368" t="s">
        <v>8221</v>
      </c>
      <c r="D368">
        <v>0</v>
      </c>
    </row>
    <row r="369" spans="1:4" x14ac:dyDescent="0.3">
      <c r="A369" t="s">
        <v>8219</v>
      </c>
      <c r="B369">
        <v>57</v>
      </c>
      <c r="C369" t="s">
        <v>8221</v>
      </c>
      <c r="D369">
        <v>0</v>
      </c>
    </row>
    <row r="370" spans="1:4" x14ac:dyDescent="0.3">
      <c r="A370" t="s">
        <v>8219</v>
      </c>
      <c r="B370">
        <v>43</v>
      </c>
      <c r="C370" t="s">
        <v>8221</v>
      </c>
      <c r="D370">
        <v>0</v>
      </c>
    </row>
    <row r="371" spans="1:4" x14ac:dyDescent="0.3">
      <c r="A371" t="s">
        <v>8219</v>
      </c>
      <c r="B371">
        <v>52</v>
      </c>
      <c r="C371" t="s">
        <v>8221</v>
      </c>
      <c r="D371">
        <v>8</v>
      </c>
    </row>
    <row r="372" spans="1:4" x14ac:dyDescent="0.3">
      <c r="A372" t="s">
        <v>8219</v>
      </c>
      <c r="B372">
        <v>27</v>
      </c>
      <c r="C372" t="s">
        <v>8221</v>
      </c>
      <c r="D372">
        <v>5</v>
      </c>
    </row>
    <row r="373" spans="1:4" x14ac:dyDescent="0.3">
      <c r="A373" t="s">
        <v>8219</v>
      </c>
      <c r="B373">
        <v>12</v>
      </c>
      <c r="C373" t="s">
        <v>8221</v>
      </c>
      <c r="D373">
        <v>0</v>
      </c>
    </row>
    <row r="374" spans="1:4" x14ac:dyDescent="0.3">
      <c r="A374" t="s">
        <v>8219</v>
      </c>
      <c r="B374">
        <v>33</v>
      </c>
      <c r="C374" t="s">
        <v>8221</v>
      </c>
      <c r="D374">
        <v>2</v>
      </c>
    </row>
    <row r="375" spans="1:4" x14ac:dyDescent="0.3">
      <c r="A375" t="s">
        <v>8219</v>
      </c>
      <c r="B375">
        <v>96</v>
      </c>
      <c r="C375" t="s">
        <v>8221</v>
      </c>
      <c r="D375">
        <v>24</v>
      </c>
    </row>
    <row r="376" spans="1:4" x14ac:dyDescent="0.3">
      <c r="A376" t="s">
        <v>8219</v>
      </c>
      <c r="B376">
        <v>28</v>
      </c>
      <c r="C376" t="s">
        <v>8221</v>
      </c>
      <c r="D376">
        <v>0</v>
      </c>
    </row>
    <row r="377" spans="1:4" x14ac:dyDescent="0.3">
      <c r="A377" t="s">
        <v>8219</v>
      </c>
      <c r="B377">
        <v>43</v>
      </c>
      <c r="C377" t="s">
        <v>8221</v>
      </c>
      <c r="D377">
        <v>9</v>
      </c>
    </row>
    <row r="378" spans="1:4" x14ac:dyDescent="0.3">
      <c r="A378" t="s">
        <v>8219</v>
      </c>
      <c r="B378">
        <v>205</v>
      </c>
      <c r="C378" t="s">
        <v>8221</v>
      </c>
      <c r="D378">
        <v>0</v>
      </c>
    </row>
    <row r="379" spans="1:4" x14ac:dyDescent="0.3">
      <c r="A379" t="s">
        <v>8219</v>
      </c>
      <c r="B379">
        <v>23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14</v>
      </c>
      <c r="C381" t="s">
        <v>8221</v>
      </c>
      <c r="D381">
        <v>1</v>
      </c>
    </row>
    <row r="382" spans="1:4" x14ac:dyDescent="0.3">
      <c r="A382" t="s">
        <v>8219</v>
      </c>
      <c r="B382">
        <v>38</v>
      </c>
      <c r="C382" t="s">
        <v>8221</v>
      </c>
      <c r="D382">
        <v>0</v>
      </c>
    </row>
    <row r="383" spans="1:4" x14ac:dyDescent="0.3">
      <c r="A383" t="s">
        <v>8219</v>
      </c>
      <c r="B383">
        <v>78</v>
      </c>
      <c r="C383" t="s">
        <v>8221</v>
      </c>
      <c r="D383">
        <v>20</v>
      </c>
    </row>
    <row r="384" spans="1:4" x14ac:dyDescent="0.3">
      <c r="A384" t="s">
        <v>8219</v>
      </c>
      <c r="B384">
        <v>69</v>
      </c>
      <c r="C384" t="s">
        <v>8221</v>
      </c>
      <c r="D384">
        <v>30</v>
      </c>
    </row>
    <row r="385" spans="1:4" x14ac:dyDescent="0.3">
      <c r="A385" t="s">
        <v>8219</v>
      </c>
      <c r="B385">
        <v>33</v>
      </c>
      <c r="C385" t="s">
        <v>8221</v>
      </c>
      <c r="D385">
        <v>6</v>
      </c>
    </row>
    <row r="386" spans="1:4" x14ac:dyDescent="0.3">
      <c r="A386" t="s">
        <v>8219</v>
      </c>
      <c r="B386">
        <v>54</v>
      </c>
      <c r="C386" t="s">
        <v>8221</v>
      </c>
      <c r="D386">
        <v>15</v>
      </c>
    </row>
    <row r="387" spans="1:4" x14ac:dyDescent="0.3">
      <c r="A387" t="s">
        <v>8219</v>
      </c>
      <c r="B387">
        <v>99</v>
      </c>
      <c r="C387" t="s">
        <v>8221</v>
      </c>
      <c r="D387">
        <v>5</v>
      </c>
    </row>
    <row r="388" spans="1:4" x14ac:dyDescent="0.3">
      <c r="A388" t="s">
        <v>8219</v>
      </c>
      <c r="B388">
        <v>49</v>
      </c>
      <c r="C388" t="s">
        <v>8221</v>
      </c>
      <c r="D388">
        <v>0</v>
      </c>
    </row>
    <row r="389" spans="1:4" x14ac:dyDescent="0.3">
      <c r="A389" t="s">
        <v>8219</v>
      </c>
      <c r="B389">
        <v>11</v>
      </c>
      <c r="C389" t="s">
        <v>8221</v>
      </c>
      <c r="D389">
        <v>0</v>
      </c>
    </row>
    <row r="390" spans="1:4" x14ac:dyDescent="0.3">
      <c r="A390" t="s">
        <v>8219</v>
      </c>
      <c r="B390">
        <v>38</v>
      </c>
      <c r="C390" t="s">
        <v>8221</v>
      </c>
      <c r="D390">
        <v>28</v>
      </c>
    </row>
    <row r="391" spans="1:4" x14ac:dyDescent="0.3">
      <c r="A391" t="s">
        <v>8219</v>
      </c>
      <c r="B391">
        <v>16</v>
      </c>
      <c r="C391" t="s">
        <v>8221</v>
      </c>
      <c r="D391">
        <v>0</v>
      </c>
    </row>
    <row r="392" spans="1:4" x14ac:dyDescent="0.3">
      <c r="A392" t="s">
        <v>8219</v>
      </c>
      <c r="B392">
        <v>32</v>
      </c>
      <c r="C392" t="s">
        <v>8221</v>
      </c>
      <c r="D392">
        <v>5</v>
      </c>
    </row>
    <row r="393" spans="1:4" x14ac:dyDescent="0.3">
      <c r="A393" t="s">
        <v>8219</v>
      </c>
      <c r="B393">
        <v>20</v>
      </c>
      <c r="C393" t="s">
        <v>8221</v>
      </c>
      <c r="D393">
        <v>7</v>
      </c>
    </row>
    <row r="394" spans="1:4" x14ac:dyDescent="0.3">
      <c r="A394" t="s">
        <v>8219</v>
      </c>
      <c r="B394">
        <v>154</v>
      </c>
      <c r="C394" t="s">
        <v>8221</v>
      </c>
      <c r="D394">
        <v>30</v>
      </c>
    </row>
    <row r="395" spans="1:4" x14ac:dyDescent="0.3">
      <c r="A395" t="s">
        <v>8219</v>
      </c>
      <c r="B395">
        <v>41</v>
      </c>
      <c r="C395" t="s">
        <v>8221</v>
      </c>
      <c r="D395">
        <v>2</v>
      </c>
    </row>
    <row r="396" spans="1:4" x14ac:dyDescent="0.3">
      <c r="A396" t="s">
        <v>8219</v>
      </c>
      <c r="B396">
        <v>75</v>
      </c>
      <c r="C396" t="s">
        <v>8221</v>
      </c>
      <c r="D396">
        <v>30</v>
      </c>
    </row>
    <row r="397" spans="1:4" x14ac:dyDescent="0.3">
      <c r="A397" t="s">
        <v>8219</v>
      </c>
      <c r="B397">
        <v>40</v>
      </c>
      <c r="C397" t="s">
        <v>8221</v>
      </c>
      <c r="D397">
        <v>2</v>
      </c>
    </row>
    <row r="398" spans="1:4" x14ac:dyDescent="0.3">
      <c r="A398" t="s">
        <v>8219</v>
      </c>
      <c r="B398">
        <v>46</v>
      </c>
      <c r="C398" t="s">
        <v>8221</v>
      </c>
      <c r="D398">
        <v>0</v>
      </c>
    </row>
    <row r="399" spans="1:4" x14ac:dyDescent="0.3">
      <c r="A399" t="s">
        <v>8219</v>
      </c>
      <c r="B399">
        <v>62</v>
      </c>
      <c r="C399" t="s">
        <v>8221</v>
      </c>
      <c r="D399">
        <v>2</v>
      </c>
    </row>
    <row r="400" spans="1:4" x14ac:dyDescent="0.3">
      <c r="A400" t="s">
        <v>8219</v>
      </c>
      <c r="B400">
        <v>61</v>
      </c>
      <c r="C400" t="s">
        <v>8221</v>
      </c>
      <c r="D400">
        <v>1</v>
      </c>
    </row>
    <row r="401" spans="1:4" x14ac:dyDescent="0.3">
      <c r="A401" t="s">
        <v>8219</v>
      </c>
      <c r="B401">
        <v>96</v>
      </c>
      <c r="C401" t="s">
        <v>8221</v>
      </c>
      <c r="D401">
        <v>2</v>
      </c>
    </row>
    <row r="402" spans="1:4" x14ac:dyDescent="0.3">
      <c r="A402" t="s">
        <v>8219</v>
      </c>
      <c r="B402">
        <v>190</v>
      </c>
      <c r="C402" t="s">
        <v>8221</v>
      </c>
      <c r="D402">
        <v>14</v>
      </c>
    </row>
    <row r="403" spans="1:4" x14ac:dyDescent="0.3">
      <c r="A403" t="s">
        <v>8219</v>
      </c>
      <c r="B403">
        <v>94</v>
      </c>
      <c r="C403" t="s">
        <v>8221</v>
      </c>
      <c r="D403">
        <v>31</v>
      </c>
    </row>
    <row r="404" spans="1:4" x14ac:dyDescent="0.3">
      <c r="A404" t="s">
        <v>8219</v>
      </c>
      <c r="B404">
        <v>39</v>
      </c>
      <c r="C404" t="s">
        <v>8221</v>
      </c>
      <c r="D404">
        <v>16</v>
      </c>
    </row>
    <row r="405" spans="1:4" x14ac:dyDescent="0.3">
      <c r="A405" t="s">
        <v>8219</v>
      </c>
      <c r="B405">
        <v>127</v>
      </c>
      <c r="C405" t="s">
        <v>8221</v>
      </c>
      <c r="D405">
        <v>12</v>
      </c>
    </row>
    <row r="406" spans="1:4" x14ac:dyDescent="0.3">
      <c r="A406" t="s">
        <v>8219</v>
      </c>
      <c r="B406">
        <v>159</v>
      </c>
      <c r="C406" t="s">
        <v>8221</v>
      </c>
      <c r="D406">
        <v>96</v>
      </c>
    </row>
    <row r="407" spans="1:4" x14ac:dyDescent="0.3">
      <c r="A407" t="s">
        <v>8219</v>
      </c>
      <c r="B407">
        <v>177</v>
      </c>
      <c r="C407" t="s">
        <v>8221</v>
      </c>
      <c r="D407">
        <v>16</v>
      </c>
    </row>
    <row r="408" spans="1:4" x14ac:dyDescent="0.3">
      <c r="A408" t="s">
        <v>8219</v>
      </c>
      <c r="B408">
        <v>47</v>
      </c>
      <c r="C408" t="s">
        <v>8221</v>
      </c>
      <c r="D408">
        <v>5</v>
      </c>
    </row>
    <row r="409" spans="1:4" x14ac:dyDescent="0.3">
      <c r="A409" t="s">
        <v>8219</v>
      </c>
      <c r="B409">
        <v>1</v>
      </c>
      <c r="C409" t="s">
        <v>8221</v>
      </c>
      <c r="D409">
        <v>0</v>
      </c>
    </row>
    <row r="410" spans="1:4" x14ac:dyDescent="0.3">
      <c r="A410" t="s">
        <v>8219</v>
      </c>
      <c r="B410">
        <v>16</v>
      </c>
      <c r="C410" t="s">
        <v>8221</v>
      </c>
      <c r="D410">
        <v>8</v>
      </c>
    </row>
    <row r="411" spans="1:4" x14ac:dyDescent="0.3">
      <c r="A411" t="s">
        <v>8219</v>
      </c>
      <c r="B411">
        <v>115</v>
      </c>
      <c r="C411" t="s">
        <v>8221</v>
      </c>
      <c r="D411">
        <v>7</v>
      </c>
    </row>
    <row r="412" spans="1:4" x14ac:dyDescent="0.3">
      <c r="A412" t="s">
        <v>8219</v>
      </c>
      <c r="B412">
        <v>133</v>
      </c>
      <c r="C412" t="s">
        <v>8221</v>
      </c>
      <c r="D412">
        <v>24</v>
      </c>
    </row>
    <row r="413" spans="1:4" x14ac:dyDescent="0.3">
      <c r="A413" t="s">
        <v>8219</v>
      </c>
      <c r="B413">
        <v>70</v>
      </c>
      <c r="C413" t="s">
        <v>8221</v>
      </c>
      <c r="D413">
        <v>121</v>
      </c>
    </row>
    <row r="414" spans="1:4" x14ac:dyDescent="0.3">
      <c r="A414" t="s">
        <v>8219</v>
      </c>
      <c r="B414">
        <v>62</v>
      </c>
      <c r="C414" t="s">
        <v>8221</v>
      </c>
      <c r="D414">
        <v>196</v>
      </c>
    </row>
    <row r="415" spans="1:4" x14ac:dyDescent="0.3">
      <c r="A415" t="s">
        <v>8219</v>
      </c>
      <c r="B415">
        <v>10</v>
      </c>
      <c r="C415" t="s">
        <v>8221</v>
      </c>
      <c r="D415">
        <v>5</v>
      </c>
    </row>
    <row r="416" spans="1:4" x14ac:dyDescent="0.3">
      <c r="A416" t="s">
        <v>8219</v>
      </c>
      <c r="B416">
        <v>499</v>
      </c>
      <c r="C416" t="s">
        <v>8221</v>
      </c>
      <c r="D416">
        <v>73</v>
      </c>
    </row>
    <row r="417" spans="1:4" x14ac:dyDescent="0.3">
      <c r="A417" t="s">
        <v>8219</v>
      </c>
      <c r="B417">
        <v>47</v>
      </c>
      <c r="C417" t="s">
        <v>8221</v>
      </c>
      <c r="D417">
        <v>93</v>
      </c>
    </row>
    <row r="418" spans="1:4" x14ac:dyDescent="0.3">
      <c r="A418" t="s">
        <v>8219</v>
      </c>
      <c r="B418">
        <v>28</v>
      </c>
      <c r="C418" t="s">
        <v>8221</v>
      </c>
      <c r="D418">
        <v>17</v>
      </c>
    </row>
    <row r="419" spans="1:4" x14ac:dyDescent="0.3">
      <c r="A419" t="s">
        <v>8219</v>
      </c>
      <c r="B419">
        <v>24</v>
      </c>
      <c r="C419" t="s">
        <v>8221</v>
      </c>
      <c r="D419">
        <v>7</v>
      </c>
    </row>
    <row r="420" spans="1:4" x14ac:dyDescent="0.3">
      <c r="A420" t="s">
        <v>8219</v>
      </c>
      <c r="B420">
        <v>76</v>
      </c>
      <c r="C420" t="s">
        <v>8221</v>
      </c>
      <c r="D420">
        <v>17</v>
      </c>
    </row>
    <row r="421" spans="1:4" x14ac:dyDescent="0.3">
      <c r="A421" t="s">
        <v>8219</v>
      </c>
      <c r="B421">
        <v>98</v>
      </c>
      <c r="C421" t="s">
        <v>8221</v>
      </c>
      <c r="D421">
        <v>171</v>
      </c>
    </row>
    <row r="422" spans="1:4" x14ac:dyDescent="0.3">
      <c r="A422" t="s">
        <v>8219</v>
      </c>
      <c r="B422">
        <v>19</v>
      </c>
      <c r="C422" t="s">
        <v>8221</v>
      </c>
      <c r="D422">
        <v>188</v>
      </c>
    </row>
    <row r="423" spans="1:4" x14ac:dyDescent="0.3">
      <c r="A423" t="s">
        <v>8219</v>
      </c>
      <c r="B423">
        <v>94</v>
      </c>
      <c r="C423" t="s">
        <v>8221</v>
      </c>
      <c r="D423">
        <v>110</v>
      </c>
    </row>
    <row r="424" spans="1:4" x14ac:dyDescent="0.3">
      <c r="A424" t="s">
        <v>8219</v>
      </c>
      <c r="B424">
        <v>23</v>
      </c>
      <c r="C424" t="s">
        <v>8221</v>
      </c>
      <c r="D424">
        <v>37</v>
      </c>
    </row>
    <row r="425" spans="1:4" x14ac:dyDescent="0.3">
      <c r="A425" t="s">
        <v>8219</v>
      </c>
      <c r="B425">
        <v>15</v>
      </c>
      <c r="C425" t="s">
        <v>8221</v>
      </c>
      <c r="D425">
        <v>9</v>
      </c>
    </row>
    <row r="426" spans="1:4" x14ac:dyDescent="0.3">
      <c r="A426" t="s">
        <v>8219</v>
      </c>
      <c r="B426">
        <v>62</v>
      </c>
      <c r="C426" t="s">
        <v>8221</v>
      </c>
      <c r="D426">
        <v>29</v>
      </c>
    </row>
    <row r="427" spans="1:4" x14ac:dyDescent="0.3">
      <c r="A427" t="s">
        <v>8219</v>
      </c>
      <c r="B427">
        <v>74</v>
      </c>
      <c r="C427" t="s">
        <v>8221</v>
      </c>
      <c r="D427">
        <v>6</v>
      </c>
    </row>
    <row r="428" spans="1:4" x14ac:dyDescent="0.3">
      <c r="A428" t="s">
        <v>8219</v>
      </c>
      <c r="B428">
        <v>97</v>
      </c>
      <c r="C428" t="s">
        <v>8221</v>
      </c>
      <c r="D428">
        <v>30</v>
      </c>
    </row>
    <row r="429" spans="1:4" x14ac:dyDescent="0.3">
      <c r="A429" t="s">
        <v>8219</v>
      </c>
      <c r="B429">
        <v>55</v>
      </c>
      <c r="C429" t="s">
        <v>8221</v>
      </c>
      <c r="D429">
        <v>81</v>
      </c>
    </row>
    <row r="430" spans="1:4" x14ac:dyDescent="0.3">
      <c r="A430" t="s">
        <v>8219</v>
      </c>
      <c r="B430">
        <v>44</v>
      </c>
      <c r="C430" t="s">
        <v>8221</v>
      </c>
      <c r="D430">
        <v>4</v>
      </c>
    </row>
    <row r="431" spans="1:4" x14ac:dyDescent="0.3">
      <c r="A431" t="s">
        <v>8219</v>
      </c>
      <c r="B431">
        <v>110</v>
      </c>
      <c r="C431" t="s">
        <v>8221</v>
      </c>
      <c r="D431">
        <v>11</v>
      </c>
    </row>
    <row r="432" spans="1:4" x14ac:dyDescent="0.3">
      <c r="A432" t="s">
        <v>8219</v>
      </c>
      <c r="B432">
        <v>59</v>
      </c>
      <c r="C432" t="s">
        <v>8221</v>
      </c>
      <c r="D432">
        <v>14</v>
      </c>
    </row>
    <row r="433" spans="1:4" x14ac:dyDescent="0.3">
      <c r="A433" t="s">
        <v>8219</v>
      </c>
      <c r="B433">
        <v>62</v>
      </c>
      <c r="C433" t="s">
        <v>8221</v>
      </c>
      <c r="D433">
        <v>5</v>
      </c>
    </row>
    <row r="434" spans="1:4" x14ac:dyDescent="0.3">
      <c r="A434" t="s">
        <v>8219</v>
      </c>
      <c r="B434">
        <v>105</v>
      </c>
      <c r="C434" t="s">
        <v>8221</v>
      </c>
      <c r="D434">
        <v>45</v>
      </c>
    </row>
    <row r="435" spans="1:4" x14ac:dyDescent="0.3">
      <c r="A435" t="s">
        <v>8219</v>
      </c>
      <c r="B435">
        <v>26</v>
      </c>
      <c r="C435" t="s">
        <v>8221</v>
      </c>
      <c r="D435">
        <v>8</v>
      </c>
    </row>
    <row r="436" spans="1:4" x14ac:dyDescent="0.3">
      <c r="A436" t="s">
        <v>8219</v>
      </c>
      <c r="B436">
        <v>49</v>
      </c>
      <c r="C436" t="s">
        <v>8221</v>
      </c>
      <c r="D436">
        <v>3</v>
      </c>
    </row>
    <row r="437" spans="1:4" x14ac:dyDescent="0.3">
      <c r="A437" t="s">
        <v>8219</v>
      </c>
      <c r="B437">
        <v>68</v>
      </c>
      <c r="C437" t="s">
        <v>8221</v>
      </c>
      <c r="D437">
        <v>24</v>
      </c>
    </row>
    <row r="438" spans="1:4" x14ac:dyDescent="0.3">
      <c r="A438" t="s">
        <v>8219</v>
      </c>
      <c r="B438">
        <v>22</v>
      </c>
      <c r="C438" t="s">
        <v>8221</v>
      </c>
      <c r="D438">
        <v>18</v>
      </c>
    </row>
    <row r="439" spans="1:4" x14ac:dyDescent="0.3">
      <c r="A439" t="s">
        <v>8219</v>
      </c>
      <c r="B439">
        <v>18</v>
      </c>
      <c r="C439" t="s">
        <v>8221</v>
      </c>
      <c r="D439">
        <v>12</v>
      </c>
    </row>
    <row r="440" spans="1:4" x14ac:dyDescent="0.3">
      <c r="A440" t="s">
        <v>8219</v>
      </c>
      <c r="B440">
        <v>19</v>
      </c>
      <c r="C440" t="s">
        <v>8221</v>
      </c>
      <c r="D440">
        <v>123</v>
      </c>
    </row>
    <row r="441" spans="1:4" x14ac:dyDescent="0.3">
      <c r="A441" t="s">
        <v>8219</v>
      </c>
      <c r="B441">
        <v>99</v>
      </c>
      <c r="C441" t="s">
        <v>8221</v>
      </c>
      <c r="D441">
        <v>96</v>
      </c>
    </row>
    <row r="442" spans="1:4" x14ac:dyDescent="0.3">
      <c r="A442" t="s">
        <v>8219</v>
      </c>
      <c r="B442">
        <v>30</v>
      </c>
      <c r="C442" t="s">
        <v>8221</v>
      </c>
      <c r="D442">
        <v>31</v>
      </c>
    </row>
    <row r="443" spans="1:4" x14ac:dyDescent="0.3">
      <c r="A443" t="s">
        <v>8219</v>
      </c>
      <c r="B443">
        <v>478</v>
      </c>
      <c r="C443" t="s">
        <v>8221</v>
      </c>
      <c r="D443">
        <v>4</v>
      </c>
    </row>
    <row r="444" spans="1:4" x14ac:dyDescent="0.3">
      <c r="A444" t="s">
        <v>8219</v>
      </c>
      <c r="B444">
        <v>74</v>
      </c>
      <c r="C444" t="s">
        <v>8221</v>
      </c>
      <c r="D444">
        <v>3</v>
      </c>
    </row>
    <row r="445" spans="1:4" x14ac:dyDescent="0.3">
      <c r="A445" t="s">
        <v>8219</v>
      </c>
      <c r="B445">
        <v>131</v>
      </c>
      <c r="C445" t="s">
        <v>8221</v>
      </c>
      <c r="D445">
        <v>179</v>
      </c>
    </row>
    <row r="446" spans="1:4" x14ac:dyDescent="0.3">
      <c r="A446" t="s">
        <v>8219</v>
      </c>
      <c r="B446">
        <v>61</v>
      </c>
      <c r="C446" t="s">
        <v>8221</v>
      </c>
      <c r="D446">
        <v>3</v>
      </c>
    </row>
    <row r="447" spans="1:4" x14ac:dyDescent="0.3">
      <c r="A447" t="s">
        <v>8219</v>
      </c>
      <c r="B447">
        <v>1071</v>
      </c>
      <c r="C447" t="s">
        <v>8221</v>
      </c>
      <c r="D447">
        <v>23</v>
      </c>
    </row>
    <row r="448" spans="1:4" x14ac:dyDescent="0.3">
      <c r="A448" t="s">
        <v>8219</v>
      </c>
      <c r="B448">
        <v>122</v>
      </c>
      <c r="C448" t="s">
        <v>8221</v>
      </c>
      <c r="D448">
        <v>23</v>
      </c>
    </row>
    <row r="449" spans="1:4" x14ac:dyDescent="0.3">
      <c r="A449" t="s">
        <v>8219</v>
      </c>
      <c r="B449">
        <v>111</v>
      </c>
      <c r="C449" t="s">
        <v>8221</v>
      </c>
      <c r="D449">
        <v>41</v>
      </c>
    </row>
    <row r="450" spans="1:4" x14ac:dyDescent="0.3">
      <c r="A450" t="s">
        <v>8219</v>
      </c>
      <c r="B450">
        <v>255</v>
      </c>
      <c r="C450" t="s">
        <v>8221</v>
      </c>
      <c r="D450">
        <v>0</v>
      </c>
    </row>
    <row r="451" spans="1:4" x14ac:dyDescent="0.3">
      <c r="A451" t="s">
        <v>8219</v>
      </c>
      <c r="B451">
        <v>141</v>
      </c>
      <c r="C451" t="s">
        <v>8221</v>
      </c>
      <c r="D451">
        <v>32</v>
      </c>
    </row>
    <row r="452" spans="1:4" x14ac:dyDescent="0.3">
      <c r="A452" t="s">
        <v>8219</v>
      </c>
      <c r="B452">
        <v>159</v>
      </c>
      <c r="C452" t="s">
        <v>8221</v>
      </c>
      <c r="D452">
        <v>2</v>
      </c>
    </row>
    <row r="453" spans="1:4" x14ac:dyDescent="0.3">
      <c r="A453" t="s">
        <v>8219</v>
      </c>
      <c r="B453">
        <v>99</v>
      </c>
      <c r="C453" t="s">
        <v>8221</v>
      </c>
      <c r="D453">
        <v>7</v>
      </c>
    </row>
    <row r="454" spans="1:4" x14ac:dyDescent="0.3">
      <c r="A454" t="s">
        <v>8219</v>
      </c>
      <c r="B454">
        <v>96</v>
      </c>
      <c r="C454" t="s">
        <v>8221</v>
      </c>
      <c r="D454">
        <v>4</v>
      </c>
    </row>
    <row r="455" spans="1:4" x14ac:dyDescent="0.3">
      <c r="A455" t="s">
        <v>8219</v>
      </c>
      <c r="B455">
        <v>27</v>
      </c>
      <c r="C455" t="s">
        <v>8221</v>
      </c>
      <c r="D455">
        <v>196</v>
      </c>
    </row>
    <row r="456" spans="1:4" x14ac:dyDescent="0.3">
      <c r="A456" t="s">
        <v>8219</v>
      </c>
      <c r="B456">
        <v>166</v>
      </c>
      <c r="C456" t="s">
        <v>8221</v>
      </c>
      <c r="D456">
        <v>11</v>
      </c>
    </row>
    <row r="457" spans="1:4" x14ac:dyDescent="0.3">
      <c r="A457" t="s">
        <v>8219</v>
      </c>
      <c r="B457">
        <v>76</v>
      </c>
      <c r="C457" t="s">
        <v>8221</v>
      </c>
      <c r="D457">
        <v>9</v>
      </c>
    </row>
    <row r="458" spans="1:4" x14ac:dyDescent="0.3">
      <c r="A458" t="s">
        <v>8219</v>
      </c>
      <c r="B458">
        <v>211</v>
      </c>
      <c r="C458" t="s">
        <v>8221</v>
      </c>
      <c r="D458">
        <v>5</v>
      </c>
    </row>
    <row r="459" spans="1:4" x14ac:dyDescent="0.3">
      <c r="A459" t="s">
        <v>8219</v>
      </c>
      <c r="B459">
        <v>21</v>
      </c>
      <c r="C459" t="s">
        <v>8221</v>
      </c>
      <c r="D459">
        <v>8</v>
      </c>
    </row>
    <row r="460" spans="1:4" x14ac:dyDescent="0.3">
      <c r="A460" t="s">
        <v>8219</v>
      </c>
      <c r="B460">
        <v>61</v>
      </c>
      <c r="C460" t="s">
        <v>8221</v>
      </c>
      <c r="D460">
        <v>229</v>
      </c>
    </row>
    <row r="461" spans="1:4" x14ac:dyDescent="0.3">
      <c r="A461" t="s">
        <v>8219</v>
      </c>
      <c r="B461">
        <v>30</v>
      </c>
      <c r="C461" t="s">
        <v>8221</v>
      </c>
      <c r="D461">
        <v>40</v>
      </c>
    </row>
    <row r="462" spans="1:4" x14ac:dyDescent="0.3">
      <c r="A462" t="s">
        <v>8219</v>
      </c>
      <c r="B462">
        <v>375</v>
      </c>
      <c r="C462" t="s">
        <v>8221</v>
      </c>
      <c r="D462">
        <v>123</v>
      </c>
    </row>
    <row r="463" spans="1:4" x14ac:dyDescent="0.3">
      <c r="A463" t="s">
        <v>8219</v>
      </c>
      <c r="B463">
        <v>111</v>
      </c>
      <c r="C463" t="s">
        <v>8221</v>
      </c>
      <c r="D463">
        <v>5</v>
      </c>
    </row>
    <row r="464" spans="1:4" x14ac:dyDescent="0.3">
      <c r="A464" t="s">
        <v>8219</v>
      </c>
      <c r="B464">
        <v>123</v>
      </c>
      <c r="C464" t="s">
        <v>8221</v>
      </c>
      <c r="D464">
        <v>148</v>
      </c>
    </row>
    <row r="465" spans="1:4" x14ac:dyDescent="0.3">
      <c r="A465" t="s">
        <v>8219</v>
      </c>
      <c r="B465">
        <v>70</v>
      </c>
      <c r="C465" t="s">
        <v>8221</v>
      </c>
      <c r="D465">
        <v>10</v>
      </c>
    </row>
    <row r="466" spans="1:4" x14ac:dyDescent="0.3">
      <c r="A466" t="s">
        <v>8219</v>
      </c>
      <c r="B466">
        <v>85</v>
      </c>
      <c r="C466" t="s">
        <v>8221</v>
      </c>
      <c r="D466">
        <v>4</v>
      </c>
    </row>
    <row r="467" spans="1:4" x14ac:dyDescent="0.3">
      <c r="A467" t="s">
        <v>8219</v>
      </c>
      <c r="B467">
        <v>86</v>
      </c>
      <c r="C467" t="s">
        <v>8221</v>
      </c>
      <c r="D467">
        <v>21</v>
      </c>
    </row>
    <row r="468" spans="1:4" x14ac:dyDescent="0.3">
      <c r="A468" t="s">
        <v>8219</v>
      </c>
      <c r="B468">
        <v>13</v>
      </c>
      <c r="C468" t="s">
        <v>8221</v>
      </c>
      <c r="D468">
        <v>2</v>
      </c>
    </row>
    <row r="469" spans="1:4" x14ac:dyDescent="0.3">
      <c r="A469" t="s">
        <v>8219</v>
      </c>
      <c r="B469">
        <v>33</v>
      </c>
      <c r="C469" t="s">
        <v>8221</v>
      </c>
      <c r="D469">
        <v>0</v>
      </c>
    </row>
    <row r="470" spans="1:4" x14ac:dyDescent="0.3">
      <c r="A470" t="s">
        <v>8219</v>
      </c>
      <c r="B470">
        <v>15</v>
      </c>
      <c r="C470" t="s">
        <v>8221</v>
      </c>
      <c r="D470">
        <v>4</v>
      </c>
    </row>
    <row r="471" spans="1:4" x14ac:dyDescent="0.3">
      <c r="A471" t="s">
        <v>8219</v>
      </c>
      <c r="B471">
        <v>273</v>
      </c>
      <c r="C471" t="s">
        <v>8221</v>
      </c>
      <c r="D471">
        <v>1</v>
      </c>
    </row>
    <row r="472" spans="1:4" x14ac:dyDescent="0.3">
      <c r="A472" t="s">
        <v>8219</v>
      </c>
      <c r="B472">
        <v>714</v>
      </c>
      <c r="C472" t="s">
        <v>8221</v>
      </c>
      <c r="D472">
        <v>30</v>
      </c>
    </row>
    <row r="473" spans="1:4" x14ac:dyDescent="0.3">
      <c r="A473" t="s">
        <v>8219</v>
      </c>
      <c r="B473">
        <v>170</v>
      </c>
      <c r="C473" t="s">
        <v>8221</v>
      </c>
      <c r="D473">
        <v>3</v>
      </c>
    </row>
    <row r="474" spans="1:4" x14ac:dyDescent="0.3">
      <c r="A474" t="s">
        <v>8219</v>
      </c>
      <c r="B474">
        <v>512</v>
      </c>
      <c r="C474" t="s">
        <v>8221</v>
      </c>
      <c r="D474">
        <v>975</v>
      </c>
    </row>
    <row r="475" spans="1:4" x14ac:dyDescent="0.3">
      <c r="A475" t="s">
        <v>8219</v>
      </c>
      <c r="B475">
        <v>314</v>
      </c>
      <c r="C475" t="s">
        <v>8221</v>
      </c>
      <c r="D475">
        <v>167</v>
      </c>
    </row>
    <row r="476" spans="1:4" x14ac:dyDescent="0.3">
      <c r="A476" t="s">
        <v>8219</v>
      </c>
      <c r="B476">
        <v>167</v>
      </c>
      <c r="C476" t="s">
        <v>8221</v>
      </c>
      <c r="D476">
        <v>5</v>
      </c>
    </row>
    <row r="477" spans="1:4" x14ac:dyDescent="0.3">
      <c r="A477" t="s">
        <v>8219</v>
      </c>
      <c r="B477">
        <v>9</v>
      </c>
      <c r="C477" t="s">
        <v>8221</v>
      </c>
      <c r="D477">
        <v>18</v>
      </c>
    </row>
    <row r="478" spans="1:4" x14ac:dyDescent="0.3">
      <c r="A478" t="s">
        <v>8219</v>
      </c>
      <c r="B478">
        <v>103</v>
      </c>
      <c r="C478" t="s">
        <v>8221</v>
      </c>
      <c r="D478">
        <v>98</v>
      </c>
    </row>
    <row r="479" spans="1:4" x14ac:dyDescent="0.3">
      <c r="A479" t="s">
        <v>8219</v>
      </c>
      <c r="B479">
        <v>111</v>
      </c>
      <c r="C479" t="s">
        <v>8221</v>
      </c>
      <c r="D479">
        <v>4</v>
      </c>
    </row>
    <row r="480" spans="1:4" x14ac:dyDescent="0.3">
      <c r="A480" t="s">
        <v>8219</v>
      </c>
      <c r="B480">
        <v>271</v>
      </c>
      <c r="C480" t="s">
        <v>8221</v>
      </c>
      <c r="D480">
        <v>3</v>
      </c>
    </row>
    <row r="481" spans="1:4" x14ac:dyDescent="0.3">
      <c r="A481" t="s">
        <v>8219</v>
      </c>
      <c r="B481">
        <v>101</v>
      </c>
      <c r="C481" t="s">
        <v>8221</v>
      </c>
      <c r="D481">
        <v>1</v>
      </c>
    </row>
    <row r="482" spans="1:4" x14ac:dyDescent="0.3">
      <c r="A482" t="s">
        <v>8219</v>
      </c>
      <c r="B482">
        <v>57</v>
      </c>
      <c r="C482" t="s">
        <v>8221</v>
      </c>
      <c r="D482">
        <v>0</v>
      </c>
    </row>
    <row r="483" spans="1:4" x14ac:dyDescent="0.3">
      <c r="A483" t="s">
        <v>8219</v>
      </c>
      <c r="B483">
        <v>62</v>
      </c>
      <c r="C483" t="s">
        <v>8221</v>
      </c>
      <c r="D483">
        <v>9</v>
      </c>
    </row>
    <row r="484" spans="1:4" x14ac:dyDescent="0.3">
      <c r="A484" t="s">
        <v>8219</v>
      </c>
      <c r="B484">
        <v>32</v>
      </c>
      <c r="C484" t="s">
        <v>8221</v>
      </c>
      <c r="D484">
        <v>2</v>
      </c>
    </row>
    <row r="485" spans="1:4" x14ac:dyDescent="0.3">
      <c r="A485" t="s">
        <v>8219</v>
      </c>
      <c r="B485">
        <v>141</v>
      </c>
      <c r="C485" t="s">
        <v>8221</v>
      </c>
      <c r="D485">
        <v>0</v>
      </c>
    </row>
    <row r="486" spans="1:4" x14ac:dyDescent="0.3">
      <c r="A486" t="s">
        <v>8219</v>
      </c>
      <c r="B486">
        <v>75</v>
      </c>
      <c r="C486" t="s">
        <v>8221</v>
      </c>
      <c r="D486">
        <v>147</v>
      </c>
    </row>
    <row r="487" spans="1:4" x14ac:dyDescent="0.3">
      <c r="A487" t="s">
        <v>8219</v>
      </c>
      <c r="B487">
        <v>46</v>
      </c>
      <c r="C487" t="s">
        <v>8221</v>
      </c>
      <c r="D487">
        <v>49</v>
      </c>
    </row>
    <row r="488" spans="1:4" x14ac:dyDescent="0.3">
      <c r="A488" t="s">
        <v>8219</v>
      </c>
      <c r="B488">
        <v>103</v>
      </c>
      <c r="C488" t="s">
        <v>8221</v>
      </c>
      <c r="D488">
        <v>1</v>
      </c>
    </row>
    <row r="489" spans="1:4" x14ac:dyDescent="0.3">
      <c r="A489" t="s">
        <v>8219</v>
      </c>
      <c r="B489">
        <v>6</v>
      </c>
      <c r="C489" t="s">
        <v>8221</v>
      </c>
      <c r="D489">
        <v>2</v>
      </c>
    </row>
    <row r="490" spans="1:4" x14ac:dyDescent="0.3">
      <c r="A490" t="s">
        <v>8219</v>
      </c>
      <c r="B490">
        <v>83</v>
      </c>
      <c r="C490" t="s">
        <v>8221</v>
      </c>
      <c r="D490">
        <v>7</v>
      </c>
    </row>
    <row r="491" spans="1:4" x14ac:dyDescent="0.3">
      <c r="A491" t="s">
        <v>8219</v>
      </c>
      <c r="B491">
        <v>108</v>
      </c>
      <c r="C491" t="s">
        <v>8221</v>
      </c>
      <c r="D491">
        <v>4</v>
      </c>
    </row>
    <row r="492" spans="1:4" x14ac:dyDescent="0.3">
      <c r="A492" t="s">
        <v>8219</v>
      </c>
      <c r="B492">
        <v>25</v>
      </c>
      <c r="C492" t="s">
        <v>8221</v>
      </c>
      <c r="D492">
        <v>27</v>
      </c>
    </row>
    <row r="493" spans="1:4" x14ac:dyDescent="0.3">
      <c r="A493" t="s">
        <v>8219</v>
      </c>
      <c r="B493">
        <v>549</v>
      </c>
      <c r="C493" t="s">
        <v>8221</v>
      </c>
      <c r="D493">
        <v>94</v>
      </c>
    </row>
    <row r="494" spans="1:4" x14ac:dyDescent="0.3">
      <c r="A494" t="s">
        <v>8219</v>
      </c>
      <c r="B494">
        <v>222</v>
      </c>
      <c r="C494" t="s">
        <v>8221</v>
      </c>
      <c r="D494">
        <v>29</v>
      </c>
    </row>
    <row r="495" spans="1:4" x14ac:dyDescent="0.3">
      <c r="A495" t="s">
        <v>8219</v>
      </c>
      <c r="B495">
        <v>183</v>
      </c>
      <c r="C495" t="s">
        <v>8221</v>
      </c>
      <c r="D495">
        <v>7</v>
      </c>
    </row>
    <row r="496" spans="1:4" x14ac:dyDescent="0.3">
      <c r="A496" t="s">
        <v>8219</v>
      </c>
      <c r="B496">
        <v>89</v>
      </c>
      <c r="C496" t="s">
        <v>8221</v>
      </c>
      <c r="D496">
        <v>22</v>
      </c>
    </row>
    <row r="497" spans="1:4" x14ac:dyDescent="0.3">
      <c r="A497" t="s">
        <v>8219</v>
      </c>
      <c r="B497">
        <v>253</v>
      </c>
      <c r="C497" t="s">
        <v>8221</v>
      </c>
      <c r="D497">
        <v>1</v>
      </c>
    </row>
    <row r="498" spans="1:4" x14ac:dyDescent="0.3">
      <c r="A498" t="s">
        <v>8219</v>
      </c>
      <c r="B498">
        <v>140</v>
      </c>
      <c r="C498" t="s">
        <v>8221</v>
      </c>
      <c r="D498">
        <v>10</v>
      </c>
    </row>
    <row r="499" spans="1:4" x14ac:dyDescent="0.3">
      <c r="A499" t="s">
        <v>8219</v>
      </c>
      <c r="B499">
        <v>103</v>
      </c>
      <c r="C499" t="s">
        <v>8221</v>
      </c>
      <c r="D499">
        <v>6</v>
      </c>
    </row>
    <row r="500" spans="1:4" x14ac:dyDescent="0.3">
      <c r="A500" t="s">
        <v>8219</v>
      </c>
      <c r="B500">
        <v>138</v>
      </c>
      <c r="C500" t="s">
        <v>8221</v>
      </c>
      <c r="D500">
        <v>24</v>
      </c>
    </row>
    <row r="501" spans="1:4" x14ac:dyDescent="0.3">
      <c r="A501" t="s">
        <v>8219</v>
      </c>
      <c r="B501">
        <v>191</v>
      </c>
      <c r="C501" t="s">
        <v>8221</v>
      </c>
      <c r="D501">
        <v>15</v>
      </c>
    </row>
    <row r="502" spans="1:4" x14ac:dyDescent="0.3">
      <c r="A502" t="s">
        <v>8219</v>
      </c>
      <c r="B502">
        <v>45</v>
      </c>
      <c r="C502" t="s">
        <v>8221</v>
      </c>
      <c r="D502">
        <v>37</v>
      </c>
    </row>
    <row r="503" spans="1:4" x14ac:dyDescent="0.3">
      <c r="A503" t="s">
        <v>8219</v>
      </c>
      <c r="B503">
        <v>17</v>
      </c>
      <c r="C503" t="s">
        <v>8221</v>
      </c>
      <c r="D503">
        <v>20</v>
      </c>
    </row>
    <row r="504" spans="1:4" x14ac:dyDescent="0.3">
      <c r="A504" t="s">
        <v>8219</v>
      </c>
      <c r="B504">
        <v>31</v>
      </c>
      <c r="C504" t="s">
        <v>8221</v>
      </c>
      <c r="D504">
        <v>7</v>
      </c>
    </row>
    <row r="505" spans="1:4" x14ac:dyDescent="0.3">
      <c r="A505" t="s">
        <v>8219</v>
      </c>
      <c r="B505">
        <v>50</v>
      </c>
      <c r="C505" t="s">
        <v>8221</v>
      </c>
      <c r="D505">
        <v>0</v>
      </c>
    </row>
    <row r="506" spans="1:4" x14ac:dyDescent="0.3">
      <c r="A506" t="s">
        <v>8219</v>
      </c>
      <c r="B506">
        <v>59</v>
      </c>
      <c r="C506" t="s">
        <v>8221</v>
      </c>
      <c r="D506">
        <v>21</v>
      </c>
    </row>
    <row r="507" spans="1:4" x14ac:dyDescent="0.3">
      <c r="A507" t="s">
        <v>8219</v>
      </c>
      <c r="B507">
        <v>81</v>
      </c>
      <c r="C507" t="s">
        <v>8221</v>
      </c>
      <c r="D507">
        <v>3</v>
      </c>
    </row>
    <row r="508" spans="1:4" x14ac:dyDescent="0.3">
      <c r="A508" t="s">
        <v>8219</v>
      </c>
      <c r="B508">
        <v>508</v>
      </c>
      <c r="C508" t="s">
        <v>8221</v>
      </c>
      <c r="D508">
        <v>11</v>
      </c>
    </row>
    <row r="509" spans="1:4" x14ac:dyDescent="0.3">
      <c r="A509" t="s">
        <v>8219</v>
      </c>
      <c r="B509">
        <v>74</v>
      </c>
      <c r="C509" t="s">
        <v>8221</v>
      </c>
      <c r="D509">
        <v>1</v>
      </c>
    </row>
    <row r="510" spans="1:4" x14ac:dyDescent="0.3">
      <c r="A510" t="s">
        <v>8219</v>
      </c>
      <c r="B510">
        <v>141</v>
      </c>
      <c r="C510" t="s">
        <v>8221</v>
      </c>
      <c r="D510">
        <v>312</v>
      </c>
    </row>
    <row r="511" spans="1:4" x14ac:dyDescent="0.3">
      <c r="A511" t="s">
        <v>8219</v>
      </c>
      <c r="B511">
        <v>711</v>
      </c>
      <c r="C511" t="s">
        <v>8221</v>
      </c>
      <c r="D511">
        <v>1</v>
      </c>
    </row>
    <row r="512" spans="1:4" x14ac:dyDescent="0.3">
      <c r="A512" t="s">
        <v>8219</v>
      </c>
      <c r="B512">
        <v>141</v>
      </c>
      <c r="C512" t="s">
        <v>8221</v>
      </c>
      <c r="D512">
        <v>3</v>
      </c>
    </row>
    <row r="513" spans="1:4" x14ac:dyDescent="0.3">
      <c r="A513" t="s">
        <v>8219</v>
      </c>
      <c r="B513">
        <v>109</v>
      </c>
      <c r="C513" t="s">
        <v>8221</v>
      </c>
      <c r="D513">
        <v>4</v>
      </c>
    </row>
    <row r="514" spans="1:4" x14ac:dyDescent="0.3">
      <c r="A514" t="s">
        <v>8219</v>
      </c>
      <c r="B514">
        <v>361</v>
      </c>
      <c r="C514" t="s">
        <v>8221</v>
      </c>
      <c r="D514">
        <v>10</v>
      </c>
    </row>
    <row r="515" spans="1:4" x14ac:dyDescent="0.3">
      <c r="A515" t="s">
        <v>8219</v>
      </c>
      <c r="B515">
        <v>176</v>
      </c>
      <c r="C515" t="s">
        <v>8221</v>
      </c>
      <c r="D515">
        <v>8</v>
      </c>
    </row>
    <row r="516" spans="1:4" x14ac:dyDescent="0.3">
      <c r="A516" t="s">
        <v>8219</v>
      </c>
      <c r="B516">
        <v>670</v>
      </c>
      <c r="C516" t="s">
        <v>8221</v>
      </c>
      <c r="D516">
        <v>3</v>
      </c>
    </row>
    <row r="517" spans="1:4" x14ac:dyDescent="0.3">
      <c r="A517" t="s">
        <v>8219</v>
      </c>
      <c r="B517">
        <v>96</v>
      </c>
      <c r="C517" t="s">
        <v>8221</v>
      </c>
      <c r="D517">
        <v>1</v>
      </c>
    </row>
    <row r="518" spans="1:4" x14ac:dyDescent="0.3">
      <c r="A518" t="s">
        <v>8219</v>
      </c>
      <c r="B518">
        <v>74</v>
      </c>
      <c r="C518" t="s">
        <v>8221</v>
      </c>
      <c r="D518">
        <v>0</v>
      </c>
    </row>
    <row r="519" spans="1:4" x14ac:dyDescent="0.3">
      <c r="A519" t="s">
        <v>8219</v>
      </c>
      <c r="B519">
        <v>52</v>
      </c>
      <c r="C519" t="s">
        <v>8221</v>
      </c>
      <c r="D519">
        <v>5</v>
      </c>
    </row>
    <row r="520" spans="1:4" x14ac:dyDescent="0.3">
      <c r="A520" t="s">
        <v>8219</v>
      </c>
      <c r="B520">
        <v>105</v>
      </c>
      <c r="C520" t="s">
        <v>8221</v>
      </c>
      <c r="D520">
        <v>0</v>
      </c>
    </row>
    <row r="521" spans="1:4" x14ac:dyDescent="0.3">
      <c r="A521" t="s">
        <v>8219</v>
      </c>
      <c r="B521">
        <v>41</v>
      </c>
      <c r="C521" t="s">
        <v>8221</v>
      </c>
      <c r="D521">
        <v>3</v>
      </c>
    </row>
    <row r="522" spans="1:4" x14ac:dyDescent="0.3">
      <c r="A522" t="s">
        <v>8219</v>
      </c>
      <c r="B522">
        <v>34</v>
      </c>
      <c r="C522" t="s">
        <v>8221</v>
      </c>
      <c r="D522">
        <v>7</v>
      </c>
    </row>
    <row r="523" spans="1:4" x14ac:dyDescent="0.3">
      <c r="A523" t="s">
        <v>8219</v>
      </c>
      <c r="B523">
        <v>66</v>
      </c>
      <c r="C523" t="s">
        <v>8221</v>
      </c>
      <c r="D523">
        <v>0</v>
      </c>
    </row>
    <row r="524" spans="1:4" x14ac:dyDescent="0.3">
      <c r="A524" t="s">
        <v>8219</v>
      </c>
      <c r="B524">
        <v>50</v>
      </c>
      <c r="C524" t="s">
        <v>8221</v>
      </c>
      <c r="D524">
        <v>2</v>
      </c>
    </row>
    <row r="525" spans="1:4" x14ac:dyDescent="0.3">
      <c r="A525" t="s">
        <v>8219</v>
      </c>
      <c r="B525">
        <v>159</v>
      </c>
      <c r="C525" t="s">
        <v>8221</v>
      </c>
      <c r="D525">
        <v>23</v>
      </c>
    </row>
    <row r="526" spans="1:4" x14ac:dyDescent="0.3">
      <c r="A526" t="s">
        <v>8219</v>
      </c>
      <c r="B526">
        <v>182</v>
      </c>
      <c r="C526" t="s">
        <v>8221</v>
      </c>
      <c r="D526">
        <v>1</v>
      </c>
    </row>
    <row r="527" spans="1:4" x14ac:dyDescent="0.3">
      <c r="A527" t="s">
        <v>8219</v>
      </c>
      <c r="B527">
        <v>206</v>
      </c>
      <c r="C527" t="s">
        <v>8221</v>
      </c>
      <c r="D527">
        <v>2</v>
      </c>
    </row>
    <row r="528" spans="1:4" x14ac:dyDescent="0.3">
      <c r="A528" t="s">
        <v>8219</v>
      </c>
      <c r="B528">
        <v>169</v>
      </c>
      <c r="C528" t="s">
        <v>8221</v>
      </c>
      <c r="D528">
        <v>3</v>
      </c>
    </row>
    <row r="529" spans="1:4" x14ac:dyDescent="0.3">
      <c r="A529" t="s">
        <v>8219</v>
      </c>
      <c r="B529">
        <v>31</v>
      </c>
      <c r="C529" t="s">
        <v>8221</v>
      </c>
      <c r="D529">
        <v>0</v>
      </c>
    </row>
    <row r="530" spans="1:4" x14ac:dyDescent="0.3">
      <c r="A530" t="s">
        <v>8219</v>
      </c>
      <c r="B530">
        <v>28</v>
      </c>
      <c r="C530" t="s">
        <v>8221</v>
      </c>
      <c r="D530">
        <v>13</v>
      </c>
    </row>
    <row r="531" spans="1:4" x14ac:dyDescent="0.3">
      <c r="A531" t="s">
        <v>8219</v>
      </c>
      <c r="B531">
        <v>54</v>
      </c>
      <c r="C531" t="s">
        <v>8221</v>
      </c>
      <c r="D531">
        <v>1</v>
      </c>
    </row>
    <row r="532" spans="1:4" x14ac:dyDescent="0.3">
      <c r="A532" t="s">
        <v>8219</v>
      </c>
      <c r="B532">
        <v>467</v>
      </c>
      <c r="C532" t="s">
        <v>8221</v>
      </c>
      <c r="D532">
        <v>1</v>
      </c>
    </row>
    <row r="533" spans="1:4" x14ac:dyDescent="0.3">
      <c r="A533" t="s">
        <v>8219</v>
      </c>
      <c r="B533">
        <v>389</v>
      </c>
      <c r="C533" t="s">
        <v>8221</v>
      </c>
      <c r="D533">
        <v>1</v>
      </c>
    </row>
    <row r="534" spans="1:4" x14ac:dyDescent="0.3">
      <c r="A534" t="s">
        <v>8219</v>
      </c>
      <c r="B534">
        <v>68</v>
      </c>
      <c r="C534" t="s">
        <v>8221</v>
      </c>
      <c r="D534">
        <v>6</v>
      </c>
    </row>
    <row r="535" spans="1:4" x14ac:dyDescent="0.3">
      <c r="A535" t="s">
        <v>8219</v>
      </c>
      <c r="B535">
        <v>413</v>
      </c>
      <c r="C535" t="s">
        <v>8221</v>
      </c>
      <c r="D535">
        <v>39</v>
      </c>
    </row>
    <row r="536" spans="1:4" x14ac:dyDescent="0.3">
      <c r="A536" t="s">
        <v>8219</v>
      </c>
      <c r="B536">
        <v>190</v>
      </c>
      <c r="C536" t="s">
        <v>8221</v>
      </c>
      <c r="D536">
        <v>4</v>
      </c>
    </row>
    <row r="537" spans="1:4" x14ac:dyDescent="0.3">
      <c r="A537" t="s">
        <v>8219</v>
      </c>
      <c r="B537">
        <v>189</v>
      </c>
      <c r="C537" t="s">
        <v>8221</v>
      </c>
      <c r="D537">
        <v>1</v>
      </c>
    </row>
    <row r="538" spans="1:4" x14ac:dyDescent="0.3">
      <c r="A538" t="s">
        <v>8219</v>
      </c>
      <c r="B538">
        <v>130</v>
      </c>
      <c r="C538" t="s">
        <v>8221</v>
      </c>
      <c r="D538">
        <v>0</v>
      </c>
    </row>
    <row r="539" spans="1:4" x14ac:dyDescent="0.3">
      <c r="A539" t="s">
        <v>8219</v>
      </c>
      <c r="B539">
        <v>74</v>
      </c>
      <c r="C539" t="s">
        <v>8221</v>
      </c>
      <c r="D539">
        <v>0</v>
      </c>
    </row>
    <row r="540" spans="1:4" x14ac:dyDescent="0.3">
      <c r="A540" t="s">
        <v>8219</v>
      </c>
      <c r="B540">
        <v>274</v>
      </c>
      <c r="C540" t="s">
        <v>8221</v>
      </c>
      <c r="D540">
        <v>0</v>
      </c>
    </row>
    <row r="541" spans="1:4" x14ac:dyDescent="0.3">
      <c r="A541" t="s">
        <v>8219</v>
      </c>
      <c r="B541">
        <v>22</v>
      </c>
      <c r="C541" t="s">
        <v>8221</v>
      </c>
      <c r="D541">
        <v>8</v>
      </c>
    </row>
    <row r="542" spans="1:4" x14ac:dyDescent="0.3">
      <c r="A542" t="s">
        <v>8219</v>
      </c>
      <c r="B542">
        <v>31</v>
      </c>
      <c r="C542" t="s">
        <v>8221</v>
      </c>
      <c r="D542">
        <v>0</v>
      </c>
    </row>
    <row r="543" spans="1:4" x14ac:dyDescent="0.3">
      <c r="A543" t="s">
        <v>8219</v>
      </c>
      <c r="B543">
        <v>63</v>
      </c>
      <c r="C543" t="s">
        <v>8221</v>
      </c>
      <c r="D543">
        <v>1</v>
      </c>
    </row>
    <row r="544" spans="1:4" x14ac:dyDescent="0.3">
      <c r="A544" t="s">
        <v>8219</v>
      </c>
      <c r="B544">
        <v>20</v>
      </c>
      <c r="C544" t="s">
        <v>8221</v>
      </c>
      <c r="D544">
        <v>12</v>
      </c>
    </row>
    <row r="545" spans="1:4" x14ac:dyDescent="0.3">
      <c r="A545" t="s">
        <v>8219</v>
      </c>
      <c r="B545">
        <v>25</v>
      </c>
      <c r="C545" t="s">
        <v>8221</v>
      </c>
      <c r="D545">
        <v>0</v>
      </c>
    </row>
    <row r="546" spans="1:4" x14ac:dyDescent="0.3">
      <c r="A546" t="s">
        <v>8219</v>
      </c>
      <c r="B546">
        <v>61</v>
      </c>
      <c r="C546" t="s">
        <v>8221</v>
      </c>
      <c r="D546">
        <v>3</v>
      </c>
    </row>
    <row r="547" spans="1:4" x14ac:dyDescent="0.3">
      <c r="A547" t="s">
        <v>8219</v>
      </c>
      <c r="B547">
        <v>52</v>
      </c>
      <c r="C547" t="s">
        <v>8221</v>
      </c>
      <c r="D547">
        <v>2</v>
      </c>
    </row>
    <row r="548" spans="1:4" x14ac:dyDescent="0.3">
      <c r="A548" t="s">
        <v>8219</v>
      </c>
      <c r="B548">
        <v>86</v>
      </c>
      <c r="C548" t="s">
        <v>8221</v>
      </c>
      <c r="D548">
        <v>6</v>
      </c>
    </row>
    <row r="549" spans="1:4" x14ac:dyDescent="0.3">
      <c r="A549" t="s">
        <v>8219</v>
      </c>
      <c r="B549">
        <v>42</v>
      </c>
      <c r="C549" t="s">
        <v>8221</v>
      </c>
      <c r="D549">
        <v>0</v>
      </c>
    </row>
    <row r="550" spans="1:4" x14ac:dyDescent="0.3">
      <c r="A550" t="s">
        <v>8219</v>
      </c>
      <c r="B550">
        <v>52</v>
      </c>
      <c r="C550" t="s">
        <v>8221</v>
      </c>
      <c r="D550">
        <v>15</v>
      </c>
    </row>
    <row r="551" spans="1:4" x14ac:dyDescent="0.3">
      <c r="A551" t="s">
        <v>8219</v>
      </c>
      <c r="B551">
        <v>120</v>
      </c>
      <c r="C551" t="s">
        <v>8221</v>
      </c>
      <c r="D551">
        <v>1</v>
      </c>
    </row>
    <row r="552" spans="1:4" x14ac:dyDescent="0.3">
      <c r="A552" t="s">
        <v>8219</v>
      </c>
      <c r="B552">
        <v>22</v>
      </c>
      <c r="C552" t="s">
        <v>8221</v>
      </c>
      <c r="D552">
        <v>3</v>
      </c>
    </row>
    <row r="553" spans="1:4" x14ac:dyDescent="0.3">
      <c r="A553" t="s">
        <v>8219</v>
      </c>
      <c r="B553">
        <v>64</v>
      </c>
      <c r="C553" t="s">
        <v>8221</v>
      </c>
      <c r="D553">
        <v>8</v>
      </c>
    </row>
    <row r="554" spans="1:4" x14ac:dyDescent="0.3">
      <c r="A554" t="s">
        <v>8219</v>
      </c>
      <c r="B554">
        <v>23</v>
      </c>
      <c r="C554" t="s">
        <v>8221</v>
      </c>
      <c r="D554">
        <v>0</v>
      </c>
    </row>
    <row r="555" spans="1:4" x14ac:dyDescent="0.3">
      <c r="A555" t="s">
        <v>8219</v>
      </c>
      <c r="B555">
        <v>238</v>
      </c>
      <c r="C555" t="s">
        <v>8221</v>
      </c>
      <c r="D555">
        <v>3</v>
      </c>
    </row>
    <row r="556" spans="1:4" x14ac:dyDescent="0.3">
      <c r="A556" t="s">
        <v>8219</v>
      </c>
      <c r="B556">
        <v>33</v>
      </c>
      <c r="C556" t="s">
        <v>8221</v>
      </c>
      <c r="D556">
        <v>3</v>
      </c>
    </row>
    <row r="557" spans="1:4" x14ac:dyDescent="0.3">
      <c r="A557" t="s">
        <v>8219</v>
      </c>
      <c r="B557">
        <v>32</v>
      </c>
      <c r="C557" t="s">
        <v>8221</v>
      </c>
      <c r="D557">
        <v>0</v>
      </c>
    </row>
    <row r="558" spans="1:4" x14ac:dyDescent="0.3">
      <c r="A558" t="s">
        <v>8219</v>
      </c>
      <c r="B558">
        <v>24</v>
      </c>
      <c r="C558" t="s">
        <v>8221</v>
      </c>
      <c r="D558">
        <v>19</v>
      </c>
    </row>
    <row r="559" spans="1:4" x14ac:dyDescent="0.3">
      <c r="A559" t="s">
        <v>8219</v>
      </c>
      <c r="B559">
        <v>29</v>
      </c>
      <c r="C559" t="s">
        <v>8221</v>
      </c>
      <c r="D559">
        <v>0</v>
      </c>
    </row>
    <row r="560" spans="1:4" x14ac:dyDescent="0.3">
      <c r="A560" t="s">
        <v>8219</v>
      </c>
      <c r="B560">
        <v>50</v>
      </c>
      <c r="C560" t="s">
        <v>8221</v>
      </c>
      <c r="D560">
        <v>2</v>
      </c>
    </row>
    <row r="561" spans="1:4" x14ac:dyDescent="0.3">
      <c r="A561" t="s">
        <v>8219</v>
      </c>
      <c r="B561">
        <v>108</v>
      </c>
      <c r="C561" t="s">
        <v>8221</v>
      </c>
      <c r="D561">
        <v>0</v>
      </c>
    </row>
    <row r="562" spans="1:4" x14ac:dyDescent="0.3">
      <c r="A562" t="s">
        <v>8219</v>
      </c>
      <c r="B562">
        <v>139</v>
      </c>
      <c r="C562" t="s">
        <v>8221</v>
      </c>
      <c r="D562">
        <v>0</v>
      </c>
    </row>
    <row r="563" spans="1:4" x14ac:dyDescent="0.3">
      <c r="A563" t="s">
        <v>8219</v>
      </c>
      <c r="B563">
        <v>7</v>
      </c>
      <c r="C563" t="s">
        <v>8221</v>
      </c>
      <c r="D563">
        <v>25</v>
      </c>
    </row>
    <row r="564" spans="1:4" x14ac:dyDescent="0.3">
      <c r="A564" t="s">
        <v>8219</v>
      </c>
      <c r="B564">
        <v>149</v>
      </c>
      <c r="C564" t="s">
        <v>8221</v>
      </c>
      <c r="D564">
        <v>8</v>
      </c>
    </row>
    <row r="565" spans="1:4" x14ac:dyDescent="0.3">
      <c r="A565" t="s">
        <v>8219</v>
      </c>
      <c r="B565">
        <v>31</v>
      </c>
      <c r="C565" t="s">
        <v>8221</v>
      </c>
      <c r="D565">
        <v>16</v>
      </c>
    </row>
    <row r="566" spans="1:4" x14ac:dyDescent="0.3">
      <c r="A566" t="s">
        <v>8219</v>
      </c>
      <c r="B566">
        <v>26</v>
      </c>
      <c r="C566" t="s">
        <v>8221</v>
      </c>
      <c r="D566">
        <v>3</v>
      </c>
    </row>
    <row r="567" spans="1:4" x14ac:dyDescent="0.3">
      <c r="A567" t="s">
        <v>8219</v>
      </c>
      <c r="B567">
        <v>172</v>
      </c>
      <c r="C567" t="s">
        <v>8221</v>
      </c>
      <c r="D567">
        <v>3</v>
      </c>
    </row>
    <row r="568" spans="1:4" x14ac:dyDescent="0.3">
      <c r="A568" t="s">
        <v>8219</v>
      </c>
      <c r="B568">
        <v>78</v>
      </c>
      <c r="C568" t="s">
        <v>8221</v>
      </c>
      <c r="D568">
        <v>2</v>
      </c>
    </row>
    <row r="569" spans="1:4" x14ac:dyDescent="0.3">
      <c r="A569" t="s">
        <v>8219</v>
      </c>
      <c r="B569">
        <v>120</v>
      </c>
      <c r="C569" t="s">
        <v>8221</v>
      </c>
      <c r="D569">
        <v>1</v>
      </c>
    </row>
    <row r="570" spans="1:4" x14ac:dyDescent="0.3">
      <c r="A570" t="s">
        <v>8219</v>
      </c>
      <c r="B570">
        <v>227</v>
      </c>
      <c r="C570" t="s">
        <v>8221</v>
      </c>
      <c r="D570">
        <v>0</v>
      </c>
    </row>
    <row r="571" spans="1:4" x14ac:dyDescent="0.3">
      <c r="A571" t="s">
        <v>8219</v>
      </c>
      <c r="B571">
        <v>42</v>
      </c>
      <c r="C571" t="s">
        <v>8221</v>
      </c>
      <c r="D571">
        <v>1</v>
      </c>
    </row>
    <row r="572" spans="1:4" x14ac:dyDescent="0.3">
      <c r="A572" t="s">
        <v>8219</v>
      </c>
      <c r="B572">
        <v>64</v>
      </c>
      <c r="C572" t="s">
        <v>8221</v>
      </c>
      <c r="D572">
        <v>19</v>
      </c>
    </row>
    <row r="573" spans="1:4" x14ac:dyDescent="0.3">
      <c r="A573" t="s">
        <v>8219</v>
      </c>
      <c r="B573">
        <v>121</v>
      </c>
      <c r="C573" t="s">
        <v>8221</v>
      </c>
      <c r="D573">
        <v>9</v>
      </c>
    </row>
    <row r="574" spans="1:4" x14ac:dyDescent="0.3">
      <c r="A574" t="s">
        <v>8219</v>
      </c>
      <c r="B574">
        <v>87</v>
      </c>
      <c r="C574" t="s">
        <v>8221</v>
      </c>
      <c r="D574">
        <v>1</v>
      </c>
    </row>
    <row r="575" spans="1:4" x14ac:dyDescent="0.3">
      <c r="A575" t="s">
        <v>8219</v>
      </c>
      <c r="B575">
        <v>65</v>
      </c>
      <c r="C575" t="s">
        <v>8221</v>
      </c>
      <c r="D575">
        <v>0</v>
      </c>
    </row>
    <row r="576" spans="1:4" x14ac:dyDescent="0.3">
      <c r="A576" t="s">
        <v>8219</v>
      </c>
      <c r="B576">
        <v>49</v>
      </c>
      <c r="C576" t="s">
        <v>8221</v>
      </c>
      <c r="D576">
        <v>1</v>
      </c>
    </row>
    <row r="577" spans="1:4" x14ac:dyDescent="0.3">
      <c r="A577" t="s">
        <v>8219</v>
      </c>
      <c r="B577">
        <v>19</v>
      </c>
      <c r="C577" t="s">
        <v>8221</v>
      </c>
      <c r="D577">
        <v>5</v>
      </c>
    </row>
    <row r="578" spans="1:4" x14ac:dyDescent="0.3">
      <c r="A578" t="s">
        <v>8219</v>
      </c>
      <c r="B578">
        <v>81</v>
      </c>
      <c r="C578" t="s">
        <v>8221</v>
      </c>
      <c r="D578">
        <v>85</v>
      </c>
    </row>
    <row r="579" spans="1:4" x14ac:dyDescent="0.3">
      <c r="A579" t="s">
        <v>8219</v>
      </c>
      <c r="B579">
        <v>264</v>
      </c>
      <c r="C579" t="s">
        <v>8221</v>
      </c>
      <c r="D579">
        <v>3</v>
      </c>
    </row>
    <row r="580" spans="1:4" x14ac:dyDescent="0.3">
      <c r="A580" t="s">
        <v>8219</v>
      </c>
      <c r="B580">
        <v>25</v>
      </c>
      <c r="C580" t="s">
        <v>8221</v>
      </c>
      <c r="D580">
        <v>4</v>
      </c>
    </row>
    <row r="581" spans="1:4" x14ac:dyDescent="0.3">
      <c r="A581" t="s">
        <v>8219</v>
      </c>
      <c r="B581">
        <v>5</v>
      </c>
      <c r="C581" t="s">
        <v>8221</v>
      </c>
      <c r="D581">
        <v>3</v>
      </c>
    </row>
    <row r="582" spans="1:4" x14ac:dyDescent="0.3">
      <c r="A582" t="s">
        <v>8219</v>
      </c>
      <c r="B582">
        <v>144</v>
      </c>
      <c r="C582" t="s">
        <v>8221</v>
      </c>
      <c r="D582">
        <v>5</v>
      </c>
    </row>
    <row r="583" spans="1:4" x14ac:dyDescent="0.3">
      <c r="A583" t="s">
        <v>8219</v>
      </c>
      <c r="B583">
        <v>92</v>
      </c>
      <c r="C583" t="s">
        <v>8221</v>
      </c>
      <c r="D583">
        <v>17</v>
      </c>
    </row>
    <row r="584" spans="1:4" x14ac:dyDescent="0.3">
      <c r="A584" t="s">
        <v>8219</v>
      </c>
      <c r="B584">
        <v>147</v>
      </c>
      <c r="C584" t="s">
        <v>8221</v>
      </c>
      <c r="D584">
        <v>3</v>
      </c>
    </row>
    <row r="585" spans="1:4" x14ac:dyDescent="0.3">
      <c r="A585" t="s">
        <v>8219</v>
      </c>
      <c r="B585">
        <v>90</v>
      </c>
      <c r="C585" t="s">
        <v>8221</v>
      </c>
      <c r="D585">
        <v>2</v>
      </c>
    </row>
    <row r="586" spans="1:4" x14ac:dyDescent="0.3">
      <c r="A586" t="s">
        <v>8219</v>
      </c>
      <c r="B586">
        <v>87</v>
      </c>
      <c r="C586" t="s">
        <v>8221</v>
      </c>
      <c r="D586">
        <v>6</v>
      </c>
    </row>
    <row r="587" spans="1:4" x14ac:dyDescent="0.3">
      <c r="A587" t="s">
        <v>8219</v>
      </c>
      <c r="B587">
        <v>406</v>
      </c>
      <c r="C587" t="s">
        <v>8221</v>
      </c>
      <c r="D587">
        <v>0</v>
      </c>
    </row>
    <row r="588" spans="1:4" x14ac:dyDescent="0.3">
      <c r="A588" t="s">
        <v>8219</v>
      </c>
      <c r="B588">
        <v>20</v>
      </c>
      <c r="C588" t="s">
        <v>8221</v>
      </c>
      <c r="D588">
        <v>1</v>
      </c>
    </row>
    <row r="589" spans="1:4" x14ac:dyDescent="0.3">
      <c r="A589" t="s">
        <v>8219</v>
      </c>
      <c r="B589">
        <v>70</v>
      </c>
      <c r="C589" t="s">
        <v>8221</v>
      </c>
      <c r="D589">
        <v>3</v>
      </c>
    </row>
    <row r="590" spans="1:4" x14ac:dyDescent="0.3">
      <c r="A590" t="s">
        <v>8219</v>
      </c>
      <c r="B590">
        <v>16</v>
      </c>
      <c r="C590" t="s">
        <v>8221</v>
      </c>
      <c r="D590">
        <v>13</v>
      </c>
    </row>
    <row r="591" spans="1:4" x14ac:dyDescent="0.3">
      <c r="A591" t="s">
        <v>8219</v>
      </c>
      <c r="B591">
        <v>52</v>
      </c>
      <c r="C591" t="s">
        <v>8221</v>
      </c>
      <c r="D591">
        <v>1</v>
      </c>
    </row>
    <row r="592" spans="1:4" x14ac:dyDescent="0.3">
      <c r="A592" t="s">
        <v>8219</v>
      </c>
      <c r="B592">
        <v>66</v>
      </c>
      <c r="C592" t="s">
        <v>8221</v>
      </c>
      <c r="D592">
        <v>1</v>
      </c>
    </row>
    <row r="593" spans="1:4" x14ac:dyDescent="0.3">
      <c r="A593" t="s">
        <v>8219</v>
      </c>
      <c r="B593">
        <v>109</v>
      </c>
      <c r="C593" t="s">
        <v>8221</v>
      </c>
      <c r="D593">
        <v>9</v>
      </c>
    </row>
    <row r="594" spans="1:4" x14ac:dyDescent="0.3">
      <c r="A594" t="s">
        <v>8219</v>
      </c>
      <c r="B594">
        <v>168</v>
      </c>
      <c r="C594" t="s">
        <v>8221</v>
      </c>
      <c r="D594">
        <v>0</v>
      </c>
    </row>
    <row r="595" spans="1:4" x14ac:dyDescent="0.3">
      <c r="A595" t="s">
        <v>8219</v>
      </c>
      <c r="B595">
        <v>31</v>
      </c>
      <c r="C595" t="s">
        <v>8221</v>
      </c>
      <c r="D595">
        <v>2</v>
      </c>
    </row>
    <row r="596" spans="1:4" x14ac:dyDescent="0.3">
      <c r="A596" t="s">
        <v>8219</v>
      </c>
      <c r="B596">
        <v>133</v>
      </c>
      <c r="C596" t="s">
        <v>8221</v>
      </c>
      <c r="D596">
        <v>1</v>
      </c>
    </row>
    <row r="597" spans="1:4" x14ac:dyDescent="0.3">
      <c r="A597" t="s">
        <v>8219</v>
      </c>
      <c r="B597">
        <v>151</v>
      </c>
      <c r="C597" t="s">
        <v>8221</v>
      </c>
      <c r="D597">
        <v>10</v>
      </c>
    </row>
    <row r="598" spans="1:4" x14ac:dyDescent="0.3">
      <c r="A598" t="s">
        <v>8219</v>
      </c>
      <c r="B598">
        <v>5</v>
      </c>
      <c r="C598" t="s">
        <v>8221</v>
      </c>
      <c r="D598">
        <v>3</v>
      </c>
    </row>
    <row r="599" spans="1:4" x14ac:dyDescent="0.3">
      <c r="A599" t="s">
        <v>8219</v>
      </c>
      <c r="B599">
        <v>73</v>
      </c>
      <c r="C599" t="s">
        <v>8221</v>
      </c>
      <c r="D599">
        <v>2</v>
      </c>
    </row>
    <row r="600" spans="1:4" x14ac:dyDescent="0.3">
      <c r="A600" t="s">
        <v>8219</v>
      </c>
      <c r="B600">
        <v>148</v>
      </c>
      <c r="C600" t="s">
        <v>8221</v>
      </c>
      <c r="D600">
        <v>2</v>
      </c>
    </row>
    <row r="601" spans="1:4" x14ac:dyDescent="0.3">
      <c r="A601" t="s">
        <v>8219</v>
      </c>
      <c r="B601">
        <v>93</v>
      </c>
      <c r="C601" t="s">
        <v>8221</v>
      </c>
      <c r="D601">
        <v>1</v>
      </c>
    </row>
    <row r="602" spans="1:4" x14ac:dyDescent="0.3">
      <c r="A602" t="s">
        <v>8219</v>
      </c>
      <c r="B602">
        <v>63</v>
      </c>
      <c r="C602" t="s">
        <v>8221</v>
      </c>
      <c r="D602">
        <v>14</v>
      </c>
    </row>
    <row r="603" spans="1:4" x14ac:dyDescent="0.3">
      <c r="A603" t="s">
        <v>8219</v>
      </c>
      <c r="B603">
        <v>134</v>
      </c>
      <c r="C603" t="s">
        <v>8221</v>
      </c>
      <c r="D603">
        <v>0</v>
      </c>
    </row>
    <row r="604" spans="1:4" x14ac:dyDescent="0.3">
      <c r="A604" t="s">
        <v>8219</v>
      </c>
      <c r="B604">
        <v>14</v>
      </c>
      <c r="C604" t="s">
        <v>8221</v>
      </c>
      <c r="D604">
        <v>0</v>
      </c>
    </row>
    <row r="605" spans="1:4" x14ac:dyDescent="0.3">
      <c r="A605" t="s">
        <v>8219</v>
      </c>
      <c r="B605">
        <v>78</v>
      </c>
      <c r="C605" t="s">
        <v>8221</v>
      </c>
      <c r="D605">
        <v>4</v>
      </c>
    </row>
    <row r="606" spans="1:4" x14ac:dyDescent="0.3">
      <c r="A606" t="s">
        <v>8219</v>
      </c>
      <c r="B606">
        <v>112</v>
      </c>
      <c r="C606" t="s">
        <v>8221</v>
      </c>
      <c r="D606">
        <v>3</v>
      </c>
    </row>
    <row r="607" spans="1:4" x14ac:dyDescent="0.3">
      <c r="A607" t="s">
        <v>8219</v>
      </c>
      <c r="B607">
        <v>34</v>
      </c>
      <c r="C607" t="s">
        <v>8221</v>
      </c>
      <c r="D607">
        <v>0</v>
      </c>
    </row>
    <row r="608" spans="1:4" x14ac:dyDescent="0.3">
      <c r="A608" t="s">
        <v>8219</v>
      </c>
      <c r="B608">
        <v>19</v>
      </c>
      <c r="C608" t="s">
        <v>8221</v>
      </c>
      <c r="D608">
        <v>5</v>
      </c>
    </row>
    <row r="609" spans="1:4" x14ac:dyDescent="0.3">
      <c r="A609" t="s">
        <v>8219</v>
      </c>
      <c r="B609">
        <v>13</v>
      </c>
      <c r="C609" t="s">
        <v>8221</v>
      </c>
      <c r="D609">
        <v>47</v>
      </c>
    </row>
    <row r="610" spans="1:4" x14ac:dyDescent="0.3">
      <c r="A610" t="s">
        <v>8219</v>
      </c>
      <c r="B610">
        <v>104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17</v>
      </c>
      <c r="C612" t="s">
        <v>8221</v>
      </c>
      <c r="D612">
        <v>11</v>
      </c>
    </row>
    <row r="613" spans="1:4" x14ac:dyDescent="0.3">
      <c r="A613" t="s">
        <v>8219</v>
      </c>
      <c r="B613">
        <v>82</v>
      </c>
      <c r="C613" t="s">
        <v>8221</v>
      </c>
      <c r="D613">
        <v>2</v>
      </c>
    </row>
    <row r="614" spans="1:4" x14ac:dyDescent="0.3">
      <c r="A614" t="s">
        <v>8219</v>
      </c>
      <c r="B614">
        <v>73</v>
      </c>
      <c r="C614" t="s">
        <v>8221</v>
      </c>
      <c r="D614">
        <v>2</v>
      </c>
    </row>
    <row r="615" spans="1:4" x14ac:dyDescent="0.3">
      <c r="A615" t="s">
        <v>8219</v>
      </c>
      <c r="B615">
        <v>158</v>
      </c>
      <c r="C615" t="s">
        <v>8221</v>
      </c>
      <c r="D615">
        <v>22</v>
      </c>
    </row>
    <row r="616" spans="1:4" x14ac:dyDescent="0.3">
      <c r="A616" t="s">
        <v>8219</v>
      </c>
      <c r="B616">
        <v>65</v>
      </c>
      <c r="C616" t="s">
        <v>8221</v>
      </c>
      <c r="D616">
        <v>8</v>
      </c>
    </row>
    <row r="617" spans="1:4" x14ac:dyDescent="0.3">
      <c r="A617" t="s">
        <v>8219</v>
      </c>
      <c r="B617">
        <v>184</v>
      </c>
      <c r="C617" t="s">
        <v>8221</v>
      </c>
      <c r="D617">
        <v>6</v>
      </c>
    </row>
    <row r="618" spans="1:4" x14ac:dyDescent="0.3">
      <c r="A618" t="s">
        <v>8219</v>
      </c>
      <c r="B618">
        <v>34</v>
      </c>
      <c r="C618" t="s">
        <v>8221</v>
      </c>
      <c r="D618">
        <v>1</v>
      </c>
    </row>
    <row r="619" spans="1:4" x14ac:dyDescent="0.3">
      <c r="A619" t="s">
        <v>8219</v>
      </c>
      <c r="B619">
        <v>240</v>
      </c>
      <c r="C619" t="s">
        <v>8221</v>
      </c>
      <c r="D619">
        <v>3</v>
      </c>
    </row>
    <row r="620" spans="1:4" x14ac:dyDescent="0.3">
      <c r="A620" t="s">
        <v>8219</v>
      </c>
      <c r="B620">
        <v>113</v>
      </c>
      <c r="C620" t="s">
        <v>8221</v>
      </c>
      <c r="D620">
        <v>0</v>
      </c>
    </row>
    <row r="621" spans="1:4" x14ac:dyDescent="0.3">
      <c r="A621" t="s">
        <v>8219</v>
      </c>
      <c r="B621">
        <v>66</v>
      </c>
      <c r="C621" t="s">
        <v>8221</v>
      </c>
      <c r="D621">
        <v>0</v>
      </c>
    </row>
    <row r="622" spans="1:4" x14ac:dyDescent="0.3">
      <c r="A622" t="s">
        <v>8219</v>
      </c>
      <c r="B622">
        <v>340</v>
      </c>
      <c r="C622" t="s">
        <v>8221</v>
      </c>
      <c r="D622">
        <v>0</v>
      </c>
    </row>
    <row r="623" spans="1:4" x14ac:dyDescent="0.3">
      <c r="A623" t="s">
        <v>8219</v>
      </c>
      <c r="B623">
        <v>150</v>
      </c>
      <c r="C623" t="s">
        <v>8221</v>
      </c>
      <c r="D623">
        <v>0</v>
      </c>
    </row>
    <row r="624" spans="1:4" x14ac:dyDescent="0.3">
      <c r="A624" t="s">
        <v>8219</v>
      </c>
      <c r="B624">
        <v>25</v>
      </c>
      <c r="C624" t="s">
        <v>8221</v>
      </c>
      <c r="D624">
        <v>0</v>
      </c>
    </row>
    <row r="625" spans="1:4" x14ac:dyDescent="0.3">
      <c r="A625" t="s">
        <v>8219</v>
      </c>
      <c r="B625">
        <v>234</v>
      </c>
      <c r="C625" t="s">
        <v>8221</v>
      </c>
      <c r="D625">
        <v>3</v>
      </c>
    </row>
    <row r="626" spans="1:4" x14ac:dyDescent="0.3">
      <c r="A626" t="s">
        <v>8219</v>
      </c>
      <c r="B626">
        <v>2602</v>
      </c>
      <c r="C626" t="s">
        <v>8221</v>
      </c>
      <c r="D626">
        <v>0</v>
      </c>
    </row>
    <row r="627" spans="1:4" x14ac:dyDescent="0.3">
      <c r="A627" t="s">
        <v>8219</v>
      </c>
      <c r="B627">
        <v>248</v>
      </c>
      <c r="C627" t="s">
        <v>8221</v>
      </c>
      <c r="D627">
        <v>0</v>
      </c>
    </row>
    <row r="628" spans="1:4" x14ac:dyDescent="0.3">
      <c r="A628" t="s">
        <v>8219</v>
      </c>
      <c r="B628">
        <v>600</v>
      </c>
      <c r="C628" t="s">
        <v>8221</v>
      </c>
      <c r="D628">
        <v>1</v>
      </c>
    </row>
    <row r="629" spans="1:4" x14ac:dyDescent="0.3">
      <c r="A629" t="s">
        <v>8219</v>
      </c>
      <c r="B629">
        <v>293</v>
      </c>
      <c r="C629" t="s">
        <v>8221</v>
      </c>
      <c r="D629">
        <v>6</v>
      </c>
    </row>
    <row r="630" spans="1:4" x14ac:dyDescent="0.3">
      <c r="A630" t="s">
        <v>8219</v>
      </c>
      <c r="B630">
        <v>321</v>
      </c>
      <c r="C630" t="s">
        <v>8221</v>
      </c>
      <c r="D630">
        <v>1</v>
      </c>
    </row>
    <row r="631" spans="1:4" x14ac:dyDescent="0.3">
      <c r="A631" t="s">
        <v>8219</v>
      </c>
      <c r="B631">
        <v>81</v>
      </c>
      <c r="C631" t="s">
        <v>8221</v>
      </c>
      <c r="D631">
        <v>2</v>
      </c>
    </row>
    <row r="632" spans="1:4" x14ac:dyDescent="0.3">
      <c r="A632" t="s">
        <v>8219</v>
      </c>
      <c r="B632">
        <v>343</v>
      </c>
      <c r="C632" t="s">
        <v>8221</v>
      </c>
      <c r="D632">
        <v>0</v>
      </c>
    </row>
    <row r="633" spans="1:4" x14ac:dyDescent="0.3">
      <c r="A633" t="s">
        <v>8219</v>
      </c>
      <c r="B633">
        <v>336</v>
      </c>
      <c r="C633" t="s">
        <v>8221</v>
      </c>
      <c r="D633">
        <v>3</v>
      </c>
    </row>
    <row r="634" spans="1:4" x14ac:dyDescent="0.3">
      <c r="A634" t="s">
        <v>8219</v>
      </c>
      <c r="B634">
        <v>47</v>
      </c>
      <c r="C634" t="s">
        <v>8221</v>
      </c>
      <c r="D634">
        <v>3</v>
      </c>
    </row>
    <row r="635" spans="1:4" x14ac:dyDescent="0.3">
      <c r="A635" t="s">
        <v>8219</v>
      </c>
      <c r="B635">
        <v>76</v>
      </c>
      <c r="C635" t="s">
        <v>8221</v>
      </c>
      <c r="D635">
        <v>0</v>
      </c>
    </row>
    <row r="636" spans="1:4" x14ac:dyDescent="0.3">
      <c r="A636" t="s">
        <v>8219</v>
      </c>
      <c r="B636">
        <v>441</v>
      </c>
      <c r="C636" t="s">
        <v>8221</v>
      </c>
      <c r="D636">
        <v>6</v>
      </c>
    </row>
    <row r="637" spans="1:4" x14ac:dyDescent="0.3">
      <c r="A637" t="s">
        <v>8219</v>
      </c>
      <c r="B637">
        <v>916</v>
      </c>
      <c r="C637" t="s">
        <v>8221</v>
      </c>
      <c r="D637">
        <v>0</v>
      </c>
    </row>
    <row r="638" spans="1:4" x14ac:dyDescent="0.3">
      <c r="A638" t="s">
        <v>8219</v>
      </c>
      <c r="B638">
        <v>369</v>
      </c>
      <c r="C638" t="s">
        <v>8221</v>
      </c>
      <c r="D638">
        <v>19</v>
      </c>
    </row>
    <row r="639" spans="1:4" x14ac:dyDescent="0.3">
      <c r="A639" t="s">
        <v>8219</v>
      </c>
      <c r="B639">
        <v>20242</v>
      </c>
      <c r="C639" t="s">
        <v>8221</v>
      </c>
      <c r="D639">
        <v>1</v>
      </c>
    </row>
    <row r="640" spans="1:4" x14ac:dyDescent="0.3">
      <c r="A640" t="s">
        <v>8219</v>
      </c>
      <c r="B640">
        <v>71</v>
      </c>
      <c r="C640" t="s">
        <v>8221</v>
      </c>
      <c r="D640">
        <v>2</v>
      </c>
    </row>
    <row r="641" spans="1:4" x14ac:dyDescent="0.3">
      <c r="A641" t="s">
        <v>8219</v>
      </c>
      <c r="B641">
        <v>635</v>
      </c>
      <c r="C641" t="s">
        <v>8221</v>
      </c>
      <c r="D641">
        <v>0</v>
      </c>
    </row>
    <row r="642" spans="1:4" x14ac:dyDescent="0.3">
      <c r="A642" t="s">
        <v>8219</v>
      </c>
      <c r="B642">
        <v>885</v>
      </c>
      <c r="C642" t="s">
        <v>8221</v>
      </c>
      <c r="D642">
        <v>11</v>
      </c>
    </row>
    <row r="643" spans="1:4" x14ac:dyDescent="0.3">
      <c r="A643" t="s">
        <v>8219</v>
      </c>
      <c r="B643">
        <v>329</v>
      </c>
      <c r="C643" t="s">
        <v>8221</v>
      </c>
      <c r="D643">
        <v>0</v>
      </c>
    </row>
    <row r="644" spans="1:4" x14ac:dyDescent="0.3">
      <c r="A644" t="s">
        <v>8219</v>
      </c>
      <c r="B644">
        <v>71</v>
      </c>
      <c r="C644" t="s">
        <v>8221</v>
      </c>
      <c r="D644">
        <v>0</v>
      </c>
    </row>
    <row r="645" spans="1:4" x14ac:dyDescent="0.3">
      <c r="A645" t="s">
        <v>8219</v>
      </c>
      <c r="B645">
        <v>269</v>
      </c>
      <c r="C645" t="s">
        <v>8221</v>
      </c>
      <c r="D645">
        <v>1</v>
      </c>
    </row>
    <row r="646" spans="1:4" x14ac:dyDescent="0.3">
      <c r="A646" t="s">
        <v>8219</v>
      </c>
      <c r="B646">
        <v>345</v>
      </c>
      <c r="C646" t="s">
        <v>8221</v>
      </c>
      <c r="D646">
        <v>3</v>
      </c>
    </row>
    <row r="647" spans="1:4" x14ac:dyDescent="0.3">
      <c r="A647" t="s">
        <v>8219</v>
      </c>
      <c r="B647">
        <v>43</v>
      </c>
      <c r="C647" t="s">
        <v>8221</v>
      </c>
      <c r="D647">
        <v>1</v>
      </c>
    </row>
    <row r="648" spans="1:4" x14ac:dyDescent="0.3">
      <c r="A648" t="s">
        <v>8219</v>
      </c>
      <c r="B648">
        <v>33</v>
      </c>
      <c r="C648" t="s">
        <v>8221</v>
      </c>
      <c r="D648">
        <v>15</v>
      </c>
    </row>
    <row r="649" spans="1:4" x14ac:dyDescent="0.3">
      <c r="A649" t="s">
        <v>8219</v>
      </c>
      <c r="B649">
        <v>211</v>
      </c>
      <c r="C649" t="s">
        <v>8221</v>
      </c>
      <c r="D649">
        <v>2</v>
      </c>
    </row>
    <row r="650" spans="1:4" x14ac:dyDescent="0.3">
      <c r="A650" t="s">
        <v>8219</v>
      </c>
      <c r="B650">
        <v>196</v>
      </c>
      <c r="C650" t="s">
        <v>8221</v>
      </c>
      <c r="D650">
        <v>1</v>
      </c>
    </row>
    <row r="651" spans="1:4" x14ac:dyDescent="0.3">
      <c r="A651" t="s">
        <v>8219</v>
      </c>
      <c r="B651">
        <v>405</v>
      </c>
      <c r="C651" t="s">
        <v>8221</v>
      </c>
      <c r="D651">
        <v>1</v>
      </c>
    </row>
    <row r="652" spans="1:4" x14ac:dyDescent="0.3">
      <c r="A652" t="s">
        <v>8219</v>
      </c>
      <c r="B652">
        <v>206</v>
      </c>
      <c r="C652" t="s">
        <v>8221</v>
      </c>
      <c r="D652">
        <v>0</v>
      </c>
    </row>
    <row r="653" spans="1:4" x14ac:dyDescent="0.3">
      <c r="A653" t="s">
        <v>8219</v>
      </c>
      <c r="B653">
        <v>335</v>
      </c>
      <c r="C653" t="s">
        <v>8221</v>
      </c>
      <c r="D653">
        <v>1</v>
      </c>
    </row>
    <row r="654" spans="1:4" x14ac:dyDescent="0.3">
      <c r="A654" t="s">
        <v>8219</v>
      </c>
      <c r="B654">
        <v>215</v>
      </c>
      <c r="C654" t="s">
        <v>8221</v>
      </c>
      <c r="D654">
        <v>11</v>
      </c>
    </row>
    <row r="655" spans="1:4" x14ac:dyDescent="0.3">
      <c r="A655" t="s">
        <v>8219</v>
      </c>
      <c r="B655">
        <v>176</v>
      </c>
      <c r="C655" t="s">
        <v>8221</v>
      </c>
      <c r="D655">
        <v>0</v>
      </c>
    </row>
    <row r="656" spans="1:4" x14ac:dyDescent="0.3">
      <c r="A656" t="s">
        <v>8219</v>
      </c>
      <c r="B656">
        <v>555</v>
      </c>
      <c r="C656" t="s">
        <v>8221</v>
      </c>
      <c r="D656">
        <v>1</v>
      </c>
    </row>
    <row r="657" spans="1:4" x14ac:dyDescent="0.3">
      <c r="A657" t="s">
        <v>8219</v>
      </c>
      <c r="B657">
        <v>116</v>
      </c>
      <c r="C657" t="s">
        <v>8221</v>
      </c>
      <c r="D657">
        <v>6</v>
      </c>
    </row>
    <row r="658" spans="1:4" x14ac:dyDescent="0.3">
      <c r="A658" t="s">
        <v>8219</v>
      </c>
      <c r="B658">
        <v>615</v>
      </c>
      <c r="C658" t="s">
        <v>8221</v>
      </c>
      <c r="D658">
        <v>7</v>
      </c>
    </row>
    <row r="659" spans="1:4" x14ac:dyDescent="0.3">
      <c r="A659" t="s">
        <v>8219</v>
      </c>
      <c r="B659">
        <v>236</v>
      </c>
      <c r="C659" t="s">
        <v>8221</v>
      </c>
      <c r="D659">
        <v>0</v>
      </c>
    </row>
    <row r="660" spans="1:4" x14ac:dyDescent="0.3">
      <c r="A660" t="s">
        <v>8219</v>
      </c>
      <c r="B660">
        <v>145</v>
      </c>
      <c r="C660" t="s">
        <v>8221</v>
      </c>
      <c r="D660">
        <v>16</v>
      </c>
    </row>
    <row r="661" spans="1:4" x14ac:dyDescent="0.3">
      <c r="A661" t="s">
        <v>8219</v>
      </c>
      <c r="B661">
        <v>167</v>
      </c>
      <c r="C661" t="s">
        <v>8221</v>
      </c>
      <c r="D661">
        <v>0</v>
      </c>
    </row>
    <row r="662" spans="1:4" x14ac:dyDescent="0.3">
      <c r="A662" t="s">
        <v>8219</v>
      </c>
      <c r="B662">
        <v>235</v>
      </c>
      <c r="C662" t="s">
        <v>8221</v>
      </c>
      <c r="D662">
        <v>0</v>
      </c>
    </row>
    <row r="663" spans="1:4" x14ac:dyDescent="0.3">
      <c r="A663" t="s">
        <v>8219</v>
      </c>
      <c r="B663">
        <v>452</v>
      </c>
      <c r="C663" t="s">
        <v>8221</v>
      </c>
      <c r="D663">
        <v>0</v>
      </c>
    </row>
    <row r="664" spans="1:4" x14ac:dyDescent="0.3">
      <c r="A664" t="s">
        <v>8219</v>
      </c>
      <c r="B664">
        <v>241</v>
      </c>
      <c r="C664" t="s">
        <v>8221</v>
      </c>
      <c r="D664">
        <v>12</v>
      </c>
    </row>
    <row r="665" spans="1:4" x14ac:dyDescent="0.3">
      <c r="A665" t="s">
        <v>8219</v>
      </c>
      <c r="B665">
        <v>28</v>
      </c>
      <c r="C665" t="s">
        <v>8221</v>
      </c>
      <c r="D665">
        <v>1</v>
      </c>
    </row>
    <row r="666" spans="1:4" x14ac:dyDescent="0.3">
      <c r="A666" t="s">
        <v>8219</v>
      </c>
      <c r="B666">
        <v>140</v>
      </c>
      <c r="C666" t="s">
        <v>8221</v>
      </c>
      <c r="D666">
        <v>3</v>
      </c>
    </row>
    <row r="667" spans="1:4" x14ac:dyDescent="0.3">
      <c r="A667" t="s">
        <v>8219</v>
      </c>
      <c r="B667">
        <v>280</v>
      </c>
      <c r="C667" t="s">
        <v>8221</v>
      </c>
      <c r="D667">
        <v>1</v>
      </c>
    </row>
    <row r="668" spans="1:4" x14ac:dyDescent="0.3">
      <c r="A668" t="s">
        <v>8219</v>
      </c>
      <c r="B668">
        <v>70</v>
      </c>
      <c r="C668" t="s">
        <v>8221</v>
      </c>
      <c r="D668">
        <v>4</v>
      </c>
    </row>
    <row r="669" spans="1:4" x14ac:dyDescent="0.3">
      <c r="A669" t="s">
        <v>8219</v>
      </c>
      <c r="B669">
        <v>160</v>
      </c>
      <c r="C669" t="s">
        <v>8221</v>
      </c>
      <c r="D669">
        <v>1</v>
      </c>
    </row>
    <row r="670" spans="1:4" x14ac:dyDescent="0.3">
      <c r="A670" t="s">
        <v>8219</v>
      </c>
      <c r="B670">
        <v>141</v>
      </c>
      <c r="C670" t="s">
        <v>8221</v>
      </c>
      <c r="D670">
        <v>3</v>
      </c>
    </row>
    <row r="671" spans="1:4" x14ac:dyDescent="0.3">
      <c r="A671" t="s">
        <v>8219</v>
      </c>
      <c r="B671">
        <v>874</v>
      </c>
      <c r="C671" t="s">
        <v>8221</v>
      </c>
      <c r="D671">
        <v>1</v>
      </c>
    </row>
    <row r="672" spans="1:4" x14ac:dyDescent="0.3">
      <c r="A672" t="s">
        <v>8219</v>
      </c>
      <c r="B672">
        <v>73</v>
      </c>
      <c r="C672" t="s">
        <v>8221</v>
      </c>
      <c r="D672">
        <v>0</v>
      </c>
    </row>
    <row r="673" spans="1:4" x14ac:dyDescent="0.3">
      <c r="A673" t="s">
        <v>8219</v>
      </c>
      <c r="B673">
        <v>294</v>
      </c>
      <c r="C673" t="s">
        <v>8221</v>
      </c>
      <c r="D673">
        <v>12</v>
      </c>
    </row>
    <row r="674" spans="1:4" x14ac:dyDescent="0.3">
      <c r="A674" t="s">
        <v>8219</v>
      </c>
      <c r="B674">
        <v>740</v>
      </c>
      <c r="C674" t="s">
        <v>8221</v>
      </c>
      <c r="D674">
        <v>0</v>
      </c>
    </row>
    <row r="675" spans="1:4" x14ac:dyDescent="0.3">
      <c r="A675" t="s">
        <v>8219</v>
      </c>
      <c r="B675">
        <v>369</v>
      </c>
      <c r="C675" t="s">
        <v>8221</v>
      </c>
      <c r="D675">
        <v>1</v>
      </c>
    </row>
    <row r="676" spans="1:4" x14ac:dyDescent="0.3">
      <c r="A676" t="s">
        <v>8219</v>
      </c>
      <c r="B676">
        <v>110</v>
      </c>
      <c r="C676" t="s">
        <v>8221</v>
      </c>
      <c r="D676">
        <v>0</v>
      </c>
    </row>
    <row r="677" spans="1:4" x14ac:dyDescent="0.3">
      <c r="A677" t="s">
        <v>8219</v>
      </c>
      <c r="B677">
        <v>455</v>
      </c>
      <c r="C677" t="s">
        <v>8221</v>
      </c>
      <c r="D677">
        <v>0</v>
      </c>
    </row>
    <row r="678" spans="1:4" x14ac:dyDescent="0.3">
      <c r="A678" t="s">
        <v>8219</v>
      </c>
      <c r="B678">
        <v>224</v>
      </c>
      <c r="C678" t="s">
        <v>8221</v>
      </c>
      <c r="D678">
        <v>2</v>
      </c>
    </row>
    <row r="679" spans="1:4" x14ac:dyDescent="0.3">
      <c r="A679" t="s">
        <v>8219</v>
      </c>
      <c r="B679">
        <v>46</v>
      </c>
      <c r="C679" t="s">
        <v>8221</v>
      </c>
      <c r="D679">
        <v>92</v>
      </c>
    </row>
    <row r="680" spans="1:4" x14ac:dyDescent="0.3">
      <c r="A680" t="s">
        <v>8219</v>
      </c>
      <c r="B680">
        <v>284</v>
      </c>
      <c r="C680" t="s">
        <v>8221</v>
      </c>
      <c r="D680">
        <v>0</v>
      </c>
    </row>
    <row r="681" spans="1:4" x14ac:dyDescent="0.3">
      <c r="A681" t="s">
        <v>8219</v>
      </c>
      <c r="B681">
        <v>98</v>
      </c>
      <c r="C681" t="s">
        <v>8221</v>
      </c>
      <c r="D681">
        <v>3</v>
      </c>
    </row>
    <row r="682" spans="1:4" x14ac:dyDescent="0.3">
      <c r="A682" t="s">
        <v>8219</v>
      </c>
      <c r="B682">
        <v>109</v>
      </c>
      <c r="C682" t="s">
        <v>8221</v>
      </c>
      <c r="D682">
        <v>10</v>
      </c>
    </row>
    <row r="683" spans="1:4" x14ac:dyDescent="0.3">
      <c r="A683" t="s">
        <v>8219</v>
      </c>
      <c r="B683">
        <v>372</v>
      </c>
      <c r="C683" t="s">
        <v>8221</v>
      </c>
      <c r="D683">
        <v>7</v>
      </c>
    </row>
    <row r="684" spans="1:4" x14ac:dyDescent="0.3">
      <c r="A684" t="s">
        <v>8219</v>
      </c>
      <c r="B684">
        <v>311</v>
      </c>
      <c r="C684" t="s">
        <v>8221</v>
      </c>
      <c r="D684">
        <v>3</v>
      </c>
    </row>
    <row r="685" spans="1:4" x14ac:dyDescent="0.3">
      <c r="A685" t="s">
        <v>8219</v>
      </c>
      <c r="B685">
        <v>61</v>
      </c>
      <c r="C685" t="s">
        <v>8221</v>
      </c>
      <c r="D685">
        <v>0</v>
      </c>
    </row>
    <row r="686" spans="1:4" x14ac:dyDescent="0.3">
      <c r="A686" t="s">
        <v>8219</v>
      </c>
      <c r="B686">
        <v>115</v>
      </c>
      <c r="C686" t="s">
        <v>8221</v>
      </c>
      <c r="D686">
        <v>1</v>
      </c>
    </row>
    <row r="687" spans="1:4" x14ac:dyDescent="0.3">
      <c r="A687" t="s">
        <v>8219</v>
      </c>
      <c r="B687">
        <v>111</v>
      </c>
      <c r="C687" t="s">
        <v>8221</v>
      </c>
      <c r="D687">
        <v>0</v>
      </c>
    </row>
    <row r="688" spans="1:4" x14ac:dyDescent="0.3">
      <c r="A688" t="s">
        <v>8219</v>
      </c>
      <c r="B688">
        <v>337</v>
      </c>
      <c r="C688" t="s">
        <v>8221</v>
      </c>
      <c r="D688">
        <v>9</v>
      </c>
    </row>
    <row r="689" spans="1:4" x14ac:dyDescent="0.3">
      <c r="A689" t="s">
        <v>8219</v>
      </c>
      <c r="B689">
        <v>9</v>
      </c>
      <c r="C689" t="s">
        <v>8221</v>
      </c>
      <c r="D689">
        <v>2</v>
      </c>
    </row>
    <row r="690" spans="1:4" x14ac:dyDescent="0.3">
      <c r="A690" t="s">
        <v>8219</v>
      </c>
      <c r="B690">
        <v>120</v>
      </c>
      <c r="C690" t="s">
        <v>8221</v>
      </c>
      <c r="D690">
        <v>1</v>
      </c>
    </row>
    <row r="691" spans="1:4" x14ac:dyDescent="0.3">
      <c r="A691" t="s">
        <v>8219</v>
      </c>
      <c r="B691">
        <v>102</v>
      </c>
      <c r="C691" t="s">
        <v>8221</v>
      </c>
      <c r="D691">
        <v>2</v>
      </c>
    </row>
    <row r="692" spans="1:4" x14ac:dyDescent="0.3">
      <c r="A692" t="s">
        <v>8219</v>
      </c>
      <c r="B692">
        <v>186</v>
      </c>
      <c r="C692" t="s">
        <v>8221</v>
      </c>
      <c r="D692">
        <v>11</v>
      </c>
    </row>
    <row r="693" spans="1:4" x14ac:dyDescent="0.3">
      <c r="A693" t="s">
        <v>8219</v>
      </c>
      <c r="B693">
        <v>15</v>
      </c>
      <c r="C693" t="s">
        <v>8221</v>
      </c>
      <c r="D693">
        <v>0</v>
      </c>
    </row>
    <row r="694" spans="1:4" x14ac:dyDescent="0.3">
      <c r="A694" t="s">
        <v>8219</v>
      </c>
      <c r="B694">
        <v>67</v>
      </c>
      <c r="C694" t="s">
        <v>8221</v>
      </c>
      <c r="D694">
        <v>0</v>
      </c>
    </row>
    <row r="695" spans="1:4" x14ac:dyDescent="0.3">
      <c r="A695" t="s">
        <v>8219</v>
      </c>
      <c r="B695">
        <v>130</v>
      </c>
      <c r="C695" t="s">
        <v>8221</v>
      </c>
      <c r="D695">
        <v>9</v>
      </c>
    </row>
    <row r="696" spans="1:4" x14ac:dyDescent="0.3">
      <c r="A696" t="s">
        <v>8219</v>
      </c>
      <c r="B696">
        <v>16</v>
      </c>
      <c r="C696" t="s">
        <v>8221</v>
      </c>
      <c r="D696">
        <v>0</v>
      </c>
    </row>
    <row r="697" spans="1:4" x14ac:dyDescent="0.3">
      <c r="A697" t="s">
        <v>8219</v>
      </c>
      <c r="B697">
        <v>67</v>
      </c>
      <c r="C697" t="s">
        <v>8221</v>
      </c>
      <c r="D697">
        <v>4</v>
      </c>
    </row>
    <row r="698" spans="1:4" x14ac:dyDescent="0.3">
      <c r="A698" t="s">
        <v>8219</v>
      </c>
      <c r="B698">
        <v>124</v>
      </c>
      <c r="C698" t="s">
        <v>8221</v>
      </c>
      <c r="D698">
        <v>1</v>
      </c>
    </row>
    <row r="699" spans="1:4" x14ac:dyDescent="0.3">
      <c r="A699" t="s">
        <v>8219</v>
      </c>
      <c r="B699">
        <v>80</v>
      </c>
      <c r="C699" t="s">
        <v>8221</v>
      </c>
      <c r="D699">
        <v>2</v>
      </c>
    </row>
    <row r="700" spans="1:4" x14ac:dyDescent="0.3">
      <c r="A700" t="s">
        <v>8219</v>
      </c>
      <c r="B700">
        <v>282</v>
      </c>
      <c r="C700" t="s">
        <v>8221</v>
      </c>
      <c r="D700">
        <v>0</v>
      </c>
    </row>
    <row r="701" spans="1:4" x14ac:dyDescent="0.3">
      <c r="A701" t="s">
        <v>8219</v>
      </c>
      <c r="B701">
        <v>68</v>
      </c>
      <c r="C701" t="s">
        <v>8221</v>
      </c>
      <c r="D701">
        <v>1</v>
      </c>
    </row>
    <row r="702" spans="1:4" x14ac:dyDescent="0.3">
      <c r="A702" t="s">
        <v>8219</v>
      </c>
      <c r="B702">
        <v>86</v>
      </c>
      <c r="C702" t="s">
        <v>8221</v>
      </c>
      <c r="D702">
        <v>17</v>
      </c>
    </row>
    <row r="703" spans="1:4" x14ac:dyDescent="0.3">
      <c r="A703" t="s">
        <v>8219</v>
      </c>
      <c r="B703">
        <v>115</v>
      </c>
      <c r="C703" t="s">
        <v>8221</v>
      </c>
      <c r="D703">
        <v>2</v>
      </c>
    </row>
    <row r="704" spans="1:4" x14ac:dyDescent="0.3">
      <c r="A704" t="s">
        <v>8219</v>
      </c>
      <c r="B704">
        <v>75</v>
      </c>
      <c r="C704" t="s">
        <v>8221</v>
      </c>
      <c r="D704">
        <v>3</v>
      </c>
    </row>
    <row r="705" spans="1:4" x14ac:dyDescent="0.3">
      <c r="A705" t="s">
        <v>8219</v>
      </c>
      <c r="B705">
        <v>43</v>
      </c>
      <c r="C705" t="s">
        <v>8221</v>
      </c>
      <c r="D705">
        <v>41</v>
      </c>
    </row>
    <row r="706" spans="1:4" x14ac:dyDescent="0.3">
      <c r="A706" t="s">
        <v>8219</v>
      </c>
      <c r="B706">
        <v>48</v>
      </c>
      <c r="C706" t="s">
        <v>8221</v>
      </c>
      <c r="D706">
        <v>2</v>
      </c>
    </row>
    <row r="707" spans="1:4" x14ac:dyDescent="0.3">
      <c r="A707" t="s">
        <v>8219</v>
      </c>
      <c r="B707">
        <v>52</v>
      </c>
      <c r="C707" t="s">
        <v>8221</v>
      </c>
      <c r="D707">
        <v>3</v>
      </c>
    </row>
    <row r="708" spans="1:4" x14ac:dyDescent="0.3">
      <c r="A708" t="s">
        <v>8219</v>
      </c>
      <c r="B708">
        <v>43</v>
      </c>
      <c r="C708" t="s">
        <v>8221</v>
      </c>
      <c r="D708">
        <v>8</v>
      </c>
    </row>
    <row r="709" spans="1:4" x14ac:dyDescent="0.3">
      <c r="A709" t="s">
        <v>8219</v>
      </c>
      <c r="B709">
        <v>58</v>
      </c>
      <c r="C709" t="s">
        <v>8221</v>
      </c>
      <c r="D709">
        <v>0</v>
      </c>
    </row>
    <row r="710" spans="1:4" x14ac:dyDescent="0.3">
      <c r="A710" t="s">
        <v>8219</v>
      </c>
      <c r="B710">
        <v>47</v>
      </c>
      <c r="C710" t="s">
        <v>8221</v>
      </c>
      <c r="D710">
        <v>1</v>
      </c>
    </row>
    <row r="711" spans="1:4" x14ac:dyDescent="0.3">
      <c r="A711" t="s">
        <v>8219</v>
      </c>
      <c r="B711">
        <v>36</v>
      </c>
      <c r="C711" t="s">
        <v>8221</v>
      </c>
      <c r="D711">
        <v>3</v>
      </c>
    </row>
    <row r="712" spans="1:4" x14ac:dyDescent="0.3">
      <c r="A712" t="s">
        <v>8219</v>
      </c>
      <c r="B712">
        <v>17</v>
      </c>
      <c r="C712" t="s">
        <v>8221</v>
      </c>
      <c r="D712">
        <v>4</v>
      </c>
    </row>
    <row r="713" spans="1:4" x14ac:dyDescent="0.3">
      <c r="A713" t="s">
        <v>8219</v>
      </c>
      <c r="B713">
        <v>104</v>
      </c>
      <c r="C713" t="s">
        <v>8221</v>
      </c>
      <c r="D713">
        <v>9</v>
      </c>
    </row>
    <row r="714" spans="1:4" x14ac:dyDescent="0.3">
      <c r="A714" t="s">
        <v>8219</v>
      </c>
      <c r="B714">
        <v>47</v>
      </c>
      <c r="C714" t="s">
        <v>8221</v>
      </c>
      <c r="D714">
        <v>16</v>
      </c>
    </row>
    <row r="715" spans="1:4" x14ac:dyDescent="0.3">
      <c r="A715" t="s">
        <v>8219</v>
      </c>
      <c r="B715">
        <v>38</v>
      </c>
      <c r="C715" t="s">
        <v>8221</v>
      </c>
      <c r="D715">
        <v>1</v>
      </c>
    </row>
    <row r="716" spans="1:4" x14ac:dyDescent="0.3">
      <c r="A716" t="s">
        <v>8219</v>
      </c>
      <c r="B716">
        <v>81</v>
      </c>
      <c r="C716" t="s">
        <v>8221</v>
      </c>
      <c r="D716">
        <v>7</v>
      </c>
    </row>
    <row r="717" spans="1:4" x14ac:dyDescent="0.3">
      <c r="A717" t="s">
        <v>8219</v>
      </c>
      <c r="B717">
        <v>55</v>
      </c>
      <c r="C717" t="s">
        <v>8221</v>
      </c>
      <c r="D717">
        <v>0</v>
      </c>
    </row>
    <row r="718" spans="1:4" x14ac:dyDescent="0.3">
      <c r="A718" t="s">
        <v>8219</v>
      </c>
      <c r="B718">
        <v>41</v>
      </c>
      <c r="C718" t="s">
        <v>8221</v>
      </c>
      <c r="D718">
        <v>0</v>
      </c>
    </row>
    <row r="719" spans="1:4" x14ac:dyDescent="0.3">
      <c r="A719" t="s">
        <v>8219</v>
      </c>
      <c r="B719">
        <v>79</v>
      </c>
      <c r="C719" t="s">
        <v>8221</v>
      </c>
      <c r="D719">
        <v>0</v>
      </c>
    </row>
    <row r="720" spans="1:4" x14ac:dyDescent="0.3">
      <c r="A720" t="s">
        <v>8219</v>
      </c>
      <c r="B720">
        <v>16</v>
      </c>
      <c r="C720" t="s">
        <v>8221</v>
      </c>
      <c r="D720">
        <v>0</v>
      </c>
    </row>
    <row r="721" spans="1:4" x14ac:dyDescent="0.3">
      <c r="A721" t="s">
        <v>8219</v>
      </c>
      <c r="B721">
        <v>8</v>
      </c>
      <c r="C721" t="s">
        <v>8221</v>
      </c>
      <c r="D721">
        <v>0</v>
      </c>
    </row>
    <row r="722" spans="1:4" x14ac:dyDescent="0.3">
      <c r="A722" t="s">
        <v>8219</v>
      </c>
      <c r="B722">
        <v>95</v>
      </c>
      <c r="C722" t="s">
        <v>8221</v>
      </c>
      <c r="D722">
        <v>1</v>
      </c>
    </row>
    <row r="723" spans="1:4" x14ac:dyDescent="0.3">
      <c r="A723" t="s">
        <v>8219</v>
      </c>
      <c r="B723">
        <v>25</v>
      </c>
      <c r="C723" t="s">
        <v>8221</v>
      </c>
      <c r="D723">
        <v>2</v>
      </c>
    </row>
    <row r="724" spans="1:4" x14ac:dyDescent="0.3">
      <c r="A724" t="s">
        <v>8219</v>
      </c>
      <c r="B724">
        <v>19</v>
      </c>
      <c r="C724" t="s">
        <v>8221</v>
      </c>
      <c r="D724">
        <v>1</v>
      </c>
    </row>
    <row r="725" spans="1:4" x14ac:dyDescent="0.3">
      <c r="A725" t="s">
        <v>8219</v>
      </c>
      <c r="B725">
        <v>90</v>
      </c>
      <c r="C725" t="s">
        <v>8221</v>
      </c>
      <c r="D725">
        <v>15</v>
      </c>
    </row>
    <row r="726" spans="1:4" x14ac:dyDescent="0.3">
      <c r="A726" t="s">
        <v>8219</v>
      </c>
      <c r="B726">
        <v>41</v>
      </c>
      <c r="C726" t="s">
        <v>8221</v>
      </c>
      <c r="D726">
        <v>1</v>
      </c>
    </row>
    <row r="727" spans="1:4" x14ac:dyDescent="0.3">
      <c r="A727" t="s">
        <v>8219</v>
      </c>
      <c r="B727">
        <v>30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65</v>
      </c>
      <c r="C729" t="s">
        <v>8221</v>
      </c>
      <c r="D729">
        <v>39</v>
      </c>
    </row>
    <row r="730" spans="1:4" x14ac:dyDescent="0.3">
      <c r="A730" t="s">
        <v>8219</v>
      </c>
      <c r="B730">
        <v>75</v>
      </c>
      <c r="C730" t="s">
        <v>8221</v>
      </c>
      <c r="D730">
        <v>103</v>
      </c>
    </row>
    <row r="731" spans="1:4" x14ac:dyDescent="0.3">
      <c r="A731" t="s">
        <v>8219</v>
      </c>
      <c r="B731">
        <v>16</v>
      </c>
      <c r="C731" t="s">
        <v>8221</v>
      </c>
      <c r="D731">
        <v>0</v>
      </c>
    </row>
    <row r="732" spans="1:4" x14ac:dyDescent="0.3">
      <c r="A732" t="s">
        <v>8219</v>
      </c>
      <c r="B732">
        <v>10</v>
      </c>
      <c r="C732" t="s">
        <v>8221</v>
      </c>
      <c r="D732">
        <v>39</v>
      </c>
    </row>
    <row r="733" spans="1:4" x14ac:dyDescent="0.3">
      <c r="A733" t="s">
        <v>8219</v>
      </c>
      <c r="B733">
        <v>27</v>
      </c>
      <c r="C733" t="s">
        <v>8221</v>
      </c>
      <c r="D733">
        <v>15</v>
      </c>
    </row>
    <row r="734" spans="1:4" x14ac:dyDescent="0.3">
      <c r="A734" t="s">
        <v>8219</v>
      </c>
      <c r="B734">
        <v>259</v>
      </c>
      <c r="C734" t="s">
        <v>8221</v>
      </c>
      <c r="D734">
        <v>22</v>
      </c>
    </row>
    <row r="735" spans="1:4" x14ac:dyDescent="0.3">
      <c r="A735" t="s">
        <v>8219</v>
      </c>
      <c r="B735">
        <v>39</v>
      </c>
      <c r="C735" t="s">
        <v>8221</v>
      </c>
      <c r="D735">
        <v>92</v>
      </c>
    </row>
    <row r="736" spans="1:4" x14ac:dyDescent="0.3">
      <c r="A736" t="s">
        <v>8219</v>
      </c>
      <c r="B736">
        <v>42</v>
      </c>
      <c r="C736" t="s">
        <v>8221</v>
      </c>
      <c r="D736">
        <v>25</v>
      </c>
    </row>
    <row r="737" spans="1:4" x14ac:dyDescent="0.3">
      <c r="A737" t="s">
        <v>8219</v>
      </c>
      <c r="B737">
        <v>10</v>
      </c>
      <c r="C737" t="s">
        <v>8221</v>
      </c>
      <c r="D737">
        <v>19</v>
      </c>
    </row>
    <row r="738" spans="1:4" x14ac:dyDescent="0.3">
      <c r="A738" t="s">
        <v>8219</v>
      </c>
      <c r="B738">
        <v>56</v>
      </c>
      <c r="C738" t="s">
        <v>8221</v>
      </c>
      <c r="D738">
        <v>19</v>
      </c>
    </row>
    <row r="739" spans="1:4" x14ac:dyDescent="0.3">
      <c r="A739" t="s">
        <v>8219</v>
      </c>
      <c r="B739">
        <v>20</v>
      </c>
      <c r="C739" t="s">
        <v>8221</v>
      </c>
      <c r="D739">
        <v>13</v>
      </c>
    </row>
    <row r="740" spans="1:4" x14ac:dyDescent="0.3">
      <c r="A740" t="s">
        <v>8219</v>
      </c>
      <c r="B740">
        <v>170</v>
      </c>
      <c r="C740" t="s">
        <v>8221</v>
      </c>
      <c r="D740">
        <v>124</v>
      </c>
    </row>
    <row r="741" spans="1:4" x14ac:dyDescent="0.3">
      <c r="A741" t="s">
        <v>8219</v>
      </c>
      <c r="B741">
        <v>29</v>
      </c>
      <c r="C741" t="s">
        <v>8221</v>
      </c>
      <c r="D741">
        <v>4</v>
      </c>
    </row>
    <row r="742" spans="1:4" x14ac:dyDescent="0.3">
      <c r="A742" t="s">
        <v>8219</v>
      </c>
      <c r="B742">
        <v>56</v>
      </c>
      <c r="C742" t="s">
        <v>8221</v>
      </c>
      <c r="D742">
        <v>10</v>
      </c>
    </row>
    <row r="743" spans="1:4" x14ac:dyDescent="0.3">
      <c r="A743" t="s">
        <v>8219</v>
      </c>
      <c r="B743">
        <v>32</v>
      </c>
      <c r="C743" t="s">
        <v>8221</v>
      </c>
      <c r="D743">
        <v>15</v>
      </c>
    </row>
    <row r="744" spans="1:4" x14ac:dyDescent="0.3">
      <c r="A744" t="s">
        <v>8219</v>
      </c>
      <c r="B744">
        <v>30</v>
      </c>
      <c r="C744" t="s">
        <v>8221</v>
      </c>
      <c r="D744">
        <v>38</v>
      </c>
    </row>
    <row r="745" spans="1:4" x14ac:dyDescent="0.3">
      <c r="A745" t="s">
        <v>8219</v>
      </c>
      <c r="B745">
        <v>70</v>
      </c>
      <c r="C745" t="s">
        <v>8221</v>
      </c>
      <c r="D745">
        <v>152</v>
      </c>
    </row>
    <row r="746" spans="1:4" x14ac:dyDescent="0.3">
      <c r="A746" t="s">
        <v>8219</v>
      </c>
      <c r="B746">
        <v>44</v>
      </c>
      <c r="C746" t="s">
        <v>8221</v>
      </c>
      <c r="D746">
        <v>24</v>
      </c>
    </row>
    <row r="747" spans="1:4" x14ac:dyDescent="0.3">
      <c r="A747" t="s">
        <v>8219</v>
      </c>
      <c r="B747">
        <v>92</v>
      </c>
      <c r="C747" t="s">
        <v>8221</v>
      </c>
      <c r="D747">
        <v>76</v>
      </c>
    </row>
    <row r="748" spans="1:4" x14ac:dyDescent="0.3">
      <c r="A748" t="s">
        <v>8219</v>
      </c>
      <c r="B748">
        <v>205</v>
      </c>
      <c r="C748" t="s">
        <v>8221</v>
      </c>
      <c r="D748">
        <v>185</v>
      </c>
    </row>
    <row r="749" spans="1:4" x14ac:dyDescent="0.3">
      <c r="A749" t="s">
        <v>8219</v>
      </c>
      <c r="B749">
        <v>23</v>
      </c>
      <c r="C749" t="s">
        <v>8221</v>
      </c>
      <c r="D749">
        <v>33</v>
      </c>
    </row>
    <row r="750" spans="1:4" x14ac:dyDescent="0.3">
      <c r="A750" t="s">
        <v>8219</v>
      </c>
      <c r="B750">
        <v>4</v>
      </c>
      <c r="C750" t="s">
        <v>8221</v>
      </c>
      <c r="D750">
        <v>108</v>
      </c>
    </row>
    <row r="751" spans="1:4" x14ac:dyDescent="0.3">
      <c r="A751" t="s">
        <v>8219</v>
      </c>
      <c r="B751">
        <v>112</v>
      </c>
      <c r="C751" t="s">
        <v>8221</v>
      </c>
      <c r="D751">
        <v>29</v>
      </c>
    </row>
    <row r="752" spans="1:4" x14ac:dyDescent="0.3">
      <c r="A752" t="s">
        <v>8219</v>
      </c>
      <c r="B752">
        <v>27</v>
      </c>
      <c r="C752" t="s">
        <v>8221</v>
      </c>
      <c r="D752">
        <v>24</v>
      </c>
    </row>
    <row r="753" spans="1:4" x14ac:dyDescent="0.3">
      <c r="A753" t="s">
        <v>8219</v>
      </c>
      <c r="B753">
        <v>11</v>
      </c>
      <c r="C753" t="s">
        <v>8221</v>
      </c>
      <c r="D753">
        <v>4</v>
      </c>
    </row>
    <row r="754" spans="1:4" x14ac:dyDescent="0.3">
      <c r="A754" t="s">
        <v>8219</v>
      </c>
      <c r="B754">
        <v>26</v>
      </c>
      <c r="C754" t="s">
        <v>8221</v>
      </c>
      <c r="D754">
        <v>4</v>
      </c>
    </row>
    <row r="755" spans="1:4" x14ac:dyDescent="0.3">
      <c r="A755" t="s">
        <v>8219</v>
      </c>
      <c r="B755">
        <v>77</v>
      </c>
      <c r="C755" t="s">
        <v>8221</v>
      </c>
      <c r="D755">
        <v>15</v>
      </c>
    </row>
    <row r="756" spans="1:4" x14ac:dyDescent="0.3">
      <c r="A756" t="s">
        <v>8219</v>
      </c>
      <c r="B756">
        <v>136</v>
      </c>
      <c r="C756" t="s">
        <v>8221</v>
      </c>
      <c r="D756">
        <v>4</v>
      </c>
    </row>
    <row r="757" spans="1:4" x14ac:dyDescent="0.3">
      <c r="A757" t="s">
        <v>8219</v>
      </c>
      <c r="B757">
        <v>157</v>
      </c>
      <c r="C757" t="s">
        <v>8221</v>
      </c>
      <c r="D757">
        <v>139</v>
      </c>
    </row>
    <row r="758" spans="1:4" x14ac:dyDescent="0.3">
      <c r="A758" t="s">
        <v>8219</v>
      </c>
      <c r="B758">
        <v>158</v>
      </c>
      <c r="C758" t="s">
        <v>8221</v>
      </c>
      <c r="D758">
        <v>2</v>
      </c>
    </row>
    <row r="759" spans="1:4" x14ac:dyDescent="0.3">
      <c r="A759" t="s">
        <v>8219</v>
      </c>
      <c r="B759">
        <v>27</v>
      </c>
      <c r="C759" t="s">
        <v>8221</v>
      </c>
      <c r="D759">
        <v>18</v>
      </c>
    </row>
    <row r="760" spans="1:4" x14ac:dyDescent="0.3">
      <c r="A760" t="s">
        <v>8219</v>
      </c>
      <c r="B760">
        <v>23</v>
      </c>
      <c r="C760" t="s">
        <v>8221</v>
      </c>
      <c r="D760">
        <v>81</v>
      </c>
    </row>
    <row r="761" spans="1:4" x14ac:dyDescent="0.3">
      <c r="A761" t="s">
        <v>8219</v>
      </c>
      <c r="B761">
        <v>17</v>
      </c>
      <c r="C761" t="s">
        <v>8221</v>
      </c>
      <c r="D761">
        <v>86</v>
      </c>
    </row>
    <row r="762" spans="1:4" x14ac:dyDescent="0.3">
      <c r="A762" t="s">
        <v>8219</v>
      </c>
      <c r="B762">
        <v>37</v>
      </c>
      <c r="C762" t="s">
        <v>8221</v>
      </c>
      <c r="D762">
        <v>140</v>
      </c>
    </row>
    <row r="763" spans="1:4" x14ac:dyDescent="0.3">
      <c r="A763" t="s">
        <v>8219</v>
      </c>
      <c r="B763">
        <v>65</v>
      </c>
      <c r="C763" t="s">
        <v>8221</v>
      </c>
      <c r="D763">
        <v>37</v>
      </c>
    </row>
    <row r="764" spans="1:4" x14ac:dyDescent="0.3">
      <c r="A764" t="s">
        <v>8219</v>
      </c>
      <c r="B764">
        <v>18</v>
      </c>
      <c r="C764" t="s">
        <v>8221</v>
      </c>
      <c r="D764">
        <v>6</v>
      </c>
    </row>
    <row r="765" spans="1:4" x14ac:dyDescent="0.3">
      <c r="A765" t="s">
        <v>8219</v>
      </c>
      <c r="B765">
        <v>25</v>
      </c>
      <c r="C765" t="s">
        <v>8221</v>
      </c>
      <c r="D765">
        <v>113</v>
      </c>
    </row>
    <row r="766" spans="1:4" x14ac:dyDescent="0.3">
      <c r="A766" t="s">
        <v>8219</v>
      </c>
      <c r="B766">
        <v>104</v>
      </c>
      <c r="C766" t="s">
        <v>8221</v>
      </c>
      <c r="D766">
        <v>37</v>
      </c>
    </row>
    <row r="767" spans="1:4" x14ac:dyDescent="0.3">
      <c r="A767" t="s">
        <v>8219</v>
      </c>
      <c r="B767">
        <v>108</v>
      </c>
      <c r="C767" t="s">
        <v>8221</v>
      </c>
      <c r="D767">
        <v>18</v>
      </c>
    </row>
    <row r="768" spans="1:4" x14ac:dyDescent="0.3">
      <c r="A768" t="s">
        <v>8219</v>
      </c>
      <c r="B768">
        <v>38</v>
      </c>
      <c r="C768" t="s">
        <v>8221</v>
      </c>
      <c r="D768">
        <v>75</v>
      </c>
    </row>
    <row r="769" spans="1:4" x14ac:dyDescent="0.3">
      <c r="A769" t="s">
        <v>8219</v>
      </c>
      <c r="B769">
        <v>88</v>
      </c>
      <c r="C769" t="s">
        <v>8221</v>
      </c>
      <c r="D769">
        <v>52</v>
      </c>
    </row>
    <row r="770" spans="1:4" x14ac:dyDescent="0.3">
      <c r="A770" t="s">
        <v>8219</v>
      </c>
      <c r="B770">
        <v>82</v>
      </c>
      <c r="C770" t="s">
        <v>8221</v>
      </c>
      <c r="D770">
        <v>122</v>
      </c>
    </row>
    <row r="771" spans="1:4" x14ac:dyDescent="0.3">
      <c r="A771" t="s">
        <v>8219</v>
      </c>
      <c r="B771">
        <v>126</v>
      </c>
      <c r="C771" t="s">
        <v>8221</v>
      </c>
      <c r="D771">
        <v>8</v>
      </c>
    </row>
    <row r="772" spans="1:4" x14ac:dyDescent="0.3">
      <c r="A772" t="s">
        <v>8219</v>
      </c>
      <c r="B772">
        <v>133</v>
      </c>
      <c r="C772" t="s">
        <v>8221</v>
      </c>
      <c r="D772">
        <v>8</v>
      </c>
    </row>
    <row r="773" spans="1:4" x14ac:dyDescent="0.3">
      <c r="A773" t="s">
        <v>8219</v>
      </c>
      <c r="B773">
        <v>47</v>
      </c>
      <c r="C773" t="s">
        <v>8221</v>
      </c>
      <c r="D773">
        <v>96</v>
      </c>
    </row>
    <row r="774" spans="1:4" x14ac:dyDescent="0.3">
      <c r="A774" t="s">
        <v>8219</v>
      </c>
      <c r="B774">
        <v>58</v>
      </c>
      <c r="C774" t="s">
        <v>8221</v>
      </c>
      <c r="D774">
        <v>9</v>
      </c>
    </row>
    <row r="775" spans="1:4" x14ac:dyDescent="0.3">
      <c r="A775" t="s">
        <v>8219</v>
      </c>
      <c r="B775">
        <v>32</v>
      </c>
      <c r="C775" t="s">
        <v>8221</v>
      </c>
      <c r="D775">
        <v>2</v>
      </c>
    </row>
    <row r="776" spans="1:4" x14ac:dyDescent="0.3">
      <c r="A776" t="s">
        <v>8219</v>
      </c>
      <c r="B776">
        <v>37</v>
      </c>
      <c r="C776" t="s">
        <v>8221</v>
      </c>
      <c r="D776">
        <v>26</v>
      </c>
    </row>
    <row r="777" spans="1:4" x14ac:dyDescent="0.3">
      <c r="A777" t="s">
        <v>8219</v>
      </c>
      <c r="B777">
        <v>87</v>
      </c>
      <c r="C777" t="s">
        <v>8221</v>
      </c>
      <c r="D777">
        <v>23</v>
      </c>
    </row>
    <row r="778" spans="1:4" x14ac:dyDescent="0.3">
      <c r="A778" t="s">
        <v>8219</v>
      </c>
      <c r="B778">
        <v>15</v>
      </c>
      <c r="C778" t="s">
        <v>8221</v>
      </c>
      <c r="D778">
        <v>0</v>
      </c>
    </row>
    <row r="779" spans="1:4" x14ac:dyDescent="0.3">
      <c r="A779" t="s">
        <v>8219</v>
      </c>
      <c r="B779">
        <v>27</v>
      </c>
      <c r="C779" t="s">
        <v>8221</v>
      </c>
      <c r="D779">
        <v>140</v>
      </c>
    </row>
    <row r="780" spans="1:4" x14ac:dyDescent="0.3">
      <c r="A780" t="s">
        <v>8219</v>
      </c>
      <c r="B780">
        <v>19</v>
      </c>
      <c r="C780" t="s">
        <v>8221</v>
      </c>
      <c r="D780">
        <v>0</v>
      </c>
    </row>
    <row r="781" spans="1:4" x14ac:dyDescent="0.3">
      <c r="A781" t="s">
        <v>8219</v>
      </c>
      <c r="B781">
        <v>17</v>
      </c>
      <c r="C781" t="s">
        <v>8221</v>
      </c>
      <c r="D781">
        <v>6</v>
      </c>
    </row>
    <row r="782" spans="1:4" x14ac:dyDescent="0.3">
      <c r="A782" t="s">
        <v>8219</v>
      </c>
      <c r="B782">
        <v>26</v>
      </c>
      <c r="C782" t="s">
        <v>8221</v>
      </c>
      <c r="D782">
        <v>100</v>
      </c>
    </row>
    <row r="783" spans="1:4" x14ac:dyDescent="0.3">
      <c r="A783" t="s">
        <v>8219</v>
      </c>
      <c r="B783">
        <v>28</v>
      </c>
      <c r="C783" t="s">
        <v>8221</v>
      </c>
      <c r="D783">
        <v>0</v>
      </c>
    </row>
    <row r="784" spans="1:4" x14ac:dyDescent="0.3">
      <c r="A784" t="s">
        <v>8219</v>
      </c>
      <c r="B784">
        <v>37</v>
      </c>
      <c r="C784" t="s">
        <v>8221</v>
      </c>
      <c r="D784">
        <v>4</v>
      </c>
    </row>
    <row r="785" spans="1:4" x14ac:dyDescent="0.3">
      <c r="A785" t="s">
        <v>8219</v>
      </c>
      <c r="B785">
        <v>128</v>
      </c>
      <c r="C785" t="s">
        <v>8221</v>
      </c>
      <c r="D785">
        <v>8</v>
      </c>
    </row>
    <row r="786" spans="1:4" x14ac:dyDescent="0.3">
      <c r="A786" t="s">
        <v>8219</v>
      </c>
      <c r="B786">
        <v>10</v>
      </c>
      <c r="C786" t="s">
        <v>8221</v>
      </c>
      <c r="D786">
        <v>0</v>
      </c>
    </row>
    <row r="787" spans="1:4" x14ac:dyDescent="0.3">
      <c r="A787" t="s">
        <v>8219</v>
      </c>
      <c r="B787">
        <v>83</v>
      </c>
      <c r="C787" t="s">
        <v>8221</v>
      </c>
      <c r="D787">
        <v>16</v>
      </c>
    </row>
    <row r="788" spans="1:4" x14ac:dyDescent="0.3">
      <c r="A788" t="s">
        <v>8219</v>
      </c>
      <c r="B788">
        <v>46</v>
      </c>
      <c r="C788" t="s">
        <v>8221</v>
      </c>
      <c r="D788">
        <v>2</v>
      </c>
    </row>
    <row r="789" spans="1:4" x14ac:dyDescent="0.3">
      <c r="A789" t="s">
        <v>8219</v>
      </c>
      <c r="B789">
        <v>90</v>
      </c>
      <c r="C789" t="s">
        <v>8221</v>
      </c>
      <c r="D789">
        <v>48</v>
      </c>
    </row>
    <row r="790" spans="1:4" x14ac:dyDescent="0.3">
      <c r="A790" t="s">
        <v>8219</v>
      </c>
      <c r="B790">
        <v>81</v>
      </c>
      <c r="C790" t="s">
        <v>8221</v>
      </c>
      <c r="D790">
        <v>2</v>
      </c>
    </row>
    <row r="791" spans="1:4" x14ac:dyDescent="0.3">
      <c r="A791" t="s">
        <v>8219</v>
      </c>
      <c r="B791">
        <v>32</v>
      </c>
      <c r="C791" t="s">
        <v>8221</v>
      </c>
      <c r="D791">
        <v>2</v>
      </c>
    </row>
    <row r="792" spans="1:4" x14ac:dyDescent="0.3">
      <c r="A792" t="s">
        <v>8219</v>
      </c>
      <c r="B792">
        <v>20</v>
      </c>
      <c r="C792" t="s">
        <v>8221</v>
      </c>
      <c r="D792">
        <v>1</v>
      </c>
    </row>
    <row r="793" spans="1:4" x14ac:dyDescent="0.3">
      <c r="A793" t="s">
        <v>8219</v>
      </c>
      <c r="B793">
        <v>70</v>
      </c>
      <c r="C793" t="s">
        <v>8221</v>
      </c>
      <c r="D793">
        <v>17</v>
      </c>
    </row>
    <row r="794" spans="1:4" x14ac:dyDescent="0.3">
      <c r="A794" t="s">
        <v>8219</v>
      </c>
      <c r="B794">
        <v>168</v>
      </c>
      <c r="C794" t="s">
        <v>8221</v>
      </c>
      <c r="D794">
        <v>0</v>
      </c>
    </row>
    <row r="795" spans="1:4" x14ac:dyDescent="0.3">
      <c r="A795" t="s">
        <v>8219</v>
      </c>
      <c r="B795">
        <v>34</v>
      </c>
      <c r="C795" t="s">
        <v>8221</v>
      </c>
      <c r="D795">
        <v>11</v>
      </c>
    </row>
    <row r="796" spans="1:4" x14ac:dyDescent="0.3">
      <c r="A796" t="s">
        <v>8219</v>
      </c>
      <c r="B796">
        <v>48</v>
      </c>
      <c r="C796" t="s">
        <v>8221</v>
      </c>
      <c r="D796">
        <v>95</v>
      </c>
    </row>
    <row r="797" spans="1:4" x14ac:dyDescent="0.3">
      <c r="A797" t="s">
        <v>8219</v>
      </c>
      <c r="B797">
        <v>48</v>
      </c>
      <c r="C797" t="s">
        <v>8221</v>
      </c>
      <c r="D797">
        <v>13</v>
      </c>
    </row>
    <row r="798" spans="1:4" x14ac:dyDescent="0.3">
      <c r="A798" t="s">
        <v>8219</v>
      </c>
      <c r="B798">
        <v>221</v>
      </c>
      <c r="C798" t="s">
        <v>8221</v>
      </c>
      <c r="D798">
        <v>2</v>
      </c>
    </row>
    <row r="799" spans="1:4" x14ac:dyDescent="0.3">
      <c r="A799" t="s">
        <v>8219</v>
      </c>
      <c r="B799">
        <v>107</v>
      </c>
      <c r="C799" t="s">
        <v>8221</v>
      </c>
      <c r="D799">
        <v>2</v>
      </c>
    </row>
    <row r="800" spans="1:4" x14ac:dyDescent="0.3">
      <c r="A800" t="s">
        <v>8219</v>
      </c>
      <c r="B800">
        <v>45</v>
      </c>
      <c r="C800" t="s">
        <v>8221</v>
      </c>
      <c r="D800">
        <v>3</v>
      </c>
    </row>
    <row r="801" spans="1:4" x14ac:dyDescent="0.3">
      <c r="A801" t="s">
        <v>8219</v>
      </c>
      <c r="B801">
        <v>36</v>
      </c>
      <c r="C801" t="s">
        <v>8221</v>
      </c>
      <c r="D801">
        <v>0</v>
      </c>
    </row>
    <row r="802" spans="1:4" x14ac:dyDescent="0.3">
      <c r="A802" t="s">
        <v>8219</v>
      </c>
      <c r="B802">
        <v>101</v>
      </c>
      <c r="C802" t="s">
        <v>8221</v>
      </c>
      <c r="D802">
        <v>0</v>
      </c>
    </row>
    <row r="803" spans="1:4" x14ac:dyDescent="0.3">
      <c r="A803" t="s">
        <v>8219</v>
      </c>
      <c r="B803">
        <v>62</v>
      </c>
      <c r="C803" t="s">
        <v>8221</v>
      </c>
      <c r="D803">
        <v>0</v>
      </c>
    </row>
    <row r="804" spans="1:4" x14ac:dyDescent="0.3">
      <c r="A804" t="s">
        <v>8219</v>
      </c>
      <c r="B804">
        <v>32</v>
      </c>
      <c r="C804" t="s">
        <v>8221</v>
      </c>
      <c r="D804">
        <v>2</v>
      </c>
    </row>
    <row r="805" spans="1:4" x14ac:dyDescent="0.3">
      <c r="A805" t="s">
        <v>8219</v>
      </c>
      <c r="B805">
        <v>89</v>
      </c>
      <c r="C805" t="s">
        <v>8221</v>
      </c>
      <c r="D805">
        <v>24</v>
      </c>
    </row>
    <row r="806" spans="1:4" x14ac:dyDescent="0.3">
      <c r="A806" t="s">
        <v>8219</v>
      </c>
      <c r="B806">
        <v>93</v>
      </c>
      <c r="C806" t="s">
        <v>8221</v>
      </c>
      <c r="D806">
        <v>25</v>
      </c>
    </row>
    <row r="807" spans="1:4" x14ac:dyDescent="0.3">
      <c r="A807" t="s">
        <v>8219</v>
      </c>
      <c r="B807">
        <v>98</v>
      </c>
      <c r="C807" t="s">
        <v>8221</v>
      </c>
      <c r="D807">
        <v>3</v>
      </c>
    </row>
    <row r="808" spans="1:4" x14ac:dyDescent="0.3">
      <c r="A808" t="s">
        <v>8219</v>
      </c>
      <c r="B808">
        <v>82</v>
      </c>
      <c r="C808" t="s">
        <v>8221</v>
      </c>
      <c r="D808">
        <v>41</v>
      </c>
    </row>
    <row r="809" spans="1:4" x14ac:dyDescent="0.3">
      <c r="A809" t="s">
        <v>8219</v>
      </c>
      <c r="B809">
        <v>116</v>
      </c>
      <c r="C809" t="s">
        <v>8221</v>
      </c>
      <c r="D809">
        <v>2</v>
      </c>
    </row>
    <row r="810" spans="1:4" x14ac:dyDescent="0.3">
      <c r="A810" t="s">
        <v>8219</v>
      </c>
      <c r="B810">
        <v>52</v>
      </c>
      <c r="C810" t="s">
        <v>8221</v>
      </c>
      <c r="D810">
        <v>4</v>
      </c>
    </row>
    <row r="811" spans="1:4" x14ac:dyDescent="0.3">
      <c r="A811" t="s">
        <v>8219</v>
      </c>
      <c r="B811">
        <v>23</v>
      </c>
      <c r="C811" t="s">
        <v>8221</v>
      </c>
      <c r="D811">
        <v>99</v>
      </c>
    </row>
    <row r="812" spans="1:4" x14ac:dyDescent="0.3">
      <c r="A812" t="s">
        <v>8219</v>
      </c>
      <c r="B812">
        <v>77</v>
      </c>
      <c r="C812" t="s">
        <v>8221</v>
      </c>
      <c r="D812">
        <v>4</v>
      </c>
    </row>
    <row r="813" spans="1:4" x14ac:dyDescent="0.3">
      <c r="A813" t="s">
        <v>8219</v>
      </c>
      <c r="B813">
        <v>49</v>
      </c>
      <c r="C813" t="s">
        <v>8221</v>
      </c>
      <c r="D813">
        <v>4</v>
      </c>
    </row>
    <row r="814" spans="1:4" x14ac:dyDescent="0.3">
      <c r="A814" t="s">
        <v>8219</v>
      </c>
      <c r="B814">
        <v>59</v>
      </c>
      <c r="C814" t="s">
        <v>8221</v>
      </c>
      <c r="D814">
        <v>38</v>
      </c>
    </row>
    <row r="815" spans="1:4" x14ac:dyDescent="0.3">
      <c r="A815" t="s">
        <v>8219</v>
      </c>
      <c r="B815">
        <v>113</v>
      </c>
      <c r="C815" t="s">
        <v>8221</v>
      </c>
      <c r="D815">
        <v>285</v>
      </c>
    </row>
    <row r="816" spans="1:4" x14ac:dyDescent="0.3">
      <c r="A816" t="s">
        <v>8219</v>
      </c>
      <c r="B816">
        <v>34</v>
      </c>
      <c r="C816" t="s">
        <v>8221</v>
      </c>
      <c r="D816">
        <v>1</v>
      </c>
    </row>
    <row r="817" spans="1:4" x14ac:dyDescent="0.3">
      <c r="A817" t="s">
        <v>8219</v>
      </c>
      <c r="B817">
        <v>42</v>
      </c>
      <c r="C817" t="s">
        <v>8221</v>
      </c>
      <c r="D817">
        <v>42</v>
      </c>
    </row>
    <row r="818" spans="1:4" x14ac:dyDescent="0.3">
      <c r="A818" t="s">
        <v>8219</v>
      </c>
      <c r="B818">
        <v>42</v>
      </c>
      <c r="C818" t="s">
        <v>8221</v>
      </c>
      <c r="D818">
        <v>26</v>
      </c>
    </row>
    <row r="819" spans="1:4" x14ac:dyDescent="0.3">
      <c r="A819" t="s">
        <v>8219</v>
      </c>
      <c r="B819">
        <v>49</v>
      </c>
      <c r="C819" t="s">
        <v>8221</v>
      </c>
      <c r="D819">
        <v>2</v>
      </c>
    </row>
    <row r="820" spans="1:4" x14ac:dyDescent="0.3">
      <c r="A820" t="s">
        <v>8219</v>
      </c>
      <c r="B820">
        <v>56</v>
      </c>
      <c r="C820" t="s">
        <v>8221</v>
      </c>
      <c r="D820">
        <v>4</v>
      </c>
    </row>
    <row r="821" spans="1:4" x14ac:dyDescent="0.3">
      <c r="A821" t="s">
        <v>8219</v>
      </c>
      <c r="B821">
        <v>25</v>
      </c>
      <c r="C821" t="s">
        <v>8221</v>
      </c>
      <c r="D821">
        <v>6</v>
      </c>
    </row>
    <row r="822" spans="1:4" x14ac:dyDescent="0.3">
      <c r="A822" t="s">
        <v>8219</v>
      </c>
      <c r="B822">
        <v>52</v>
      </c>
      <c r="C822" t="s">
        <v>8221</v>
      </c>
      <c r="D822">
        <v>70</v>
      </c>
    </row>
    <row r="823" spans="1:4" x14ac:dyDescent="0.3">
      <c r="A823" t="s">
        <v>8219</v>
      </c>
      <c r="B823">
        <v>34</v>
      </c>
      <c r="C823" t="s">
        <v>8221</v>
      </c>
      <c r="D823">
        <v>9</v>
      </c>
    </row>
    <row r="824" spans="1:4" x14ac:dyDescent="0.3">
      <c r="A824" t="s">
        <v>8219</v>
      </c>
      <c r="B824">
        <v>67</v>
      </c>
      <c r="C824" t="s">
        <v>8221</v>
      </c>
      <c r="D824">
        <v>8</v>
      </c>
    </row>
    <row r="825" spans="1:4" x14ac:dyDescent="0.3">
      <c r="A825" t="s">
        <v>8219</v>
      </c>
      <c r="B825">
        <v>70</v>
      </c>
      <c r="C825" t="s">
        <v>8221</v>
      </c>
      <c r="D825">
        <v>105</v>
      </c>
    </row>
    <row r="826" spans="1:4" x14ac:dyDescent="0.3">
      <c r="A826" t="s">
        <v>8219</v>
      </c>
      <c r="B826">
        <v>89</v>
      </c>
      <c r="C826" t="s">
        <v>8221</v>
      </c>
      <c r="D826">
        <v>12</v>
      </c>
    </row>
    <row r="827" spans="1:4" x14ac:dyDescent="0.3">
      <c r="A827" t="s">
        <v>8219</v>
      </c>
      <c r="B827">
        <v>107</v>
      </c>
      <c r="C827" t="s">
        <v>8221</v>
      </c>
      <c r="D827">
        <v>0</v>
      </c>
    </row>
    <row r="828" spans="1:4" x14ac:dyDescent="0.3">
      <c r="A828" t="s">
        <v>8219</v>
      </c>
      <c r="B828">
        <v>159</v>
      </c>
      <c r="C828" t="s">
        <v>8221</v>
      </c>
      <c r="D828">
        <v>16</v>
      </c>
    </row>
    <row r="829" spans="1:4" x14ac:dyDescent="0.3">
      <c r="A829" t="s">
        <v>8219</v>
      </c>
      <c r="B829">
        <v>181</v>
      </c>
      <c r="C829" t="s">
        <v>8221</v>
      </c>
      <c r="D829">
        <v>7</v>
      </c>
    </row>
    <row r="830" spans="1:4" x14ac:dyDescent="0.3">
      <c r="A830" t="s">
        <v>8219</v>
      </c>
      <c r="B830">
        <v>131</v>
      </c>
      <c r="C830" t="s">
        <v>8221</v>
      </c>
      <c r="D830">
        <v>4</v>
      </c>
    </row>
    <row r="831" spans="1:4" x14ac:dyDescent="0.3">
      <c r="A831" t="s">
        <v>8219</v>
      </c>
      <c r="B831">
        <v>125</v>
      </c>
      <c r="C831" t="s">
        <v>8221</v>
      </c>
      <c r="D831">
        <v>1</v>
      </c>
    </row>
    <row r="832" spans="1:4" x14ac:dyDescent="0.3">
      <c r="A832" t="s">
        <v>8219</v>
      </c>
      <c r="B832">
        <v>61</v>
      </c>
      <c r="C832" t="s">
        <v>8221</v>
      </c>
      <c r="D832">
        <v>28</v>
      </c>
    </row>
    <row r="833" spans="1:4" x14ac:dyDescent="0.3">
      <c r="A833" t="s">
        <v>8219</v>
      </c>
      <c r="B833">
        <v>90</v>
      </c>
      <c r="C833" t="s">
        <v>8221</v>
      </c>
      <c r="D833">
        <v>1</v>
      </c>
    </row>
    <row r="834" spans="1:4" x14ac:dyDescent="0.3">
      <c r="A834" t="s">
        <v>8219</v>
      </c>
      <c r="B834">
        <v>35</v>
      </c>
      <c r="C834" t="s">
        <v>8221</v>
      </c>
      <c r="D834">
        <v>1</v>
      </c>
    </row>
    <row r="835" spans="1:4" x14ac:dyDescent="0.3">
      <c r="A835" t="s">
        <v>8219</v>
      </c>
      <c r="B835">
        <v>90</v>
      </c>
      <c r="C835" t="s">
        <v>8221</v>
      </c>
      <c r="D835">
        <v>5</v>
      </c>
    </row>
    <row r="836" spans="1:4" x14ac:dyDescent="0.3">
      <c r="A836" t="s">
        <v>8219</v>
      </c>
      <c r="B836">
        <v>4</v>
      </c>
      <c r="C836" t="s">
        <v>8221</v>
      </c>
      <c r="D836">
        <v>3</v>
      </c>
    </row>
    <row r="837" spans="1:4" x14ac:dyDescent="0.3">
      <c r="A837" t="s">
        <v>8219</v>
      </c>
      <c r="B837">
        <v>120</v>
      </c>
      <c r="C837" t="s">
        <v>8221</v>
      </c>
      <c r="D837">
        <v>2</v>
      </c>
    </row>
    <row r="838" spans="1:4" x14ac:dyDescent="0.3">
      <c r="A838" t="s">
        <v>8219</v>
      </c>
      <c r="B838">
        <v>14</v>
      </c>
      <c r="C838" t="s">
        <v>8221</v>
      </c>
      <c r="D838">
        <v>0</v>
      </c>
    </row>
    <row r="839" spans="1:4" x14ac:dyDescent="0.3">
      <c r="A839" t="s">
        <v>8219</v>
      </c>
      <c r="B839">
        <v>27</v>
      </c>
      <c r="C839" t="s">
        <v>8221</v>
      </c>
      <c r="D839">
        <v>0</v>
      </c>
    </row>
    <row r="840" spans="1:4" x14ac:dyDescent="0.3">
      <c r="A840" t="s">
        <v>8219</v>
      </c>
      <c r="B840">
        <v>49</v>
      </c>
      <c r="C840" t="s">
        <v>8221</v>
      </c>
      <c r="D840">
        <v>3</v>
      </c>
    </row>
    <row r="841" spans="1:4" x14ac:dyDescent="0.3">
      <c r="A841" t="s">
        <v>8219</v>
      </c>
      <c r="B841">
        <v>102</v>
      </c>
      <c r="C841" t="s">
        <v>8221</v>
      </c>
      <c r="D841">
        <v>0</v>
      </c>
    </row>
    <row r="842" spans="1:4" x14ac:dyDescent="0.3">
      <c r="A842" t="s">
        <v>8219</v>
      </c>
      <c r="B842">
        <v>3</v>
      </c>
      <c r="C842" t="s">
        <v>8221</v>
      </c>
      <c r="D842">
        <v>0</v>
      </c>
    </row>
    <row r="843" spans="1:4" x14ac:dyDescent="0.3">
      <c r="A843" t="s">
        <v>8219</v>
      </c>
      <c r="B843">
        <v>25</v>
      </c>
      <c r="C843" t="s">
        <v>8221</v>
      </c>
      <c r="D843">
        <v>3</v>
      </c>
    </row>
    <row r="844" spans="1:4" x14ac:dyDescent="0.3">
      <c r="A844" t="s">
        <v>8219</v>
      </c>
      <c r="B844">
        <v>118</v>
      </c>
      <c r="C844" t="s">
        <v>8221</v>
      </c>
      <c r="D844">
        <v>7</v>
      </c>
    </row>
    <row r="845" spans="1:4" x14ac:dyDescent="0.3">
      <c r="A845" t="s">
        <v>8219</v>
      </c>
      <c r="B845">
        <v>57</v>
      </c>
      <c r="C845" t="s">
        <v>8221</v>
      </c>
      <c r="D845">
        <v>25</v>
      </c>
    </row>
    <row r="846" spans="1:4" x14ac:dyDescent="0.3">
      <c r="A846" t="s">
        <v>8219</v>
      </c>
      <c r="B846">
        <v>11</v>
      </c>
      <c r="C846" t="s">
        <v>8221</v>
      </c>
      <c r="D846">
        <v>10</v>
      </c>
    </row>
    <row r="847" spans="1:4" x14ac:dyDescent="0.3">
      <c r="A847" t="s">
        <v>8219</v>
      </c>
      <c r="B847">
        <v>33</v>
      </c>
      <c r="C847" t="s">
        <v>8221</v>
      </c>
      <c r="D847">
        <v>3</v>
      </c>
    </row>
    <row r="848" spans="1:4" x14ac:dyDescent="0.3">
      <c r="A848" t="s">
        <v>8219</v>
      </c>
      <c r="B848">
        <v>40</v>
      </c>
      <c r="C848" t="s">
        <v>8221</v>
      </c>
      <c r="D848">
        <v>5</v>
      </c>
    </row>
    <row r="849" spans="1:4" x14ac:dyDescent="0.3">
      <c r="A849" t="s">
        <v>8219</v>
      </c>
      <c r="B849">
        <v>50</v>
      </c>
      <c r="C849" t="s">
        <v>8221</v>
      </c>
      <c r="D849">
        <v>5</v>
      </c>
    </row>
    <row r="850" spans="1:4" x14ac:dyDescent="0.3">
      <c r="A850" t="s">
        <v>8219</v>
      </c>
      <c r="B850">
        <v>38</v>
      </c>
      <c r="C850" t="s">
        <v>8221</v>
      </c>
      <c r="D850">
        <v>27</v>
      </c>
    </row>
    <row r="851" spans="1:4" x14ac:dyDescent="0.3">
      <c r="A851" t="s">
        <v>8219</v>
      </c>
      <c r="B851">
        <v>96</v>
      </c>
      <c r="C851" t="s">
        <v>8221</v>
      </c>
      <c r="D851">
        <v>2</v>
      </c>
    </row>
    <row r="852" spans="1:4" x14ac:dyDescent="0.3">
      <c r="A852" t="s">
        <v>8219</v>
      </c>
      <c r="B852">
        <v>48</v>
      </c>
      <c r="C852" t="s">
        <v>8221</v>
      </c>
      <c r="D852">
        <v>236</v>
      </c>
    </row>
    <row r="853" spans="1:4" x14ac:dyDescent="0.3">
      <c r="A853" t="s">
        <v>8219</v>
      </c>
      <c r="B853">
        <v>33</v>
      </c>
      <c r="C853" t="s">
        <v>8221</v>
      </c>
      <c r="D853">
        <v>1</v>
      </c>
    </row>
    <row r="854" spans="1:4" x14ac:dyDescent="0.3">
      <c r="A854" t="s">
        <v>8219</v>
      </c>
      <c r="B854">
        <v>226</v>
      </c>
      <c r="C854" t="s">
        <v>8221</v>
      </c>
      <c r="D854">
        <v>12</v>
      </c>
    </row>
    <row r="855" spans="1:4" x14ac:dyDescent="0.3">
      <c r="A855" t="s">
        <v>8219</v>
      </c>
      <c r="B855">
        <v>14</v>
      </c>
      <c r="C855" t="s">
        <v>8221</v>
      </c>
      <c r="D855">
        <v>4</v>
      </c>
    </row>
    <row r="856" spans="1:4" x14ac:dyDescent="0.3">
      <c r="A856" t="s">
        <v>8219</v>
      </c>
      <c r="B856">
        <v>20</v>
      </c>
      <c r="C856" t="s">
        <v>8221</v>
      </c>
      <c r="D856">
        <v>3</v>
      </c>
    </row>
    <row r="857" spans="1:4" x14ac:dyDescent="0.3">
      <c r="A857" t="s">
        <v>8219</v>
      </c>
      <c r="B857">
        <v>25</v>
      </c>
      <c r="C857" t="s">
        <v>8221</v>
      </c>
      <c r="D857">
        <v>99</v>
      </c>
    </row>
    <row r="858" spans="1:4" x14ac:dyDescent="0.3">
      <c r="A858" t="s">
        <v>8219</v>
      </c>
      <c r="B858">
        <v>90</v>
      </c>
      <c r="C858" t="s">
        <v>8221</v>
      </c>
      <c r="D858">
        <v>3</v>
      </c>
    </row>
    <row r="859" spans="1:4" x14ac:dyDescent="0.3">
      <c r="A859" t="s">
        <v>8219</v>
      </c>
      <c r="B859">
        <v>11</v>
      </c>
      <c r="C859" t="s">
        <v>8221</v>
      </c>
      <c r="D859">
        <v>3</v>
      </c>
    </row>
    <row r="860" spans="1:4" x14ac:dyDescent="0.3">
      <c r="A860" t="s">
        <v>8219</v>
      </c>
      <c r="B860">
        <v>55</v>
      </c>
      <c r="C860" t="s">
        <v>8221</v>
      </c>
      <c r="D860">
        <v>22</v>
      </c>
    </row>
    <row r="861" spans="1:4" x14ac:dyDescent="0.3">
      <c r="A861" t="s">
        <v>8219</v>
      </c>
      <c r="B861">
        <v>30</v>
      </c>
      <c r="C861" t="s">
        <v>8221</v>
      </c>
      <c r="D861">
        <v>4</v>
      </c>
    </row>
    <row r="862" spans="1:4" x14ac:dyDescent="0.3">
      <c r="A862" t="s">
        <v>8219</v>
      </c>
      <c r="B862">
        <v>28</v>
      </c>
      <c r="C862" t="s">
        <v>8221</v>
      </c>
      <c r="D862">
        <v>534</v>
      </c>
    </row>
    <row r="863" spans="1:4" x14ac:dyDescent="0.3">
      <c r="A863" t="s">
        <v>8219</v>
      </c>
      <c r="B863">
        <v>45</v>
      </c>
      <c r="C863" t="s">
        <v>8221</v>
      </c>
      <c r="D863">
        <v>12</v>
      </c>
    </row>
    <row r="864" spans="1:4" x14ac:dyDescent="0.3">
      <c r="A864" t="s">
        <v>8219</v>
      </c>
      <c r="B864">
        <v>13</v>
      </c>
      <c r="C864" t="s">
        <v>8221</v>
      </c>
      <c r="D864">
        <v>56</v>
      </c>
    </row>
    <row r="865" spans="1:4" x14ac:dyDescent="0.3">
      <c r="A865" t="s">
        <v>8219</v>
      </c>
      <c r="B865">
        <v>40</v>
      </c>
      <c r="C865" t="s">
        <v>8221</v>
      </c>
      <c r="D865">
        <v>11</v>
      </c>
    </row>
    <row r="866" spans="1:4" x14ac:dyDescent="0.3">
      <c r="A866" t="s">
        <v>8219</v>
      </c>
      <c r="B866">
        <v>21</v>
      </c>
      <c r="C866" t="s">
        <v>8221</v>
      </c>
      <c r="D866">
        <v>0</v>
      </c>
    </row>
    <row r="867" spans="1:4" x14ac:dyDescent="0.3">
      <c r="A867" t="s">
        <v>8219</v>
      </c>
      <c r="B867">
        <v>134</v>
      </c>
      <c r="C867" t="s">
        <v>8221</v>
      </c>
      <c r="D867">
        <v>12</v>
      </c>
    </row>
    <row r="868" spans="1:4" x14ac:dyDescent="0.3">
      <c r="A868" t="s">
        <v>8219</v>
      </c>
      <c r="B868">
        <v>20</v>
      </c>
      <c r="C868" t="s">
        <v>8221</v>
      </c>
      <c r="D868">
        <v>5</v>
      </c>
    </row>
    <row r="869" spans="1:4" x14ac:dyDescent="0.3">
      <c r="A869" t="s">
        <v>8219</v>
      </c>
      <c r="B869">
        <v>19</v>
      </c>
      <c r="C869" t="s">
        <v>8221</v>
      </c>
      <c r="D869">
        <v>24</v>
      </c>
    </row>
    <row r="870" spans="1:4" x14ac:dyDescent="0.3">
      <c r="A870" t="s">
        <v>8219</v>
      </c>
      <c r="B870">
        <v>209</v>
      </c>
      <c r="C870" t="s">
        <v>8221</v>
      </c>
      <c r="D870">
        <v>89</v>
      </c>
    </row>
    <row r="871" spans="1:4" x14ac:dyDescent="0.3">
      <c r="A871" t="s">
        <v>8219</v>
      </c>
      <c r="B871">
        <v>38</v>
      </c>
      <c r="C871" t="s">
        <v>8221</v>
      </c>
      <c r="D871">
        <v>1</v>
      </c>
    </row>
    <row r="872" spans="1:4" x14ac:dyDescent="0.3">
      <c r="A872" t="s">
        <v>8219</v>
      </c>
      <c r="B872">
        <v>24</v>
      </c>
      <c r="C872" t="s">
        <v>8221</v>
      </c>
      <c r="D872">
        <v>55</v>
      </c>
    </row>
    <row r="873" spans="1:4" x14ac:dyDescent="0.3">
      <c r="A873" t="s">
        <v>8219</v>
      </c>
      <c r="B873">
        <v>8</v>
      </c>
      <c r="C873" t="s">
        <v>8221</v>
      </c>
      <c r="D873">
        <v>2</v>
      </c>
    </row>
    <row r="874" spans="1:4" x14ac:dyDescent="0.3">
      <c r="A874" t="s">
        <v>8219</v>
      </c>
      <c r="B874">
        <v>179</v>
      </c>
      <c r="C874" t="s">
        <v>8221</v>
      </c>
      <c r="D874">
        <v>0</v>
      </c>
    </row>
    <row r="875" spans="1:4" x14ac:dyDescent="0.3">
      <c r="A875" t="s">
        <v>8219</v>
      </c>
      <c r="B875">
        <v>26</v>
      </c>
      <c r="C875" t="s">
        <v>8221</v>
      </c>
      <c r="D875">
        <v>4</v>
      </c>
    </row>
    <row r="876" spans="1:4" x14ac:dyDescent="0.3">
      <c r="A876" t="s">
        <v>8219</v>
      </c>
      <c r="B876">
        <v>131</v>
      </c>
      <c r="C876" t="s">
        <v>8221</v>
      </c>
      <c r="D876">
        <v>6</v>
      </c>
    </row>
    <row r="877" spans="1:4" x14ac:dyDescent="0.3">
      <c r="A877" t="s">
        <v>8219</v>
      </c>
      <c r="B877">
        <v>14</v>
      </c>
      <c r="C877" t="s">
        <v>8221</v>
      </c>
      <c r="D877">
        <v>4</v>
      </c>
    </row>
    <row r="878" spans="1:4" x14ac:dyDescent="0.3">
      <c r="A878" t="s">
        <v>8219</v>
      </c>
      <c r="B878">
        <v>174</v>
      </c>
      <c r="C878" t="s">
        <v>8221</v>
      </c>
      <c r="D878">
        <v>4</v>
      </c>
    </row>
    <row r="879" spans="1:4" x14ac:dyDescent="0.3">
      <c r="A879" t="s">
        <v>8219</v>
      </c>
      <c r="B879">
        <v>191</v>
      </c>
      <c r="C879" t="s">
        <v>8221</v>
      </c>
      <c r="D879">
        <v>2</v>
      </c>
    </row>
    <row r="880" spans="1:4" x14ac:dyDescent="0.3">
      <c r="A880" t="s">
        <v>8219</v>
      </c>
      <c r="B880">
        <v>38</v>
      </c>
      <c r="C880" t="s">
        <v>8221</v>
      </c>
      <c r="D880">
        <v>5</v>
      </c>
    </row>
    <row r="881" spans="1:4" x14ac:dyDescent="0.3">
      <c r="A881" t="s">
        <v>8219</v>
      </c>
      <c r="B881">
        <v>22</v>
      </c>
      <c r="C881" t="s">
        <v>8221</v>
      </c>
      <c r="D881">
        <v>83</v>
      </c>
    </row>
    <row r="882" spans="1:4" x14ac:dyDescent="0.3">
      <c r="A882" t="s">
        <v>8219</v>
      </c>
      <c r="B882">
        <v>149</v>
      </c>
      <c r="C882" t="s">
        <v>8221</v>
      </c>
      <c r="D882">
        <v>57</v>
      </c>
    </row>
    <row r="883" spans="1:4" x14ac:dyDescent="0.3">
      <c r="A883" t="s">
        <v>8219</v>
      </c>
      <c r="B883">
        <v>56</v>
      </c>
      <c r="C883" t="s">
        <v>8221</v>
      </c>
      <c r="D883">
        <v>311</v>
      </c>
    </row>
    <row r="884" spans="1:4" x14ac:dyDescent="0.3">
      <c r="A884" t="s">
        <v>8219</v>
      </c>
      <c r="B884">
        <v>19</v>
      </c>
      <c r="C884" t="s">
        <v>8221</v>
      </c>
      <c r="D884">
        <v>2</v>
      </c>
    </row>
    <row r="885" spans="1:4" x14ac:dyDescent="0.3">
      <c r="A885" t="s">
        <v>8219</v>
      </c>
      <c r="B885">
        <v>70</v>
      </c>
      <c r="C885" t="s">
        <v>8221</v>
      </c>
      <c r="D885">
        <v>16</v>
      </c>
    </row>
    <row r="886" spans="1:4" x14ac:dyDescent="0.3">
      <c r="A886" t="s">
        <v>8219</v>
      </c>
      <c r="B886">
        <v>81</v>
      </c>
      <c r="C886" t="s">
        <v>8221</v>
      </c>
      <c r="D886">
        <v>9</v>
      </c>
    </row>
    <row r="887" spans="1:4" x14ac:dyDescent="0.3">
      <c r="A887" t="s">
        <v>8219</v>
      </c>
      <c r="B887">
        <v>32</v>
      </c>
      <c r="C887" t="s">
        <v>8221</v>
      </c>
      <c r="D887">
        <v>1</v>
      </c>
    </row>
    <row r="888" spans="1:4" x14ac:dyDescent="0.3">
      <c r="A888" t="s">
        <v>8219</v>
      </c>
      <c r="B888">
        <v>26</v>
      </c>
      <c r="C888" t="s">
        <v>8221</v>
      </c>
      <c r="D888">
        <v>12</v>
      </c>
    </row>
    <row r="889" spans="1:4" x14ac:dyDescent="0.3">
      <c r="A889" t="s">
        <v>8219</v>
      </c>
      <c r="B889">
        <v>105</v>
      </c>
      <c r="C889" t="s">
        <v>8221</v>
      </c>
      <c r="D889">
        <v>0</v>
      </c>
    </row>
    <row r="890" spans="1:4" x14ac:dyDescent="0.3">
      <c r="A890" t="s">
        <v>8219</v>
      </c>
      <c r="B890">
        <v>29</v>
      </c>
      <c r="C890" t="s">
        <v>8221</v>
      </c>
      <c r="D890">
        <v>20</v>
      </c>
    </row>
    <row r="891" spans="1:4" x14ac:dyDescent="0.3">
      <c r="A891" t="s">
        <v>8219</v>
      </c>
      <c r="B891">
        <v>8</v>
      </c>
      <c r="C891" t="s">
        <v>8221</v>
      </c>
      <c r="D891">
        <v>16</v>
      </c>
    </row>
    <row r="892" spans="1:4" x14ac:dyDescent="0.3">
      <c r="A892" t="s">
        <v>8219</v>
      </c>
      <c r="B892">
        <v>89</v>
      </c>
      <c r="C892" t="s">
        <v>8221</v>
      </c>
      <c r="D892">
        <v>33</v>
      </c>
    </row>
    <row r="893" spans="1:4" x14ac:dyDescent="0.3">
      <c r="A893" t="s">
        <v>8219</v>
      </c>
      <c r="B893">
        <v>44</v>
      </c>
      <c r="C893" t="s">
        <v>8221</v>
      </c>
      <c r="D893">
        <v>2</v>
      </c>
    </row>
    <row r="894" spans="1:4" x14ac:dyDescent="0.3">
      <c r="A894" t="s">
        <v>8219</v>
      </c>
      <c r="B894">
        <v>246</v>
      </c>
      <c r="C894" t="s">
        <v>8221</v>
      </c>
      <c r="D894">
        <v>6</v>
      </c>
    </row>
    <row r="895" spans="1:4" x14ac:dyDescent="0.3">
      <c r="A895" t="s">
        <v>8219</v>
      </c>
      <c r="B895">
        <v>120</v>
      </c>
      <c r="C895" t="s">
        <v>8221</v>
      </c>
      <c r="D895">
        <v>0</v>
      </c>
    </row>
    <row r="896" spans="1:4" x14ac:dyDescent="0.3">
      <c r="A896" t="s">
        <v>8219</v>
      </c>
      <c r="B896">
        <v>26</v>
      </c>
      <c r="C896" t="s">
        <v>8221</v>
      </c>
      <c r="D896">
        <v>3</v>
      </c>
    </row>
    <row r="897" spans="1:4" x14ac:dyDescent="0.3">
      <c r="A897" t="s">
        <v>8219</v>
      </c>
      <c r="B897">
        <v>45</v>
      </c>
      <c r="C897" t="s">
        <v>8221</v>
      </c>
      <c r="D897">
        <v>0</v>
      </c>
    </row>
    <row r="898" spans="1:4" x14ac:dyDescent="0.3">
      <c r="A898" t="s">
        <v>8219</v>
      </c>
      <c r="B898">
        <v>20</v>
      </c>
      <c r="C898" t="s">
        <v>8221</v>
      </c>
      <c r="D898">
        <v>3</v>
      </c>
    </row>
    <row r="899" spans="1:4" x14ac:dyDescent="0.3">
      <c r="A899" t="s">
        <v>8219</v>
      </c>
      <c r="B899">
        <v>47</v>
      </c>
      <c r="C899" t="s">
        <v>8221</v>
      </c>
      <c r="D899">
        <v>13</v>
      </c>
    </row>
    <row r="900" spans="1:4" x14ac:dyDescent="0.3">
      <c r="A900" t="s">
        <v>8219</v>
      </c>
      <c r="B900">
        <v>13</v>
      </c>
      <c r="C900" t="s">
        <v>8221</v>
      </c>
      <c r="D900">
        <v>6</v>
      </c>
    </row>
    <row r="901" spans="1:4" x14ac:dyDescent="0.3">
      <c r="A901" t="s">
        <v>8219</v>
      </c>
      <c r="B901">
        <v>183</v>
      </c>
      <c r="C901" t="s">
        <v>8221</v>
      </c>
      <c r="D901">
        <v>1</v>
      </c>
    </row>
    <row r="902" spans="1:4" x14ac:dyDescent="0.3">
      <c r="A902" t="s">
        <v>8219</v>
      </c>
      <c r="B902">
        <v>21</v>
      </c>
      <c r="C902" t="s">
        <v>8221</v>
      </c>
      <c r="D902">
        <v>0</v>
      </c>
    </row>
    <row r="903" spans="1:4" x14ac:dyDescent="0.3">
      <c r="A903" t="s">
        <v>8219</v>
      </c>
      <c r="B903">
        <v>42</v>
      </c>
      <c r="C903" t="s">
        <v>8221</v>
      </c>
      <c r="D903">
        <v>5</v>
      </c>
    </row>
    <row r="904" spans="1:4" x14ac:dyDescent="0.3">
      <c r="A904" t="s">
        <v>8219</v>
      </c>
      <c r="B904">
        <v>54</v>
      </c>
      <c r="C904" t="s">
        <v>8221</v>
      </c>
      <c r="D904">
        <v>0</v>
      </c>
    </row>
    <row r="905" spans="1:4" x14ac:dyDescent="0.3">
      <c r="A905" t="s">
        <v>8219</v>
      </c>
      <c r="B905">
        <v>38</v>
      </c>
      <c r="C905" t="s">
        <v>8221</v>
      </c>
      <c r="D905">
        <v>36</v>
      </c>
    </row>
    <row r="906" spans="1:4" x14ac:dyDescent="0.3">
      <c r="A906" t="s">
        <v>8219</v>
      </c>
      <c r="B906">
        <v>64</v>
      </c>
      <c r="C906" t="s">
        <v>8221</v>
      </c>
      <c r="D906">
        <v>1</v>
      </c>
    </row>
    <row r="907" spans="1:4" x14ac:dyDescent="0.3">
      <c r="A907" t="s">
        <v>8219</v>
      </c>
      <c r="B907">
        <v>13</v>
      </c>
      <c r="C907" t="s">
        <v>8221</v>
      </c>
      <c r="D907">
        <v>1</v>
      </c>
    </row>
    <row r="908" spans="1:4" x14ac:dyDescent="0.3">
      <c r="A908" t="s">
        <v>8219</v>
      </c>
      <c r="B908">
        <v>33</v>
      </c>
      <c r="C908" t="s">
        <v>8221</v>
      </c>
      <c r="D908">
        <v>1</v>
      </c>
    </row>
    <row r="909" spans="1:4" x14ac:dyDescent="0.3">
      <c r="A909" t="s">
        <v>8219</v>
      </c>
      <c r="B909">
        <v>52</v>
      </c>
      <c r="C909" t="s">
        <v>8221</v>
      </c>
      <c r="D909">
        <v>9</v>
      </c>
    </row>
    <row r="910" spans="1:4" x14ac:dyDescent="0.3">
      <c r="A910" t="s">
        <v>8219</v>
      </c>
      <c r="B910">
        <v>107</v>
      </c>
      <c r="C910" t="s">
        <v>8221</v>
      </c>
      <c r="D910">
        <v>1</v>
      </c>
    </row>
    <row r="911" spans="1:4" x14ac:dyDescent="0.3">
      <c r="A911" t="s">
        <v>8219</v>
      </c>
      <c r="B911">
        <v>11</v>
      </c>
      <c r="C911" t="s">
        <v>8221</v>
      </c>
      <c r="D911">
        <v>0</v>
      </c>
    </row>
    <row r="912" spans="1:4" x14ac:dyDescent="0.3">
      <c r="A912" t="s">
        <v>8219</v>
      </c>
      <c r="B912">
        <v>34</v>
      </c>
      <c r="C912" t="s">
        <v>8221</v>
      </c>
      <c r="D912">
        <v>1</v>
      </c>
    </row>
    <row r="913" spans="1:4" x14ac:dyDescent="0.3">
      <c r="A913" t="s">
        <v>8219</v>
      </c>
      <c r="B913">
        <v>75</v>
      </c>
      <c r="C913" t="s">
        <v>8221</v>
      </c>
      <c r="D913">
        <v>1</v>
      </c>
    </row>
    <row r="914" spans="1:4" x14ac:dyDescent="0.3">
      <c r="A914" t="s">
        <v>8219</v>
      </c>
      <c r="B914">
        <v>26</v>
      </c>
      <c r="C914" t="s">
        <v>8221</v>
      </c>
      <c r="D914">
        <v>4</v>
      </c>
    </row>
    <row r="915" spans="1:4" x14ac:dyDescent="0.3">
      <c r="A915" t="s">
        <v>8219</v>
      </c>
      <c r="B915">
        <v>50</v>
      </c>
      <c r="C915" t="s">
        <v>8221</v>
      </c>
      <c r="D915">
        <v>2</v>
      </c>
    </row>
    <row r="916" spans="1:4" x14ac:dyDescent="0.3">
      <c r="A916" t="s">
        <v>8219</v>
      </c>
      <c r="B916">
        <v>80</v>
      </c>
      <c r="C916" t="s">
        <v>8221</v>
      </c>
      <c r="D916">
        <v>2</v>
      </c>
    </row>
    <row r="917" spans="1:4" x14ac:dyDescent="0.3">
      <c r="A917" t="s">
        <v>8219</v>
      </c>
      <c r="B917">
        <v>110</v>
      </c>
      <c r="C917" t="s">
        <v>8221</v>
      </c>
      <c r="D917">
        <v>2</v>
      </c>
    </row>
    <row r="918" spans="1:4" x14ac:dyDescent="0.3">
      <c r="A918" t="s">
        <v>8219</v>
      </c>
      <c r="B918">
        <v>77</v>
      </c>
      <c r="C918" t="s">
        <v>8221</v>
      </c>
      <c r="D918">
        <v>0</v>
      </c>
    </row>
    <row r="919" spans="1:4" x14ac:dyDescent="0.3">
      <c r="A919" t="s">
        <v>8219</v>
      </c>
      <c r="B919">
        <v>50</v>
      </c>
      <c r="C919" t="s">
        <v>8221</v>
      </c>
      <c r="D919">
        <v>2</v>
      </c>
    </row>
    <row r="920" spans="1:4" x14ac:dyDescent="0.3">
      <c r="A920" t="s">
        <v>8219</v>
      </c>
      <c r="B920">
        <v>145</v>
      </c>
      <c r="C920" t="s">
        <v>8221</v>
      </c>
      <c r="D920">
        <v>4</v>
      </c>
    </row>
    <row r="921" spans="1:4" x14ac:dyDescent="0.3">
      <c r="A921" t="s">
        <v>8219</v>
      </c>
      <c r="B921">
        <v>29</v>
      </c>
      <c r="C921" t="s">
        <v>8221</v>
      </c>
      <c r="D921">
        <v>2</v>
      </c>
    </row>
    <row r="922" spans="1:4" x14ac:dyDescent="0.3">
      <c r="A922" t="s">
        <v>8219</v>
      </c>
      <c r="B922">
        <v>114</v>
      </c>
      <c r="C922" t="s">
        <v>8221</v>
      </c>
      <c r="D922">
        <v>0</v>
      </c>
    </row>
    <row r="923" spans="1:4" x14ac:dyDescent="0.3">
      <c r="A923" t="s">
        <v>8219</v>
      </c>
      <c r="B923">
        <v>96</v>
      </c>
      <c r="C923" t="s">
        <v>8221</v>
      </c>
      <c r="D923">
        <v>1</v>
      </c>
    </row>
    <row r="924" spans="1:4" x14ac:dyDescent="0.3">
      <c r="A924" t="s">
        <v>8219</v>
      </c>
      <c r="B924">
        <v>31</v>
      </c>
      <c r="C924" t="s">
        <v>8221</v>
      </c>
      <c r="D924">
        <v>0</v>
      </c>
    </row>
    <row r="925" spans="1:4" x14ac:dyDescent="0.3">
      <c r="A925" t="s">
        <v>8219</v>
      </c>
      <c r="B925">
        <v>4883</v>
      </c>
      <c r="C925" t="s">
        <v>8221</v>
      </c>
      <c r="D925">
        <v>2</v>
      </c>
    </row>
    <row r="926" spans="1:4" x14ac:dyDescent="0.3">
      <c r="A926" t="s">
        <v>8219</v>
      </c>
      <c r="B926">
        <v>95</v>
      </c>
      <c r="C926" t="s">
        <v>8221</v>
      </c>
      <c r="D926">
        <v>7</v>
      </c>
    </row>
    <row r="927" spans="1:4" x14ac:dyDescent="0.3">
      <c r="A927" t="s">
        <v>8219</v>
      </c>
      <c r="B927">
        <v>2478</v>
      </c>
      <c r="C927" t="s">
        <v>8221</v>
      </c>
      <c r="D927">
        <v>5</v>
      </c>
    </row>
    <row r="928" spans="1:4" x14ac:dyDescent="0.3">
      <c r="A928" t="s">
        <v>8219</v>
      </c>
      <c r="B928">
        <v>1789</v>
      </c>
      <c r="C928" t="s">
        <v>8221</v>
      </c>
      <c r="D928">
        <v>0</v>
      </c>
    </row>
    <row r="929" spans="1:4" x14ac:dyDescent="0.3">
      <c r="A929" t="s">
        <v>8219</v>
      </c>
      <c r="B929">
        <v>680</v>
      </c>
      <c r="C929" t="s">
        <v>8221</v>
      </c>
      <c r="D929">
        <v>0</v>
      </c>
    </row>
    <row r="930" spans="1:4" x14ac:dyDescent="0.3">
      <c r="A930" t="s">
        <v>8219</v>
      </c>
      <c r="B930">
        <v>70</v>
      </c>
      <c r="C930" t="s">
        <v>8221</v>
      </c>
      <c r="D930">
        <v>0</v>
      </c>
    </row>
    <row r="931" spans="1:4" x14ac:dyDescent="0.3">
      <c r="A931" t="s">
        <v>8219</v>
      </c>
      <c r="B931">
        <v>23</v>
      </c>
      <c r="C931" t="s">
        <v>8221</v>
      </c>
      <c r="D931">
        <v>2</v>
      </c>
    </row>
    <row r="932" spans="1:4" x14ac:dyDescent="0.3">
      <c r="A932" t="s">
        <v>8219</v>
      </c>
      <c r="B932">
        <v>4245</v>
      </c>
      <c r="C932" t="s">
        <v>8221</v>
      </c>
      <c r="D932">
        <v>0</v>
      </c>
    </row>
    <row r="933" spans="1:4" x14ac:dyDescent="0.3">
      <c r="A933" t="s">
        <v>8219</v>
      </c>
      <c r="B933">
        <v>943</v>
      </c>
      <c r="C933" t="s">
        <v>8221</v>
      </c>
      <c r="D933">
        <v>0</v>
      </c>
    </row>
    <row r="934" spans="1:4" x14ac:dyDescent="0.3">
      <c r="A934" t="s">
        <v>8219</v>
      </c>
      <c r="B934">
        <v>1876</v>
      </c>
      <c r="C934" t="s">
        <v>8221</v>
      </c>
      <c r="D934">
        <v>28</v>
      </c>
    </row>
    <row r="935" spans="1:4" x14ac:dyDescent="0.3">
      <c r="A935" t="s">
        <v>8219</v>
      </c>
      <c r="B935">
        <v>834</v>
      </c>
      <c r="C935" t="s">
        <v>8221</v>
      </c>
      <c r="D935">
        <v>2</v>
      </c>
    </row>
    <row r="936" spans="1:4" x14ac:dyDescent="0.3">
      <c r="A936" t="s">
        <v>8219</v>
      </c>
      <c r="B936">
        <v>682</v>
      </c>
      <c r="C936" t="s">
        <v>8221</v>
      </c>
      <c r="D936">
        <v>0</v>
      </c>
    </row>
    <row r="937" spans="1:4" x14ac:dyDescent="0.3">
      <c r="A937" t="s">
        <v>8219</v>
      </c>
      <c r="B937">
        <v>147</v>
      </c>
      <c r="C937" t="s">
        <v>8221</v>
      </c>
      <c r="D937">
        <v>0</v>
      </c>
    </row>
    <row r="938" spans="1:4" x14ac:dyDescent="0.3">
      <c r="A938" t="s">
        <v>8219</v>
      </c>
      <c r="B938">
        <v>415</v>
      </c>
      <c r="C938" t="s">
        <v>8221</v>
      </c>
      <c r="D938">
        <v>0</v>
      </c>
    </row>
    <row r="939" spans="1:4" x14ac:dyDescent="0.3">
      <c r="A939" t="s">
        <v>8219</v>
      </c>
      <c r="B939">
        <v>290</v>
      </c>
      <c r="C939" t="s">
        <v>8221</v>
      </c>
      <c r="D939">
        <v>4</v>
      </c>
    </row>
    <row r="940" spans="1:4" x14ac:dyDescent="0.3">
      <c r="A940" t="s">
        <v>8219</v>
      </c>
      <c r="B940">
        <v>365</v>
      </c>
      <c r="C940" t="s">
        <v>8221</v>
      </c>
      <c r="D940">
        <v>12</v>
      </c>
    </row>
    <row r="941" spans="1:4" x14ac:dyDescent="0.3">
      <c r="A941" t="s">
        <v>8219</v>
      </c>
      <c r="B941">
        <v>660</v>
      </c>
      <c r="C941" t="s">
        <v>8221</v>
      </c>
      <c r="D941">
        <v>0</v>
      </c>
    </row>
    <row r="942" spans="1:4" x14ac:dyDescent="0.3">
      <c r="A942" t="s">
        <v>8219</v>
      </c>
      <c r="B942">
        <v>1356</v>
      </c>
      <c r="C942" t="s">
        <v>8221</v>
      </c>
      <c r="D942">
        <v>33</v>
      </c>
    </row>
    <row r="943" spans="1:4" x14ac:dyDescent="0.3">
      <c r="A943" t="s">
        <v>8219</v>
      </c>
      <c r="B943">
        <v>424</v>
      </c>
      <c r="C943" t="s">
        <v>8221</v>
      </c>
      <c r="D943">
        <v>0</v>
      </c>
    </row>
    <row r="944" spans="1:4" x14ac:dyDescent="0.3">
      <c r="A944" t="s">
        <v>8219</v>
      </c>
      <c r="B944">
        <v>33</v>
      </c>
      <c r="C944" t="s">
        <v>8221</v>
      </c>
      <c r="D944">
        <v>4</v>
      </c>
    </row>
    <row r="945" spans="1:4" x14ac:dyDescent="0.3">
      <c r="A945" t="s">
        <v>8219</v>
      </c>
      <c r="B945">
        <v>1633</v>
      </c>
      <c r="C945" t="s">
        <v>8221</v>
      </c>
      <c r="D945">
        <v>0</v>
      </c>
    </row>
    <row r="946" spans="1:4" x14ac:dyDescent="0.3">
      <c r="A946" t="s">
        <v>8219</v>
      </c>
      <c r="B946">
        <v>306</v>
      </c>
      <c r="C946" t="s">
        <v>8221</v>
      </c>
      <c r="D946">
        <v>11</v>
      </c>
    </row>
    <row r="947" spans="1:4" x14ac:dyDescent="0.3">
      <c r="A947" t="s">
        <v>8219</v>
      </c>
      <c r="B947">
        <v>205</v>
      </c>
      <c r="C947" t="s">
        <v>8221</v>
      </c>
      <c r="D947">
        <v>1</v>
      </c>
    </row>
    <row r="948" spans="1:4" x14ac:dyDescent="0.3">
      <c r="A948" t="s">
        <v>8219</v>
      </c>
      <c r="B948">
        <v>1281</v>
      </c>
      <c r="C948" t="s">
        <v>8221</v>
      </c>
      <c r="D948">
        <v>5</v>
      </c>
    </row>
    <row r="949" spans="1:4" x14ac:dyDescent="0.3">
      <c r="A949" t="s">
        <v>8219</v>
      </c>
      <c r="B949">
        <v>103</v>
      </c>
      <c r="C949" t="s">
        <v>8221</v>
      </c>
      <c r="D949">
        <v>0</v>
      </c>
    </row>
    <row r="950" spans="1:4" x14ac:dyDescent="0.3">
      <c r="A950" t="s">
        <v>8219</v>
      </c>
      <c r="B950">
        <v>1513</v>
      </c>
      <c r="C950" t="s">
        <v>8221</v>
      </c>
      <c r="D950">
        <v>1</v>
      </c>
    </row>
    <row r="951" spans="1:4" x14ac:dyDescent="0.3">
      <c r="A951" t="s">
        <v>8219</v>
      </c>
      <c r="B951">
        <v>405</v>
      </c>
      <c r="C951" t="s">
        <v>8221</v>
      </c>
      <c r="D951">
        <v>1</v>
      </c>
    </row>
    <row r="952" spans="1:4" x14ac:dyDescent="0.3">
      <c r="A952" t="s">
        <v>8219</v>
      </c>
      <c r="B952">
        <v>510</v>
      </c>
      <c r="C952" t="s">
        <v>8221</v>
      </c>
      <c r="D952">
        <v>6</v>
      </c>
    </row>
    <row r="953" spans="1:4" x14ac:dyDescent="0.3">
      <c r="A953" t="s">
        <v>8219</v>
      </c>
      <c r="B953">
        <v>1887</v>
      </c>
      <c r="C953" t="s">
        <v>8221</v>
      </c>
      <c r="D953">
        <v>8</v>
      </c>
    </row>
    <row r="954" spans="1:4" x14ac:dyDescent="0.3">
      <c r="A954" t="s">
        <v>8219</v>
      </c>
      <c r="B954">
        <v>701</v>
      </c>
      <c r="C954" t="s">
        <v>8221</v>
      </c>
      <c r="D954">
        <v>1</v>
      </c>
    </row>
    <row r="955" spans="1:4" x14ac:dyDescent="0.3">
      <c r="A955" t="s">
        <v>8219</v>
      </c>
      <c r="B955">
        <v>3863</v>
      </c>
      <c r="C955" t="s">
        <v>8221</v>
      </c>
      <c r="D955">
        <v>0</v>
      </c>
    </row>
    <row r="956" spans="1:4" x14ac:dyDescent="0.3">
      <c r="A956" t="s">
        <v>8219</v>
      </c>
      <c r="B956">
        <v>238</v>
      </c>
      <c r="C956" t="s">
        <v>8221</v>
      </c>
      <c r="D956">
        <v>2</v>
      </c>
    </row>
    <row r="957" spans="1:4" x14ac:dyDescent="0.3">
      <c r="A957" t="s">
        <v>8219</v>
      </c>
      <c r="B957">
        <v>2051</v>
      </c>
      <c r="C957" t="s">
        <v>8221</v>
      </c>
      <c r="D957">
        <v>1</v>
      </c>
    </row>
    <row r="958" spans="1:4" x14ac:dyDescent="0.3">
      <c r="A958" t="s">
        <v>8219</v>
      </c>
      <c r="B958">
        <v>402</v>
      </c>
      <c r="C958" t="s">
        <v>8221</v>
      </c>
      <c r="D958">
        <v>0</v>
      </c>
    </row>
    <row r="959" spans="1:4" x14ac:dyDescent="0.3">
      <c r="A959" t="s">
        <v>8219</v>
      </c>
      <c r="B959">
        <v>253</v>
      </c>
      <c r="C959" t="s">
        <v>8221</v>
      </c>
      <c r="D959">
        <v>1</v>
      </c>
    </row>
    <row r="960" spans="1:4" x14ac:dyDescent="0.3">
      <c r="A960" t="s">
        <v>8219</v>
      </c>
      <c r="B960">
        <v>473</v>
      </c>
      <c r="C960" t="s">
        <v>8221</v>
      </c>
      <c r="D960">
        <v>19</v>
      </c>
    </row>
    <row r="961" spans="1:4" x14ac:dyDescent="0.3">
      <c r="A961" t="s">
        <v>8219</v>
      </c>
      <c r="B961">
        <v>821</v>
      </c>
      <c r="C961" t="s">
        <v>8221</v>
      </c>
      <c r="D961">
        <v>27</v>
      </c>
    </row>
    <row r="962" spans="1:4" x14ac:dyDescent="0.3">
      <c r="A962" t="s">
        <v>8219</v>
      </c>
      <c r="B962">
        <v>388</v>
      </c>
      <c r="C962" t="s">
        <v>8221</v>
      </c>
      <c r="D962">
        <v>7</v>
      </c>
    </row>
    <row r="963" spans="1:4" x14ac:dyDescent="0.3">
      <c r="A963" t="s">
        <v>8219</v>
      </c>
      <c r="B963">
        <v>813</v>
      </c>
      <c r="C963" t="s">
        <v>8221</v>
      </c>
      <c r="D963">
        <v>14</v>
      </c>
    </row>
    <row r="964" spans="1:4" x14ac:dyDescent="0.3">
      <c r="A964" t="s">
        <v>8219</v>
      </c>
      <c r="B964">
        <v>1945</v>
      </c>
      <c r="C964" t="s">
        <v>8221</v>
      </c>
      <c r="D964">
        <v>5</v>
      </c>
    </row>
    <row r="965" spans="1:4" x14ac:dyDescent="0.3">
      <c r="A965" t="s">
        <v>8219</v>
      </c>
      <c r="B965">
        <v>1637</v>
      </c>
      <c r="C965" t="s">
        <v>8221</v>
      </c>
      <c r="D965">
        <v>30</v>
      </c>
    </row>
    <row r="966" spans="1:4" x14ac:dyDescent="0.3">
      <c r="A966" t="s">
        <v>8219</v>
      </c>
      <c r="B966">
        <v>1375</v>
      </c>
      <c r="C966" t="s">
        <v>8221</v>
      </c>
      <c r="D966">
        <v>1</v>
      </c>
    </row>
    <row r="967" spans="1:4" x14ac:dyDescent="0.3">
      <c r="A967" t="s">
        <v>8219</v>
      </c>
      <c r="B967">
        <v>17</v>
      </c>
      <c r="C967" t="s">
        <v>8221</v>
      </c>
      <c r="D967">
        <v>0</v>
      </c>
    </row>
    <row r="968" spans="1:4" x14ac:dyDescent="0.3">
      <c r="A968" t="s">
        <v>8219</v>
      </c>
      <c r="B968">
        <v>354</v>
      </c>
      <c r="C968" t="s">
        <v>8221</v>
      </c>
      <c r="D968">
        <v>60</v>
      </c>
    </row>
    <row r="969" spans="1:4" x14ac:dyDescent="0.3">
      <c r="A969" t="s">
        <v>8219</v>
      </c>
      <c r="B969">
        <v>191</v>
      </c>
      <c r="C969" t="s">
        <v>8221</v>
      </c>
      <c r="D969">
        <v>84</v>
      </c>
    </row>
    <row r="970" spans="1:4" x14ac:dyDescent="0.3">
      <c r="A970" t="s">
        <v>8219</v>
      </c>
      <c r="B970">
        <v>303</v>
      </c>
      <c r="C970" t="s">
        <v>8221</v>
      </c>
      <c r="D970">
        <v>47</v>
      </c>
    </row>
    <row r="971" spans="1:4" x14ac:dyDescent="0.3">
      <c r="A971" t="s">
        <v>8219</v>
      </c>
      <c r="B971">
        <v>137</v>
      </c>
      <c r="C971" t="s">
        <v>8221</v>
      </c>
      <c r="D971">
        <v>66</v>
      </c>
    </row>
    <row r="972" spans="1:4" x14ac:dyDescent="0.3">
      <c r="A972" t="s">
        <v>8219</v>
      </c>
      <c r="B972">
        <v>41</v>
      </c>
      <c r="C972" t="s">
        <v>8221</v>
      </c>
      <c r="D972">
        <v>171</v>
      </c>
    </row>
    <row r="973" spans="1:4" x14ac:dyDescent="0.3">
      <c r="A973" t="s">
        <v>8219</v>
      </c>
      <c r="B973">
        <v>398</v>
      </c>
      <c r="C973" t="s">
        <v>8221</v>
      </c>
      <c r="D973">
        <v>29</v>
      </c>
    </row>
    <row r="974" spans="1:4" x14ac:dyDescent="0.3">
      <c r="A974" t="s">
        <v>8219</v>
      </c>
      <c r="B974">
        <v>1737</v>
      </c>
      <c r="C974" t="s">
        <v>8221</v>
      </c>
      <c r="D974">
        <v>9</v>
      </c>
    </row>
    <row r="975" spans="1:4" x14ac:dyDescent="0.3">
      <c r="A975" t="s">
        <v>8219</v>
      </c>
      <c r="B975">
        <v>971</v>
      </c>
      <c r="C975" t="s">
        <v>8221</v>
      </c>
      <c r="D975">
        <v>27</v>
      </c>
    </row>
    <row r="976" spans="1:4" x14ac:dyDescent="0.3">
      <c r="A976" t="s">
        <v>8219</v>
      </c>
      <c r="B976">
        <v>183</v>
      </c>
      <c r="C976" t="s">
        <v>8221</v>
      </c>
      <c r="D976">
        <v>2</v>
      </c>
    </row>
    <row r="977" spans="1:4" x14ac:dyDescent="0.3">
      <c r="A977" t="s">
        <v>8219</v>
      </c>
      <c r="B977">
        <v>4562</v>
      </c>
      <c r="C977" t="s">
        <v>8221</v>
      </c>
      <c r="D977">
        <v>3</v>
      </c>
    </row>
    <row r="978" spans="1:4" x14ac:dyDescent="0.3">
      <c r="A978" t="s">
        <v>8219</v>
      </c>
      <c r="B978">
        <v>26457</v>
      </c>
      <c r="C978" t="s">
        <v>8221</v>
      </c>
      <c r="D978">
        <v>4</v>
      </c>
    </row>
    <row r="979" spans="1:4" x14ac:dyDescent="0.3">
      <c r="A979" t="s">
        <v>8219</v>
      </c>
      <c r="B979">
        <v>162</v>
      </c>
      <c r="C979" t="s">
        <v>8221</v>
      </c>
      <c r="D979">
        <v>2</v>
      </c>
    </row>
    <row r="980" spans="1:4" x14ac:dyDescent="0.3">
      <c r="A980" t="s">
        <v>8219</v>
      </c>
      <c r="B980">
        <v>479</v>
      </c>
      <c r="C980" t="s">
        <v>8221</v>
      </c>
      <c r="D980">
        <v>20</v>
      </c>
    </row>
    <row r="981" spans="1:4" x14ac:dyDescent="0.3">
      <c r="A981" t="s">
        <v>8219</v>
      </c>
      <c r="B981">
        <v>426</v>
      </c>
      <c r="C981" t="s">
        <v>8221</v>
      </c>
      <c r="D981">
        <v>3</v>
      </c>
    </row>
    <row r="982" spans="1:4" x14ac:dyDescent="0.3">
      <c r="A982" t="s">
        <v>8219</v>
      </c>
      <c r="B982">
        <v>450</v>
      </c>
      <c r="C982" t="s">
        <v>8221</v>
      </c>
      <c r="D982">
        <v>4</v>
      </c>
    </row>
    <row r="983" spans="1:4" x14ac:dyDescent="0.3">
      <c r="A983" t="s">
        <v>8219</v>
      </c>
      <c r="B983">
        <v>1780</v>
      </c>
      <c r="C983" t="s">
        <v>8221</v>
      </c>
      <c r="D983">
        <v>1</v>
      </c>
    </row>
    <row r="984" spans="1:4" x14ac:dyDescent="0.3">
      <c r="A984" t="s">
        <v>8219</v>
      </c>
      <c r="B984">
        <v>122</v>
      </c>
      <c r="C984" t="s">
        <v>8221</v>
      </c>
      <c r="D984">
        <v>0</v>
      </c>
    </row>
    <row r="985" spans="1:4" x14ac:dyDescent="0.3">
      <c r="A985" t="s">
        <v>8219</v>
      </c>
      <c r="B985">
        <v>95</v>
      </c>
      <c r="C985" t="s">
        <v>8221</v>
      </c>
      <c r="D985">
        <v>0</v>
      </c>
    </row>
    <row r="986" spans="1:4" x14ac:dyDescent="0.3">
      <c r="A986" t="s">
        <v>8219</v>
      </c>
      <c r="B986">
        <v>325</v>
      </c>
      <c r="C986" t="s">
        <v>8221</v>
      </c>
      <c r="D986">
        <v>14</v>
      </c>
    </row>
    <row r="987" spans="1:4" x14ac:dyDescent="0.3">
      <c r="A987" t="s">
        <v>8219</v>
      </c>
      <c r="B987">
        <v>353</v>
      </c>
      <c r="C987" t="s">
        <v>8221</v>
      </c>
      <c r="D987">
        <v>1</v>
      </c>
    </row>
    <row r="988" spans="1:4" x14ac:dyDescent="0.3">
      <c r="A988" t="s">
        <v>8219</v>
      </c>
      <c r="B988">
        <v>105</v>
      </c>
      <c r="C988" t="s">
        <v>8221</v>
      </c>
      <c r="D988">
        <v>118</v>
      </c>
    </row>
    <row r="989" spans="1:4" x14ac:dyDescent="0.3">
      <c r="A989" t="s">
        <v>8219</v>
      </c>
      <c r="B989">
        <v>729</v>
      </c>
      <c r="C989" t="s">
        <v>8221</v>
      </c>
      <c r="D989">
        <v>2</v>
      </c>
    </row>
    <row r="990" spans="1:4" x14ac:dyDescent="0.3">
      <c r="A990" t="s">
        <v>8219</v>
      </c>
      <c r="B990">
        <v>454</v>
      </c>
      <c r="C990" t="s">
        <v>8221</v>
      </c>
      <c r="D990">
        <v>1</v>
      </c>
    </row>
    <row r="991" spans="1:4" x14ac:dyDescent="0.3">
      <c r="A991" t="s">
        <v>8219</v>
      </c>
      <c r="B991">
        <v>539</v>
      </c>
      <c r="C991" t="s">
        <v>8221</v>
      </c>
      <c r="D991">
        <v>3</v>
      </c>
    </row>
    <row r="992" spans="1:4" x14ac:dyDescent="0.3">
      <c r="A992" t="s">
        <v>8219</v>
      </c>
      <c r="B992">
        <v>79</v>
      </c>
      <c r="C992" t="s">
        <v>8221</v>
      </c>
      <c r="D992">
        <v>1</v>
      </c>
    </row>
    <row r="993" spans="1:4" x14ac:dyDescent="0.3">
      <c r="A993" t="s">
        <v>8219</v>
      </c>
      <c r="B993">
        <v>94</v>
      </c>
      <c r="C993" t="s">
        <v>8221</v>
      </c>
      <c r="D993">
        <v>3</v>
      </c>
    </row>
    <row r="994" spans="1:4" x14ac:dyDescent="0.3">
      <c r="A994" t="s">
        <v>8219</v>
      </c>
      <c r="B994">
        <v>625</v>
      </c>
      <c r="C994" t="s">
        <v>8221</v>
      </c>
      <c r="D994">
        <v>38</v>
      </c>
    </row>
    <row r="995" spans="1:4" x14ac:dyDescent="0.3">
      <c r="A995" t="s">
        <v>8219</v>
      </c>
      <c r="B995">
        <v>508</v>
      </c>
      <c r="C995" t="s">
        <v>8221</v>
      </c>
      <c r="D995">
        <v>52</v>
      </c>
    </row>
    <row r="996" spans="1:4" x14ac:dyDescent="0.3">
      <c r="A996" t="s">
        <v>8219</v>
      </c>
      <c r="B996">
        <v>531</v>
      </c>
      <c r="C996" t="s">
        <v>8221</v>
      </c>
      <c r="D996">
        <v>2</v>
      </c>
    </row>
    <row r="997" spans="1:4" x14ac:dyDescent="0.3">
      <c r="A997" t="s">
        <v>8219</v>
      </c>
      <c r="B997">
        <v>158</v>
      </c>
      <c r="C997" t="s">
        <v>8221</v>
      </c>
      <c r="D997">
        <v>0</v>
      </c>
    </row>
    <row r="998" spans="1:4" x14ac:dyDescent="0.3">
      <c r="A998" t="s">
        <v>8219</v>
      </c>
      <c r="B998">
        <v>508</v>
      </c>
      <c r="C998" t="s">
        <v>8221</v>
      </c>
      <c r="D998">
        <v>4</v>
      </c>
    </row>
    <row r="999" spans="1:4" x14ac:dyDescent="0.3">
      <c r="A999" t="s">
        <v>8219</v>
      </c>
      <c r="B999">
        <v>644</v>
      </c>
      <c r="C999" t="s">
        <v>8221</v>
      </c>
      <c r="D999">
        <v>4</v>
      </c>
    </row>
    <row r="1000" spans="1:4" x14ac:dyDescent="0.3">
      <c r="A1000" t="s">
        <v>8219</v>
      </c>
      <c r="B1000">
        <v>848</v>
      </c>
      <c r="C1000" t="s">
        <v>8221</v>
      </c>
      <c r="D1000">
        <v>18</v>
      </c>
    </row>
    <row r="1001" spans="1:4" x14ac:dyDescent="0.3">
      <c r="A1001" t="s">
        <v>8219</v>
      </c>
      <c r="B1001">
        <v>429</v>
      </c>
      <c r="C1001" t="s">
        <v>8221</v>
      </c>
      <c r="D1001">
        <v>0</v>
      </c>
    </row>
    <row r="1002" spans="1:4" x14ac:dyDescent="0.3">
      <c r="A1002" t="s">
        <v>8219</v>
      </c>
      <c r="B1002">
        <v>204</v>
      </c>
      <c r="C1002" t="s">
        <v>8221</v>
      </c>
      <c r="D1002">
        <v>22</v>
      </c>
    </row>
    <row r="1003" spans="1:4" x14ac:dyDescent="0.3">
      <c r="A1003" t="s">
        <v>8219</v>
      </c>
      <c r="B1003">
        <v>379</v>
      </c>
      <c r="C1003" t="s">
        <v>8221</v>
      </c>
      <c r="D1003">
        <v>49</v>
      </c>
    </row>
    <row r="1004" spans="1:4" x14ac:dyDescent="0.3">
      <c r="A1004" t="s">
        <v>8219</v>
      </c>
      <c r="B1004">
        <v>271</v>
      </c>
      <c r="C1004" t="s">
        <v>8221</v>
      </c>
      <c r="D1004">
        <v>19</v>
      </c>
    </row>
    <row r="1005" spans="1:4" x14ac:dyDescent="0.3">
      <c r="A1005" t="s">
        <v>8219</v>
      </c>
      <c r="B1005">
        <v>120</v>
      </c>
      <c r="C1005" t="s">
        <v>8221</v>
      </c>
      <c r="D1005">
        <v>4</v>
      </c>
    </row>
    <row r="1006" spans="1:4" x14ac:dyDescent="0.3">
      <c r="A1006" t="s">
        <v>8219</v>
      </c>
      <c r="B1006">
        <v>140</v>
      </c>
      <c r="C1006" t="s">
        <v>8221</v>
      </c>
      <c r="D1006">
        <v>4</v>
      </c>
    </row>
    <row r="1007" spans="1:4" x14ac:dyDescent="0.3">
      <c r="A1007" t="s">
        <v>8219</v>
      </c>
      <c r="B1007">
        <v>193</v>
      </c>
      <c r="C1007" t="s">
        <v>8221</v>
      </c>
      <c r="D1007">
        <v>2</v>
      </c>
    </row>
    <row r="1008" spans="1:4" x14ac:dyDescent="0.3">
      <c r="A1008" t="s">
        <v>8219</v>
      </c>
      <c r="B1008">
        <v>180</v>
      </c>
      <c r="C1008" t="s">
        <v>8221</v>
      </c>
      <c r="D1008">
        <v>0</v>
      </c>
    </row>
    <row r="1009" spans="1:4" x14ac:dyDescent="0.3">
      <c r="A1009" t="s">
        <v>8219</v>
      </c>
      <c r="B1009">
        <v>263</v>
      </c>
      <c r="C1009" t="s">
        <v>8221</v>
      </c>
      <c r="D1009">
        <v>0</v>
      </c>
    </row>
    <row r="1010" spans="1:4" x14ac:dyDescent="0.3">
      <c r="A1010" t="s">
        <v>8219</v>
      </c>
      <c r="B1010">
        <v>217</v>
      </c>
      <c r="C1010" t="s">
        <v>8221</v>
      </c>
      <c r="D1010">
        <v>14</v>
      </c>
    </row>
    <row r="1011" spans="1:4" x14ac:dyDescent="0.3">
      <c r="A1011" t="s">
        <v>8219</v>
      </c>
      <c r="B1011">
        <v>443</v>
      </c>
      <c r="C1011" t="s">
        <v>8221</v>
      </c>
      <c r="D1011">
        <v>8</v>
      </c>
    </row>
    <row r="1012" spans="1:4" x14ac:dyDescent="0.3">
      <c r="A1012" t="s">
        <v>8219</v>
      </c>
      <c r="B1012">
        <v>1373</v>
      </c>
      <c r="C1012" t="s">
        <v>8221</v>
      </c>
      <c r="D1012">
        <v>0</v>
      </c>
    </row>
    <row r="1013" spans="1:4" x14ac:dyDescent="0.3">
      <c r="A1013" t="s">
        <v>8219</v>
      </c>
      <c r="B1013">
        <v>742</v>
      </c>
      <c r="C1013" t="s">
        <v>8221</v>
      </c>
      <c r="D1013">
        <v>15</v>
      </c>
    </row>
    <row r="1014" spans="1:4" x14ac:dyDescent="0.3">
      <c r="A1014" t="s">
        <v>8219</v>
      </c>
      <c r="B1014">
        <v>170</v>
      </c>
      <c r="C1014" t="s">
        <v>8221</v>
      </c>
      <c r="D1014">
        <v>33</v>
      </c>
    </row>
    <row r="1015" spans="1:4" x14ac:dyDescent="0.3">
      <c r="A1015" t="s">
        <v>8219</v>
      </c>
      <c r="B1015">
        <v>242</v>
      </c>
      <c r="C1015" t="s">
        <v>8221</v>
      </c>
      <c r="D1015">
        <v>2</v>
      </c>
    </row>
    <row r="1016" spans="1:4" x14ac:dyDescent="0.3">
      <c r="A1016" t="s">
        <v>8219</v>
      </c>
      <c r="B1016">
        <v>541</v>
      </c>
      <c r="C1016" t="s">
        <v>8221</v>
      </c>
      <c r="D1016">
        <v>6</v>
      </c>
    </row>
    <row r="1017" spans="1:4" x14ac:dyDescent="0.3">
      <c r="A1017" t="s">
        <v>8219</v>
      </c>
      <c r="B1017">
        <v>121</v>
      </c>
      <c r="C1017" t="s">
        <v>8221</v>
      </c>
      <c r="D1017">
        <v>2</v>
      </c>
    </row>
    <row r="1018" spans="1:4" x14ac:dyDescent="0.3">
      <c r="A1018" t="s">
        <v>8219</v>
      </c>
      <c r="B1018">
        <v>621</v>
      </c>
      <c r="C1018" t="s">
        <v>8221</v>
      </c>
      <c r="D1018">
        <v>0</v>
      </c>
    </row>
    <row r="1019" spans="1:4" x14ac:dyDescent="0.3">
      <c r="A1019" t="s">
        <v>8219</v>
      </c>
      <c r="B1019">
        <v>101</v>
      </c>
      <c r="C1019" t="s">
        <v>8221</v>
      </c>
      <c r="D1019">
        <v>4</v>
      </c>
    </row>
    <row r="1020" spans="1:4" x14ac:dyDescent="0.3">
      <c r="A1020" t="s">
        <v>8219</v>
      </c>
      <c r="B1020">
        <v>554</v>
      </c>
      <c r="C1020" t="s">
        <v>8221</v>
      </c>
      <c r="D1020">
        <v>1</v>
      </c>
    </row>
    <row r="1021" spans="1:4" x14ac:dyDescent="0.3">
      <c r="A1021" t="s">
        <v>8219</v>
      </c>
      <c r="B1021">
        <v>666</v>
      </c>
      <c r="C1021" t="s">
        <v>8221</v>
      </c>
      <c r="D1021">
        <v>3</v>
      </c>
    </row>
    <row r="1022" spans="1:4" x14ac:dyDescent="0.3">
      <c r="A1022" t="s">
        <v>8219</v>
      </c>
      <c r="B1022">
        <v>410</v>
      </c>
      <c r="C1022" t="s">
        <v>8221</v>
      </c>
      <c r="D1022">
        <v>4</v>
      </c>
    </row>
    <row r="1023" spans="1:4" x14ac:dyDescent="0.3">
      <c r="A1023" t="s">
        <v>8219</v>
      </c>
      <c r="B1023">
        <v>375</v>
      </c>
      <c r="C1023" t="s">
        <v>8221</v>
      </c>
      <c r="D1023">
        <v>0</v>
      </c>
    </row>
    <row r="1024" spans="1:4" x14ac:dyDescent="0.3">
      <c r="A1024" t="s">
        <v>8219</v>
      </c>
      <c r="B1024">
        <v>1364</v>
      </c>
      <c r="C1024" t="s">
        <v>8221</v>
      </c>
      <c r="D1024">
        <v>4</v>
      </c>
    </row>
    <row r="1025" spans="1:4" x14ac:dyDescent="0.3">
      <c r="A1025" t="s">
        <v>8219</v>
      </c>
      <c r="B1025">
        <v>35</v>
      </c>
      <c r="C1025" t="s">
        <v>8221</v>
      </c>
      <c r="D1025">
        <v>3</v>
      </c>
    </row>
    <row r="1026" spans="1:4" x14ac:dyDescent="0.3">
      <c r="A1026" t="s">
        <v>8219</v>
      </c>
      <c r="B1026">
        <v>203</v>
      </c>
      <c r="C1026" t="s">
        <v>8221</v>
      </c>
      <c r="D1026">
        <v>34</v>
      </c>
    </row>
    <row r="1027" spans="1:4" x14ac:dyDescent="0.3">
      <c r="A1027" t="s">
        <v>8219</v>
      </c>
      <c r="B1027">
        <v>49</v>
      </c>
      <c r="C1027" t="s">
        <v>8221</v>
      </c>
      <c r="D1027">
        <v>2</v>
      </c>
    </row>
    <row r="1028" spans="1:4" x14ac:dyDescent="0.3">
      <c r="A1028" t="s">
        <v>8219</v>
      </c>
      <c r="B1028">
        <v>5812</v>
      </c>
      <c r="C1028" t="s">
        <v>8221</v>
      </c>
      <c r="D1028">
        <v>33</v>
      </c>
    </row>
    <row r="1029" spans="1:4" x14ac:dyDescent="0.3">
      <c r="A1029" t="s">
        <v>8219</v>
      </c>
      <c r="B1029">
        <v>1556</v>
      </c>
      <c r="C1029" t="s">
        <v>8221</v>
      </c>
      <c r="D1029">
        <v>0</v>
      </c>
    </row>
    <row r="1030" spans="1:4" x14ac:dyDescent="0.3">
      <c r="A1030" t="s">
        <v>8219</v>
      </c>
      <c r="B1030">
        <v>65</v>
      </c>
      <c r="C1030" t="s">
        <v>8221</v>
      </c>
      <c r="D1030">
        <v>0</v>
      </c>
    </row>
    <row r="1031" spans="1:4" x14ac:dyDescent="0.3">
      <c r="A1031" t="s">
        <v>8219</v>
      </c>
      <c r="B1031">
        <v>10</v>
      </c>
      <c r="C1031" t="s">
        <v>8221</v>
      </c>
      <c r="D1031">
        <v>1</v>
      </c>
    </row>
    <row r="1032" spans="1:4" x14ac:dyDescent="0.3">
      <c r="A1032" t="s">
        <v>8219</v>
      </c>
      <c r="B1032">
        <v>76</v>
      </c>
      <c r="C1032" t="s">
        <v>8221</v>
      </c>
      <c r="D1032">
        <v>13</v>
      </c>
    </row>
    <row r="1033" spans="1:4" x14ac:dyDescent="0.3">
      <c r="A1033" t="s">
        <v>8219</v>
      </c>
      <c r="B1033">
        <v>263</v>
      </c>
      <c r="C1033" t="s">
        <v>8221</v>
      </c>
      <c r="D1033">
        <v>2</v>
      </c>
    </row>
    <row r="1034" spans="1:4" x14ac:dyDescent="0.3">
      <c r="A1034" t="s">
        <v>8219</v>
      </c>
      <c r="B1034">
        <v>1530</v>
      </c>
      <c r="C1034" t="s">
        <v>8221</v>
      </c>
      <c r="D1034">
        <v>36</v>
      </c>
    </row>
    <row r="1035" spans="1:4" x14ac:dyDescent="0.3">
      <c r="A1035" t="s">
        <v>8219</v>
      </c>
      <c r="B1035">
        <v>278</v>
      </c>
      <c r="C1035" t="s">
        <v>8221</v>
      </c>
      <c r="D1035">
        <v>1</v>
      </c>
    </row>
    <row r="1036" spans="1:4" x14ac:dyDescent="0.3">
      <c r="A1036" t="s">
        <v>8219</v>
      </c>
      <c r="B1036">
        <v>350</v>
      </c>
      <c r="C1036" t="s">
        <v>8221</v>
      </c>
      <c r="D1036">
        <v>15</v>
      </c>
    </row>
    <row r="1037" spans="1:4" x14ac:dyDescent="0.3">
      <c r="A1037" t="s">
        <v>8219</v>
      </c>
      <c r="B1037">
        <v>470</v>
      </c>
      <c r="C1037" t="s">
        <v>8221</v>
      </c>
      <c r="D1037">
        <v>1</v>
      </c>
    </row>
    <row r="1038" spans="1:4" x14ac:dyDescent="0.3">
      <c r="A1038" t="s">
        <v>8219</v>
      </c>
      <c r="B1038">
        <v>3</v>
      </c>
      <c r="C1038" t="s">
        <v>8221</v>
      </c>
      <c r="D1038">
        <v>0</v>
      </c>
    </row>
    <row r="1039" spans="1:4" x14ac:dyDescent="0.3">
      <c r="A1039" t="s">
        <v>8219</v>
      </c>
      <c r="B1039">
        <v>8200</v>
      </c>
      <c r="C1039" t="s">
        <v>8221</v>
      </c>
      <c r="D1039">
        <v>1</v>
      </c>
    </row>
    <row r="1040" spans="1:4" x14ac:dyDescent="0.3">
      <c r="A1040" t="s">
        <v>8219</v>
      </c>
      <c r="B1040">
        <v>8359</v>
      </c>
      <c r="C1040" t="s">
        <v>8221</v>
      </c>
      <c r="D1040">
        <v>0</v>
      </c>
    </row>
    <row r="1041" spans="1:4" x14ac:dyDescent="0.3">
      <c r="A1041" t="s">
        <v>8219</v>
      </c>
      <c r="B1041">
        <v>188</v>
      </c>
      <c r="C1041" t="s">
        <v>8221</v>
      </c>
      <c r="D1041">
        <v>0</v>
      </c>
    </row>
    <row r="1042" spans="1:4" x14ac:dyDescent="0.3">
      <c r="A1042" t="s">
        <v>8219</v>
      </c>
      <c r="B1042">
        <v>48</v>
      </c>
      <c r="C1042" t="s">
        <v>8221</v>
      </c>
      <c r="D1042">
        <v>1</v>
      </c>
    </row>
    <row r="1043" spans="1:4" x14ac:dyDescent="0.3">
      <c r="A1043" t="s">
        <v>8219</v>
      </c>
      <c r="B1043">
        <v>607</v>
      </c>
      <c r="C1043" t="s">
        <v>8221</v>
      </c>
      <c r="D1043">
        <v>39</v>
      </c>
    </row>
    <row r="1044" spans="1:4" x14ac:dyDescent="0.3">
      <c r="A1044" t="s">
        <v>8219</v>
      </c>
      <c r="B1044">
        <v>50</v>
      </c>
      <c r="C1044" t="s">
        <v>8221</v>
      </c>
      <c r="D1044">
        <v>0</v>
      </c>
    </row>
    <row r="1045" spans="1:4" x14ac:dyDescent="0.3">
      <c r="A1045" t="s">
        <v>8219</v>
      </c>
      <c r="B1045">
        <v>55</v>
      </c>
      <c r="C1045" t="s">
        <v>8221</v>
      </c>
      <c r="D1045">
        <v>0</v>
      </c>
    </row>
    <row r="1046" spans="1:4" x14ac:dyDescent="0.3">
      <c r="A1046" t="s">
        <v>8219</v>
      </c>
      <c r="B1046">
        <v>38</v>
      </c>
      <c r="C1046" t="s">
        <v>8221</v>
      </c>
      <c r="D1046">
        <v>3</v>
      </c>
    </row>
    <row r="1047" spans="1:4" x14ac:dyDescent="0.3">
      <c r="A1047" t="s">
        <v>8219</v>
      </c>
      <c r="B1047">
        <v>25</v>
      </c>
      <c r="C1047" t="s">
        <v>8221</v>
      </c>
      <c r="D1047">
        <v>1</v>
      </c>
    </row>
    <row r="1048" spans="1:4" x14ac:dyDescent="0.3">
      <c r="A1048" t="s">
        <v>8219</v>
      </c>
      <c r="B1048">
        <v>46</v>
      </c>
      <c r="C1048" t="s">
        <v>8221</v>
      </c>
      <c r="D1048">
        <v>13</v>
      </c>
    </row>
    <row r="1049" spans="1:4" x14ac:dyDescent="0.3">
      <c r="A1049" t="s">
        <v>8219</v>
      </c>
      <c r="B1049">
        <v>83</v>
      </c>
      <c r="C1049" t="s">
        <v>8221</v>
      </c>
      <c r="D1049">
        <v>0</v>
      </c>
    </row>
    <row r="1050" spans="1:4" x14ac:dyDescent="0.3">
      <c r="A1050" t="s">
        <v>8219</v>
      </c>
      <c r="B1050">
        <v>35</v>
      </c>
      <c r="C1050" t="s">
        <v>8221</v>
      </c>
      <c r="D1050">
        <v>6</v>
      </c>
    </row>
    <row r="1051" spans="1:4" x14ac:dyDescent="0.3">
      <c r="A1051" t="s">
        <v>8219</v>
      </c>
      <c r="B1051">
        <v>25</v>
      </c>
      <c r="C1051" t="s">
        <v>8221</v>
      </c>
      <c r="D1051">
        <v>0</v>
      </c>
    </row>
    <row r="1052" spans="1:4" x14ac:dyDescent="0.3">
      <c r="A1052" t="s">
        <v>8219</v>
      </c>
      <c r="B1052">
        <v>75</v>
      </c>
      <c r="C1052" t="s">
        <v>8221</v>
      </c>
      <c r="D1052">
        <v>14</v>
      </c>
    </row>
    <row r="1053" spans="1:4" x14ac:dyDescent="0.3">
      <c r="A1053" t="s">
        <v>8219</v>
      </c>
      <c r="B1053">
        <v>62</v>
      </c>
      <c r="C1053" t="s">
        <v>8221</v>
      </c>
      <c r="D1053">
        <v>5</v>
      </c>
    </row>
    <row r="1054" spans="1:4" x14ac:dyDescent="0.3">
      <c r="A1054" t="s">
        <v>8219</v>
      </c>
      <c r="B1054">
        <v>160</v>
      </c>
      <c r="C1054" t="s">
        <v>8221</v>
      </c>
      <c r="D1054">
        <v>6</v>
      </c>
    </row>
    <row r="1055" spans="1:4" x14ac:dyDescent="0.3">
      <c r="A1055" t="s">
        <v>8219</v>
      </c>
      <c r="B1055">
        <v>246</v>
      </c>
      <c r="C1055" t="s">
        <v>8221</v>
      </c>
      <c r="D1055">
        <v>15</v>
      </c>
    </row>
    <row r="1056" spans="1:4" x14ac:dyDescent="0.3">
      <c r="A1056" t="s">
        <v>8219</v>
      </c>
      <c r="B1056">
        <v>55</v>
      </c>
      <c r="C1056" t="s">
        <v>8221</v>
      </c>
      <c r="D1056">
        <v>0</v>
      </c>
    </row>
    <row r="1057" spans="1:4" x14ac:dyDescent="0.3">
      <c r="A1057" t="s">
        <v>8219</v>
      </c>
      <c r="B1057">
        <v>23</v>
      </c>
      <c r="C1057" t="s">
        <v>8221</v>
      </c>
      <c r="D1057">
        <v>1</v>
      </c>
    </row>
    <row r="1058" spans="1:4" x14ac:dyDescent="0.3">
      <c r="A1058" t="s">
        <v>8219</v>
      </c>
      <c r="B1058">
        <v>72</v>
      </c>
      <c r="C1058" t="s">
        <v>8221</v>
      </c>
      <c r="D1058">
        <v>9</v>
      </c>
    </row>
    <row r="1059" spans="1:4" x14ac:dyDescent="0.3">
      <c r="A1059" t="s">
        <v>8219</v>
      </c>
      <c r="B1059">
        <v>22</v>
      </c>
      <c r="C1059" t="s">
        <v>8221</v>
      </c>
      <c r="D1059">
        <v>3</v>
      </c>
    </row>
    <row r="1060" spans="1:4" x14ac:dyDescent="0.3">
      <c r="A1060" t="s">
        <v>8219</v>
      </c>
      <c r="B1060">
        <v>14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32</v>
      </c>
      <c r="C1062" t="s">
        <v>8221</v>
      </c>
      <c r="D1062">
        <v>3</v>
      </c>
    </row>
    <row r="1063" spans="1:4" x14ac:dyDescent="0.3">
      <c r="A1063" t="s">
        <v>8219</v>
      </c>
      <c r="B1063">
        <v>63</v>
      </c>
      <c r="C1063" t="s">
        <v>8221</v>
      </c>
      <c r="D1063">
        <v>0</v>
      </c>
    </row>
    <row r="1064" spans="1:4" x14ac:dyDescent="0.3">
      <c r="A1064" t="s">
        <v>8219</v>
      </c>
      <c r="B1064">
        <v>27</v>
      </c>
      <c r="C1064" t="s">
        <v>8221</v>
      </c>
      <c r="D1064">
        <v>2</v>
      </c>
    </row>
    <row r="1065" spans="1:4" x14ac:dyDescent="0.3">
      <c r="A1065" t="s">
        <v>8219</v>
      </c>
      <c r="B1065">
        <v>44</v>
      </c>
      <c r="C1065" t="s">
        <v>8221</v>
      </c>
      <c r="D1065">
        <v>10</v>
      </c>
    </row>
    <row r="1066" spans="1:4" x14ac:dyDescent="0.3">
      <c r="A1066" t="s">
        <v>8219</v>
      </c>
      <c r="B1066">
        <v>38</v>
      </c>
      <c r="C1066" t="s">
        <v>8221</v>
      </c>
      <c r="D1066">
        <v>60</v>
      </c>
    </row>
    <row r="1067" spans="1:4" x14ac:dyDescent="0.3">
      <c r="A1067" t="s">
        <v>8219</v>
      </c>
      <c r="B1067">
        <v>115</v>
      </c>
      <c r="C1067" t="s">
        <v>8221</v>
      </c>
      <c r="D1067">
        <v>5</v>
      </c>
    </row>
    <row r="1068" spans="1:4" x14ac:dyDescent="0.3">
      <c r="A1068" t="s">
        <v>8219</v>
      </c>
      <c r="B1068">
        <v>37</v>
      </c>
      <c r="C1068" t="s">
        <v>8221</v>
      </c>
      <c r="D1068">
        <v>9</v>
      </c>
    </row>
    <row r="1069" spans="1:4" x14ac:dyDescent="0.3">
      <c r="A1069" t="s">
        <v>8219</v>
      </c>
      <c r="B1069">
        <v>99</v>
      </c>
      <c r="C1069" t="s">
        <v>8221</v>
      </c>
      <c r="D1069">
        <v>13</v>
      </c>
    </row>
    <row r="1070" spans="1:4" x14ac:dyDescent="0.3">
      <c r="A1070" t="s">
        <v>8219</v>
      </c>
      <c r="B1070">
        <v>44</v>
      </c>
      <c r="C1070" t="s">
        <v>8221</v>
      </c>
      <c r="D1070">
        <v>0</v>
      </c>
    </row>
    <row r="1071" spans="1:4" x14ac:dyDescent="0.3">
      <c r="A1071" t="s">
        <v>8219</v>
      </c>
      <c r="B1071">
        <v>58</v>
      </c>
      <c r="C1071" t="s">
        <v>8221</v>
      </c>
      <c r="D1071">
        <v>8</v>
      </c>
    </row>
    <row r="1072" spans="1:4" x14ac:dyDescent="0.3">
      <c r="A1072" t="s">
        <v>8219</v>
      </c>
      <c r="B1072">
        <v>191</v>
      </c>
      <c r="C1072" t="s">
        <v>8221</v>
      </c>
      <c r="D1072">
        <v>3</v>
      </c>
    </row>
    <row r="1073" spans="1:4" x14ac:dyDescent="0.3">
      <c r="A1073" t="s">
        <v>8219</v>
      </c>
      <c r="B1073">
        <v>40</v>
      </c>
      <c r="C1073" t="s">
        <v>8221</v>
      </c>
      <c r="D1073">
        <v>3</v>
      </c>
    </row>
    <row r="1074" spans="1:4" x14ac:dyDescent="0.3">
      <c r="A1074" t="s">
        <v>8219</v>
      </c>
      <c r="B1074">
        <v>38</v>
      </c>
      <c r="C1074" t="s">
        <v>8221</v>
      </c>
      <c r="D1074">
        <v>0</v>
      </c>
    </row>
    <row r="1075" spans="1:4" x14ac:dyDescent="0.3">
      <c r="A1075" t="s">
        <v>8219</v>
      </c>
      <c r="B1075">
        <v>39</v>
      </c>
      <c r="C1075" t="s">
        <v>8221</v>
      </c>
      <c r="D1075">
        <v>6</v>
      </c>
    </row>
    <row r="1076" spans="1:4" x14ac:dyDescent="0.3">
      <c r="A1076" t="s">
        <v>8219</v>
      </c>
      <c r="B1076">
        <v>11</v>
      </c>
      <c r="C1076" t="s">
        <v>8221</v>
      </c>
      <c r="D1076">
        <v>4</v>
      </c>
    </row>
    <row r="1077" spans="1:4" x14ac:dyDescent="0.3">
      <c r="A1077" t="s">
        <v>8219</v>
      </c>
      <c r="B1077">
        <v>107</v>
      </c>
      <c r="C1077" t="s">
        <v>8221</v>
      </c>
      <c r="D1077">
        <v>1</v>
      </c>
    </row>
    <row r="1078" spans="1:4" x14ac:dyDescent="0.3">
      <c r="A1078" t="s">
        <v>8219</v>
      </c>
      <c r="B1078">
        <v>147</v>
      </c>
      <c r="C1078" t="s">
        <v>8221</v>
      </c>
      <c r="D1078">
        <v>29</v>
      </c>
    </row>
    <row r="1079" spans="1:4" x14ac:dyDescent="0.3">
      <c r="A1079" t="s">
        <v>8219</v>
      </c>
      <c r="B1079">
        <v>36</v>
      </c>
      <c r="C1079" t="s">
        <v>8221</v>
      </c>
      <c r="D1079">
        <v>0</v>
      </c>
    </row>
    <row r="1080" spans="1:4" x14ac:dyDescent="0.3">
      <c r="A1080" t="s">
        <v>8219</v>
      </c>
      <c r="B1080">
        <v>92</v>
      </c>
      <c r="C1080" t="s">
        <v>8221</v>
      </c>
      <c r="D1080">
        <v>4</v>
      </c>
    </row>
    <row r="1081" spans="1:4" x14ac:dyDescent="0.3">
      <c r="A1081" t="s">
        <v>8219</v>
      </c>
      <c r="B1081">
        <v>35</v>
      </c>
      <c r="C1081" t="s">
        <v>8221</v>
      </c>
      <c r="D1081">
        <v>5</v>
      </c>
    </row>
    <row r="1082" spans="1:4" x14ac:dyDescent="0.3">
      <c r="A1082" t="s">
        <v>8219</v>
      </c>
      <c r="B1082">
        <v>17</v>
      </c>
      <c r="C1082" t="s">
        <v>8221</v>
      </c>
      <c r="D1082">
        <v>4</v>
      </c>
    </row>
    <row r="1083" spans="1:4" x14ac:dyDescent="0.3">
      <c r="A1083" t="s">
        <v>8219</v>
      </c>
      <c r="B1083">
        <v>22</v>
      </c>
      <c r="C1083" t="s">
        <v>8221</v>
      </c>
      <c r="D1083">
        <v>5</v>
      </c>
    </row>
    <row r="1084" spans="1:4" x14ac:dyDescent="0.3">
      <c r="A1084" t="s">
        <v>8219</v>
      </c>
      <c r="B1084">
        <v>69</v>
      </c>
      <c r="C1084" t="s">
        <v>8221</v>
      </c>
      <c r="D1084">
        <v>1</v>
      </c>
    </row>
    <row r="1085" spans="1:4" x14ac:dyDescent="0.3">
      <c r="A1085" t="s">
        <v>8219</v>
      </c>
      <c r="B1085">
        <v>13</v>
      </c>
      <c r="C1085" t="s">
        <v>8221</v>
      </c>
      <c r="D1085">
        <v>1</v>
      </c>
    </row>
    <row r="1086" spans="1:4" x14ac:dyDescent="0.3">
      <c r="A1086" t="s">
        <v>8219</v>
      </c>
      <c r="B1086">
        <v>58</v>
      </c>
      <c r="C1086" t="s">
        <v>8221</v>
      </c>
      <c r="D1086">
        <v>0</v>
      </c>
    </row>
    <row r="1087" spans="1:4" x14ac:dyDescent="0.3">
      <c r="A1087" t="s">
        <v>8219</v>
      </c>
      <c r="B1087">
        <v>44</v>
      </c>
      <c r="C1087" t="s">
        <v>8221</v>
      </c>
      <c r="D1087">
        <v>14</v>
      </c>
    </row>
    <row r="1088" spans="1:4" x14ac:dyDescent="0.3">
      <c r="A1088" t="s">
        <v>8219</v>
      </c>
      <c r="B1088">
        <v>83</v>
      </c>
      <c r="C1088" t="s">
        <v>8221</v>
      </c>
      <c r="D1088">
        <v>3</v>
      </c>
    </row>
    <row r="1089" spans="1:4" x14ac:dyDescent="0.3">
      <c r="A1089" t="s">
        <v>8219</v>
      </c>
      <c r="B1089">
        <v>117</v>
      </c>
      <c r="C1089" t="s">
        <v>8221</v>
      </c>
      <c r="D1089">
        <v>10</v>
      </c>
    </row>
    <row r="1090" spans="1:4" x14ac:dyDescent="0.3">
      <c r="A1090" t="s">
        <v>8219</v>
      </c>
      <c r="B1090">
        <v>32</v>
      </c>
      <c r="C1090" t="s">
        <v>8221</v>
      </c>
      <c r="D1090">
        <v>17</v>
      </c>
    </row>
    <row r="1091" spans="1:4" x14ac:dyDescent="0.3">
      <c r="A1091" t="s">
        <v>8219</v>
      </c>
      <c r="B1091">
        <v>8</v>
      </c>
      <c r="C1091" t="s">
        <v>8221</v>
      </c>
      <c r="D1091">
        <v>2</v>
      </c>
    </row>
    <row r="1092" spans="1:4" x14ac:dyDescent="0.3">
      <c r="A1092" t="s">
        <v>8219</v>
      </c>
      <c r="B1092">
        <v>340</v>
      </c>
      <c r="C1092" t="s">
        <v>8221</v>
      </c>
      <c r="D1092">
        <v>0</v>
      </c>
    </row>
    <row r="1093" spans="1:4" x14ac:dyDescent="0.3">
      <c r="A1093" t="s">
        <v>8219</v>
      </c>
      <c r="B1093">
        <v>7</v>
      </c>
      <c r="C1093" t="s">
        <v>8221</v>
      </c>
      <c r="D1093">
        <v>4</v>
      </c>
    </row>
    <row r="1094" spans="1:4" x14ac:dyDescent="0.3">
      <c r="A1094" t="s">
        <v>8219</v>
      </c>
      <c r="B1094">
        <v>19</v>
      </c>
      <c r="C1094" t="s">
        <v>8221</v>
      </c>
      <c r="D1094">
        <v>12</v>
      </c>
    </row>
    <row r="1095" spans="1:4" x14ac:dyDescent="0.3">
      <c r="A1095" t="s">
        <v>8219</v>
      </c>
      <c r="B1095">
        <v>47</v>
      </c>
      <c r="C1095" t="s">
        <v>8221</v>
      </c>
      <c r="D1095">
        <v>3</v>
      </c>
    </row>
    <row r="1096" spans="1:4" x14ac:dyDescent="0.3">
      <c r="A1096" t="s">
        <v>8219</v>
      </c>
      <c r="B1096">
        <v>13</v>
      </c>
      <c r="C1096" t="s">
        <v>8221</v>
      </c>
      <c r="D1096">
        <v>12</v>
      </c>
    </row>
    <row r="1097" spans="1:4" x14ac:dyDescent="0.3">
      <c r="A1097" t="s">
        <v>8219</v>
      </c>
      <c r="B1097">
        <v>90</v>
      </c>
      <c r="C1097" t="s">
        <v>8221</v>
      </c>
      <c r="D1097">
        <v>0</v>
      </c>
    </row>
    <row r="1098" spans="1:4" x14ac:dyDescent="0.3">
      <c r="A1098" t="s">
        <v>8219</v>
      </c>
      <c r="B1098">
        <v>63</v>
      </c>
      <c r="C1098" t="s">
        <v>8221</v>
      </c>
      <c r="D1098">
        <v>7</v>
      </c>
    </row>
    <row r="1099" spans="1:4" x14ac:dyDescent="0.3">
      <c r="A1099" t="s">
        <v>8219</v>
      </c>
      <c r="B1099">
        <v>26</v>
      </c>
      <c r="C1099" t="s">
        <v>8221</v>
      </c>
      <c r="D1099">
        <v>2</v>
      </c>
    </row>
    <row r="1100" spans="1:4" x14ac:dyDescent="0.3">
      <c r="A1100" t="s">
        <v>8219</v>
      </c>
      <c r="B1100">
        <v>71</v>
      </c>
      <c r="C1100" t="s">
        <v>8221</v>
      </c>
      <c r="D1100">
        <v>1</v>
      </c>
    </row>
    <row r="1101" spans="1:4" x14ac:dyDescent="0.3">
      <c r="A1101" t="s">
        <v>8219</v>
      </c>
      <c r="B1101">
        <v>38</v>
      </c>
      <c r="C1101" t="s">
        <v>8221</v>
      </c>
      <c r="D1101">
        <v>4</v>
      </c>
    </row>
    <row r="1102" spans="1:4" x14ac:dyDescent="0.3">
      <c r="A1102" t="s">
        <v>8219</v>
      </c>
      <c r="B1102">
        <v>859</v>
      </c>
      <c r="C1102" t="s">
        <v>8221</v>
      </c>
      <c r="D1102">
        <v>4</v>
      </c>
    </row>
    <row r="1103" spans="1:4" x14ac:dyDescent="0.3">
      <c r="A1103" t="s">
        <v>8219</v>
      </c>
      <c r="B1103">
        <v>21</v>
      </c>
      <c r="C1103" t="s">
        <v>8221</v>
      </c>
      <c r="D1103">
        <v>17</v>
      </c>
    </row>
    <row r="1104" spans="1:4" x14ac:dyDescent="0.3">
      <c r="A1104" t="s">
        <v>8219</v>
      </c>
      <c r="B1104">
        <v>78</v>
      </c>
      <c r="C1104" t="s">
        <v>8221</v>
      </c>
      <c r="D1104">
        <v>7</v>
      </c>
    </row>
    <row r="1105" spans="1:4" x14ac:dyDescent="0.3">
      <c r="A1105" t="s">
        <v>8219</v>
      </c>
      <c r="B1105">
        <v>53</v>
      </c>
      <c r="C1105" t="s">
        <v>8221</v>
      </c>
      <c r="D1105">
        <v>2</v>
      </c>
    </row>
    <row r="1106" spans="1:4" x14ac:dyDescent="0.3">
      <c r="A1106" t="s">
        <v>8219</v>
      </c>
      <c r="B1106">
        <v>356</v>
      </c>
      <c r="C1106" t="s">
        <v>8221</v>
      </c>
      <c r="D1106">
        <v>5</v>
      </c>
    </row>
    <row r="1107" spans="1:4" x14ac:dyDescent="0.3">
      <c r="A1107" t="s">
        <v>8219</v>
      </c>
      <c r="B1107">
        <v>279</v>
      </c>
      <c r="C1107" t="s">
        <v>8221</v>
      </c>
      <c r="D1107">
        <v>1</v>
      </c>
    </row>
    <row r="1108" spans="1:4" x14ac:dyDescent="0.3">
      <c r="A1108" t="s">
        <v>8219</v>
      </c>
      <c r="B1108">
        <v>266</v>
      </c>
      <c r="C1108" t="s">
        <v>8221</v>
      </c>
      <c r="D1108">
        <v>1</v>
      </c>
    </row>
    <row r="1109" spans="1:4" x14ac:dyDescent="0.3">
      <c r="A1109" t="s">
        <v>8219</v>
      </c>
      <c r="B1109">
        <v>623</v>
      </c>
      <c r="C1109" t="s">
        <v>8221</v>
      </c>
      <c r="D1109">
        <v>14</v>
      </c>
    </row>
    <row r="1110" spans="1:4" x14ac:dyDescent="0.3">
      <c r="A1110" t="s">
        <v>8219</v>
      </c>
      <c r="B1110">
        <v>392</v>
      </c>
      <c r="C1110" t="s">
        <v>8221</v>
      </c>
      <c r="D1110">
        <v>26</v>
      </c>
    </row>
    <row r="1111" spans="1:4" x14ac:dyDescent="0.3">
      <c r="A1111" t="s">
        <v>8219</v>
      </c>
      <c r="B1111">
        <v>3562</v>
      </c>
      <c r="C1111" t="s">
        <v>8221</v>
      </c>
      <c r="D1111">
        <v>2</v>
      </c>
    </row>
    <row r="1112" spans="1:4" x14ac:dyDescent="0.3">
      <c r="A1112" t="s">
        <v>8219</v>
      </c>
      <c r="B1112">
        <v>514</v>
      </c>
      <c r="C1112" t="s">
        <v>8221</v>
      </c>
      <c r="D1112">
        <v>1</v>
      </c>
    </row>
    <row r="1113" spans="1:4" x14ac:dyDescent="0.3">
      <c r="A1113" t="s">
        <v>8219</v>
      </c>
      <c r="B1113">
        <v>88</v>
      </c>
      <c r="C1113" t="s">
        <v>8221</v>
      </c>
      <c r="D1113">
        <v>3</v>
      </c>
    </row>
    <row r="1114" spans="1:4" x14ac:dyDescent="0.3">
      <c r="A1114" t="s">
        <v>8219</v>
      </c>
      <c r="B1114">
        <v>537</v>
      </c>
      <c r="C1114" t="s">
        <v>8221</v>
      </c>
      <c r="D1114">
        <v>7</v>
      </c>
    </row>
    <row r="1115" spans="1:4" x14ac:dyDescent="0.3">
      <c r="A1115" t="s">
        <v>8219</v>
      </c>
      <c r="B1115">
        <v>25</v>
      </c>
      <c r="C1115" t="s">
        <v>8221</v>
      </c>
      <c r="D1115">
        <v>9</v>
      </c>
    </row>
    <row r="1116" spans="1:4" x14ac:dyDescent="0.3">
      <c r="A1116" t="s">
        <v>8219</v>
      </c>
      <c r="B1116">
        <v>3238</v>
      </c>
      <c r="C1116" t="s">
        <v>8221</v>
      </c>
      <c r="D1116">
        <v>20</v>
      </c>
    </row>
    <row r="1117" spans="1:4" x14ac:dyDescent="0.3">
      <c r="A1117" t="s">
        <v>8219</v>
      </c>
      <c r="B1117">
        <v>897</v>
      </c>
      <c r="C1117" t="s">
        <v>8221</v>
      </c>
      <c r="D1117">
        <v>6</v>
      </c>
    </row>
    <row r="1118" spans="1:4" x14ac:dyDescent="0.3">
      <c r="A1118" t="s">
        <v>8219</v>
      </c>
      <c r="B1118">
        <v>878</v>
      </c>
      <c r="C1118" t="s">
        <v>8221</v>
      </c>
      <c r="D1118">
        <v>13</v>
      </c>
    </row>
    <row r="1119" spans="1:4" x14ac:dyDescent="0.3">
      <c r="A1119" t="s">
        <v>8219</v>
      </c>
      <c r="B1119">
        <v>115</v>
      </c>
      <c r="C1119" t="s">
        <v>8221</v>
      </c>
      <c r="D1119">
        <v>1</v>
      </c>
    </row>
    <row r="1120" spans="1:4" x14ac:dyDescent="0.3">
      <c r="A1120" t="s">
        <v>8219</v>
      </c>
      <c r="B1120">
        <v>234</v>
      </c>
      <c r="C1120" t="s">
        <v>8221</v>
      </c>
      <c r="D1120">
        <v>202</v>
      </c>
    </row>
    <row r="1121" spans="1:4" x14ac:dyDescent="0.3">
      <c r="A1121" t="s">
        <v>8219</v>
      </c>
      <c r="B1121">
        <v>4330</v>
      </c>
      <c r="C1121" t="s">
        <v>8221</v>
      </c>
      <c r="D1121">
        <v>0</v>
      </c>
    </row>
    <row r="1122" spans="1:4" x14ac:dyDescent="0.3">
      <c r="A1122" t="s">
        <v>8219</v>
      </c>
      <c r="B1122">
        <v>651</v>
      </c>
      <c r="C1122" t="s">
        <v>8221</v>
      </c>
      <c r="D1122">
        <v>1</v>
      </c>
    </row>
    <row r="1123" spans="1:4" x14ac:dyDescent="0.3">
      <c r="A1123" t="s">
        <v>8219</v>
      </c>
      <c r="B1123">
        <v>251</v>
      </c>
      <c r="C1123" t="s">
        <v>8221</v>
      </c>
      <c r="D1123">
        <v>0</v>
      </c>
    </row>
    <row r="1124" spans="1:4" x14ac:dyDescent="0.3">
      <c r="A1124" t="s">
        <v>8219</v>
      </c>
      <c r="B1124">
        <v>263</v>
      </c>
      <c r="C1124" t="s">
        <v>8221</v>
      </c>
      <c r="D1124">
        <v>2</v>
      </c>
    </row>
    <row r="1125" spans="1:4" x14ac:dyDescent="0.3">
      <c r="A1125" t="s">
        <v>8219</v>
      </c>
      <c r="B1125">
        <v>28</v>
      </c>
      <c r="C1125" t="s">
        <v>8221</v>
      </c>
      <c r="D1125">
        <v>13</v>
      </c>
    </row>
    <row r="1126" spans="1:4" x14ac:dyDescent="0.3">
      <c r="A1126" t="s">
        <v>8219</v>
      </c>
      <c r="B1126">
        <v>721</v>
      </c>
      <c r="C1126" t="s">
        <v>8221</v>
      </c>
      <c r="D1126">
        <v>9</v>
      </c>
    </row>
    <row r="1127" spans="1:4" x14ac:dyDescent="0.3">
      <c r="A1127" t="s">
        <v>8219</v>
      </c>
      <c r="B1127">
        <v>50</v>
      </c>
      <c r="C1127" t="s">
        <v>8221</v>
      </c>
      <c r="D1127">
        <v>2</v>
      </c>
    </row>
    <row r="1128" spans="1:4" x14ac:dyDescent="0.3">
      <c r="A1128" t="s">
        <v>8219</v>
      </c>
      <c r="B1128">
        <v>73</v>
      </c>
      <c r="C1128" t="s">
        <v>8221</v>
      </c>
      <c r="D1128">
        <v>0</v>
      </c>
    </row>
    <row r="1129" spans="1:4" x14ac:dyDescent="0.3">
      <c r="A1129" t="s">
        <v>8219</v>
      </c>
      <c r="B1129">
        <v>27</v>
      </c>
      <c r="C1129" t="s">
        <v>8221</v>
      </c>
      <c r="D1129">
        <v>35</v>
      </c>
    </row>
    <row r="1130" spans="1:4" x14ac:dyDescent="0.3">
      <c r="A1130" t="s">
        <v>8219</v>
      </c>
      <c r="B1130">
        <v>34</v>
      </c>
      <c r="C1130" t="s">
        <v>8221</v>
      </c>
      <c r="D1130">
        <v>2</v>
      </c>
    </row>
    <row r="1131" spans="1:4" x14ac:dyDescent="0.3">
      <c r="A1131" t="s">
        <v>8219</v>
      </c>
      <c r="B1131">
        <v>7</v>
      </c>
      <c r="C1131" t="s">
        <v>8221</v>
      </c>
      <c r="D1131">
        <v>3</v>
      </c>
    </row>
    <row r="1132" spans="1:4" x14ac:dyDescent="0.3">
      <c r="A1132" t="s">
        <v>8219</v>
      </c>
      <c r="B1132">
        <v>24</v>
      </c>
      <c r="C1132" t="s">
        <v>8221</v>
      </c>
      <c r="D1132">
        <v>0</v>
      </c>
    </row>
    <row r="1133" spans="1:4" x14ac:dyDescent="0.3">
      <c r="A1133" t="s">
        <v>8219</v>
      </c>
      <c r="B1133">
        <v>15</v>
      </c>
      <c r="C1133" t="s">
        <v>8221</v>
      </c>
      <c r="D1133">
        <v>1</v>
      </c>
    </row>
    <row r="1134" spans="1:4" x14ac:dyDescent="0.3">
      <c r="A1134" t="s">
        <v>8219</v>
      </c>
      <c r="B1134">
        <v>72</v>
      </c>
      <c r="C1134" t="s">
        <v>8221</v>
      </c>
      <c r="D1134">
        <v>0</v>
      </c>
    </row>
    <row r="1135" spans="1:4" x14ac:dyDescent="0.3">
      <c r="A1135" t="s">
        <v>8219</v>
      </c>
      <c r="B1135">
        <v>120</v>
      </c>
      <c r="C1135" t="s">
        <v>8221</v>
      </c>
      <c r="D1135">
        <v>0</v>
      </c>
    </row>
    <row r="1136" spans="1:4" x14ac:dyDescent="0.3">
      <c r="A1136" t="s">
        <v>8219</v>
      </c>
      <c r="B1136">
        <v>123</v>
      </c>
      <c r="C1136" t="s">
        <v>8221</v>
      </c>
      <c r="D1136">
        <v>3</v>
      </c>
    </row>
    <row r="1137" spans="1:4" x14ac:dyDescent="0.3">
      <c r="A1137" t="s">
        <v>8219</v>
      </c>
      <c r="B1137">
        <v>1</v>
      </c>
      <c r="C1137" t="s">
        <v>8221</v>
      </c>
      <c r="D1137">
        <v>11</v>
      </c>
    </row>
    <row r="1138" spans="1:4" x14ac:dyDescent="0.3">
      <c r="A1138" t="s">
        <v>8219</v>
      </c>
      <c r="B1138">
        <v>24</v>
      </c>
      <c r="C1138" t="s">
        <v>8221</v>
      </c>
      <c r="D1138">
        <v>6</v>
      </c>
    </row>
    <row r="1139" spans="1:4" x14ac:dyDescent="0.3">
      <c r="A1139" t="s">
        <v>8219</v>
      </c>
      <c r="B1139">
        <v>33</v>
      </c>
      <c r="C1139" t="s">
        <v>8221</v>
      </c>
      <c r="D1139">
        <v>0</v>
      </c>
    </row>
    <row r="1140" spans="1:4" x14ac:dyDescent="0.3">
      <c r="A1140" t="s">
        <v>8219</v>
      </c>
      <c r="B1140">
        <v>14</v>
      </c>
      <c r="C1140" t="s">
        <v>8221</v>
      </c>
      <c r="D1140">
        <v>67</v>
      </c>
    </row>
    <row r="1141" spans="1:4" x14ac:dyDescent="0.3">
      <c r="A1141" t="s">
        <v>8219</v>
      </c>
      <c r="B1141">
        <v>9</v>
      </c>
      <c r="C1141" t="s">
        <v>8221</v>
      </c>
      <c r="D1141">
        <v>23</v>
      </c>
    </row>
    <row r="1142" spans="1:4" x14ac:dyDescent="0.3">
      <c r="A1142" t="s">
        <v>8219</v>
      </c>
      <c r="B1142">
        <v>76</v>
      </c>
      <c r="C1142" t="s">
        <v>8221</v>
      </c>
      <c r="D1142">
        <v>72</v>
      </c>
    </row>
    <row r="1143" spans="1:4" x14ac:dyDescent="0.3">
      <c r="A1143" t="s">
        <v>8219</v>
      </c>
      <c r="B1143">
        <v>19</v>
      </c>
      <c r="C1143" t="s">
        <v>8221</v>
      </c>
      <c r="D1143">
        <v>2</v>
      </c>
    </row>
    <row r="1144" spans="1:4" x14ac:dyDescent="0.3">
      <c r="A1144" t="s">
        <v>8219</v>
      </c>
      <c r="B1144">
        <v>69</v>
      </c>
      <c r="C1144" t="s">
        <v>8221</v>
      </c>
      <c r="D1144">
        <v>15</v>
      </c>
    </row>
    <row r="1145" spans="1:4" x14ac:dyDescent="0.3">
      <c r="A1145" t="s">
        <v>8219</v>
      </c>
      <c r="B1145">
        <v>218</v>
      </c>
      <c r="C1145" t="s">
        <v>8221</v>
      </c>
      <c r="D1145">
        <v>1</v>
      </c>
    </row>
    <row r="1146" spans="1:4" x14ac:dyDescent="0.3">
      <c r="A1146" t="s">
        <v>8219</v>
      </c>
      <c r="B1146">
        <v>30</v>
      </c>
      <c r="C1146" t="s">
        <v>8221</v>
      </c>
      <c r="D1146">
        <v>2</v>
      </c>
    </row>
    <row r="1147" spans="1:4" x14ac:dyDescent="0.3">
      <c r="A1147" t="s">
        <v>8219</v>
      </c>
      <c r="B1147">
        <v>100</v>
      </c>
      <c r="C1147" t="s">
        <v>8221</v>
      </c>
      <c r="D1147">
        <v>7</v>
      </c>
    </row>
    <row r="1148" spans="1:4" x14ac:dyDescent="0.3">
      <c r="A1148" t="s">
        <v>8219</v>
      </c>
      <c r="B1148">
        <v>296</v>
      </c>
      <c r="C1148" t="s">
        <v>8221</v>
      </c>
      <c r="D1148">
        <v>16</v>
      </c>
    </row>
    <row r="1149" spans="1:4" x14ac:dyDescent="0.3">
      <c r="A1149" t="s">
        <v>8219</v>
      </c>
      <c r="B1149">
        <v>1204</v>
      </c>
      <c r="C1149" t="s">
        <v>8221</v>
      </c>
      <c r="D1149">
        <v>117</v>
      </c>
    </row>
    <row r="1150" spans="1:4" x14ac:dyDescent="0.3">
      <c r="A1150" t="s">
        <v>8219</v>
      </c>
      <c r="B1150">
        <v>321</v>
      </c>
      <c r="C1150" t="s">
        <v>8221</v>
      </c>
      <c r="D1150">
        <v>2</v>
      </c>
    </row>
    <row r="1151" spans="1:4" x14ac:dyDescent="0.3">
      <c r="A1151" t="s">
        <v>8219</v>
      </c>
      <c r="B1151">
        <v>301</v>
      </c>
      <c r="C1151" t="s">
        <v>8221</v>
      </c>
      <c r="D1151">
        <v>7</v>
      </c>
    </row>
    <row r="1152" spans="1:4" x14ac:dyDescent="0.3">
      <c r="A1152" t="s">
        <v>8219</v>
      </c>
      <c r="B1152">
        <v>144</v>
      </c>
      <c r="C1152" t="s">
        <v>8221</v>
      </c>
      <c r="D1152">
        <v>3</v>
      </c>
    </row>
    <row r="1153" spans="1:4" x14ac:dyDescent="0.3">
      <c r="A1153" t="s">
        <v>8219</v>
      </c>
      <c r="B1153">
        <v>539</v>
      </c>
      <c r="C1153" t="s">
        <v>8221</v>
      </c>
      <c r="D1153">
        <v>20</v>
      </c>
    </row>
    <row r="1154" spans="1:4" x14ac:dyDescent="0.3">
      <c r="A1154" t="s">
        <v>8219</v>
      </c>
      <c r="B1154">
        <v>498</v>
      </c>
      <c r="C1154" t="s">
        <v>8221</v>
      </c>
      <c r="D1154">
        <v>50</v>
      </c>
    </row>
    <row r="1155" spans="1:4" x14ac:dyDescent="0.3">
      <c r="A1155" t="s">
        <v>8219</v>
      </c>
      <c r="B1155">
        <v>1113</v>
      </c>
      <c r="C1155" t="s">
        <v>8221</v>
      </c>
      <c r="D1155">
        <v>2</v>
      </c>
    </row>
    <row r="1156" spans="1:4" x14ac:dyDescent="0.3">
      <c r="A1156" t="s">
        <v>8219</v>
      </c>
      <c r="B1156">
        <v>988</v>
      </c>
      <c r="C1156" t="s">
        <v>8221</v>
      </c>
      <c r="D1156">
        <v>3</v>
      </c>
    </row>
    <row r="1157" spans="1:4" x14ac:dyDescent="0.3">
      <c r="A1157" t="s">
        <v>8219</v>
      </c>
      <c r="B1157">
        <v>391</v>
      </c>
      <c r="C1157" t="s">
        <v>8221</v>
      </c>
      <c r="D1157">
        <v>27</v>
      </c>
    </row>
    <row r="1158" spans="1:4" x14ac:dyDescent="0.3">
      <c r="A1158" t="s">
        <v>8219</v>
      </c>
      <c r="B1158">
        <v>28</v>
      </c>
      <c r="C1158" t="s">
        <v>8221</v>
      </c>
      <c r="D1158">
        <v>7</v>
      </c>
    </row>
    <row r="1159" spans="1:4" x14ac:dyDescent="0.3">
      <c r="A1159" t="s">
        <v>8219</v>
      </c>
      <c r="B1159">
        <v>147</v>
      </c>
      <c r="C1159" t="s">
        <v>8221</v>
      </c>
      <c r="D1159">
        <v>5</v>
      </c>
    </row>
    <row r="1160" spans="1:4" x14ac:dyDescent="0.3">
      <c r="A1160" t="s">
        <v>8219</v>
      </c>
      <c r="B1160">
        <v>680</v>
      </c>
      <c r="C1160" t="s">
        <v>8221</v>
      </c>
      <c r="D1160">
        <v>0</v>
      </c>
    </row>
    <row r="1161" spans="1:4" x14ac:dyDescent="0.3">
      <c r="A1161" t="s">
        <v>8219</v>
      </c>
      <c r="B1161">
        <v>983</v>
      </c>
      <c r="C1161" t="s">
        <v>8221</v>
      </c>
      <c r="D1161">
        <v>3</v>
      </c>
    </row>
    <row r="1162" spans="1:4" x14ac:dyDescent="0.3">
      <c r="A1162" t="s">
        <v>8219</v>
      </c>
      <c r="B1162">
        <v>79</v>
      </c>
      <c r="C1162" t="s">
        <v>8221</v>
      </c>
      <c r="D1162">
        <v>6</v>
      </c>
    </row>
    <row r="1163" spans="1:4" x14ac:dyDescent="0.3">
      <c r="A1163" t="s">
        <v>8219</v>
      </c>
      <c r="B1163">
        <v>426</v>
      </c>
      <c r="C1163" t="s">
        <v>8221</v>
      </c>
      <c r="D1163">
        <v>9</v>
      </c>
    </row>
    <row r="1164" spans="1:4" x14ac:dyDescent="0.3">
      <c r="A1164" t="s">
        <v>8219</v>
      </c>
      <c r="B1164">
        <v>96</v>
      </c>
      <c r="C1164" t="s">
        <v>8221</v>
      </c>
      <c r="D1164">
        <v>3</v>
      </c>
    </row>
    <row r="1165" spans="1:4" x14ac:dyDescent="0.3">
      <c r="A1165" t="s">
        <v>8219</v>
      </c>
      <c r="B1165">
        <v>163</v>
      </c>
      <c r="C1165" t="s">
        <v>8221</v>
      </c>
      <c r="D1165">
        <v>2</v>
      </c>
    </row>
    <row r="1166" spans="1:4" x14ac:dyDescent="0.3">
      <c r="A1166" t="s">
        <v>8219</v>
      </c>
      <c r="B1166">
        <v>2525</v>
      </c>
      <c r="C1166" t="s">
        <v>8221</v>
      </c>
      <c r="D1166">
        <v>3</v>
      </c>
    </row>
    <row r="1167" spans="1:4" x14ac:dyDescent="0.3">
      <c r="A1167" t="s">
        <v>8219</v>
      </c>
      <c r="B1167">
        <v>2035</v>
      </c>
      <c r="C1167" t="s">
        <v>8221</v>
      </c>
      <c r="D1167">
        <v>45</v>
      </c>
    </row>
    <row r="1168" spans="1:4" x14ac:dyDescent="0.3">
      <c r="A1168" t="s">
        <v>8219</v>
      </c>
      <c r="B1168">
        <v>290</v>
      </c>
      <c r="C1168" t="s">
        <v>8221</v>
      </c>
      <c r="D1168">
        <v>9</v>
      </c>
    </row>
    <row r="1169" spans="1:4" x14ac:dyDescent="0.3">
      <c r="A1169" t="s">
        <v>8219</v>
      </c>
      <c r="B1169">
        <v>1980</v>
      </c>
      <c r="C1169" t="s">
        <v>8221</v>
      </c>
      <c r="D1169">
        <v>9</v>
      </c>
    </row>
    <row r="1170" spans="1:4" x14ac:dyDescent="0.3">
      <c r="A1170" t="s">
        <v>8219</v>
      </c>
      <c r="B1170">
        <v>57</v>
      </c>
      <c r="C1170" t="s">
        <v>8221</v>
      </c>
      <c r="D1170">
        <v>21</v>
      </c>
    </row>
    <row r="1171" spans="1:4" x14ac:dyDescent="0.3">
      <c r="A1171" t="s">
        <v>8219</v>
      </c>
      <c r="B1171">
        <v>380</v>
      </c>
      <c r="C1171" t="s">
        <v>8221</v>
      </c>
      <c r="D1171">
        <v>17</v>
      </c>
    </row>
    <row r="1172" spans="1:4" x14ac:dyDescent="0.3">
      <c r="A1172" t="s">
        <v>8219</v>
      </c>
      <c r="B1172">
        <v>128</v>
      </c>
      <c r="C1172" t="s">
        <v>8221</v>
      </c>
      <c r="D1172">
        <v>1</v>
      </c>
    </row>
    <row r="1173" spans="1:4" x14ac:dyDescent="0.3">
      <c r="A1173" t="s">
        <v>8219</v>
      </c>
      <c r="B1173">
        <v>180</v>
      </c>
      <c r="C1173" t="s">
        <v>8221</v>
      </c>
      <c r="D1173">
        <v>1</v>
      </c>
    </row>
    <row r="1174" spans="1:4" x14ac:dyDescent="0.3">
      <c r="A1174" t="s">
        <v>8219</v>
      </c>
      <c r="B1174">
        <v>571</v>
      </c>
      <c r="C1174" t="s">
        <v>8221</v>
      </c>
      <c r="D1174">
        <v>14</v>
      </c>
    </row>
    <row r="1175" spans="1:4" x14ac:dyDescent="0.3">
      <c r="A1175" t="s">
        <v>8219</v>
      </c>
      <c r="B1175">
        <v>480</v>
      </c>
      <c r="C1175" t="s">
        <v>8221</v>
      </c>
      <c r="D1175">
        <v>42</v>
      </c>
    </row>
    <row r="1176" spans="1:4" x14ac:dyDescent="0.3">
      <c r="A1176" t="s">
        <v>8219</v>
      </c>
      <c r="B1176">
        <v>249</v>
      </c>
      <c r="C1176" t="s">
        <v>8221</v>
      </c>
      <c r="D1176">
        <v>27</v>
      </c>
    </row>
    <row r="1177" spans="1:4" x14ac:dyDescent="0.3">
      <c r="A1177" t="s">
        <v>8219</v>
      </c>
      <c r="B1177">
        <v>84</v>
      </c>
      <c r="C1177" t="s">
        <v>8221</v>
      </c>
      <c r="D1177">
        <v>5</v>
      </c>
    </row>
    <row r="1178" spans="1:4" x14ac:dyDescent="0.3">
      <c r="A1178" t="s">
        <v>8219</v>
      </c>
      <c r="B1178">
        <v>197</v>
      </c>
      <c r="C1178" t="s">
        <v>8221</v>
      </c>
      <c r="D1178">
        <v>13</v>
      </c>
    </row>
    <row r="1179" spans="1:4" x14ac:dyDescent="0.3">
      <c r="A1179" t="s">
        <v>8219</v>
      </c>
      <c r="B1179">
        <v>271</v>
      </c>
      <c r="C1179" t="s">
        <v>8221</v>
      </c>
      <c r="D1179">
        <v>12</v>
      </c>
    </row>
    <row r="1180" spans="1:4" x14ac:dyDescent="0.3">
      <c r="A1180" t="s">
        <v>8219</v>
      </c>
      <c r="B1180">
        <v>50</v>
      </c>
      <c r="C1180" t="s">
        <v>8221</v>
      </c>
      <c r="D1180">
        <v>90</v>
      </c>
    </row>
    <row r="1181" spans="1:4" x14ac:dyDescent="0.3">
      <c r="A1181" t="s">
        <v>8219</v>
      </c>
      <c r="B1181">
        <v>169</v>
      </c>
      <c r="C1181" t="s">
        <v>8221</v>
      </c>
      <c r="D1181">
        <v>2</v>
      </c>
    </row>
    <row r="1182" spans="1:4" x14ac:dyDescent="0.3">
      <c r="A1182" t="s">
        <v>8219</v>
      </c>
      <c r="B1182">
        <v>205</v>
      </c>
      <c r="C1182" t="s">
        <v>8221</v>
      </c>
      <c r="D1182">
        <v>5</v>
      </c>
    </row>
    <row r="1183" spans="1:4" x14ac:dyDescent="0.3">
      <c r="A1183" t="s">
        <v>8219</v>
      </c>
      <c r="B1183">
        <v>206</v>
      </c>
      <c r="C1183" t="s">
        <v>8221</v>
      </c>
      <c r="D1183">
        <v>31</v>
      </c>
    </row>
    <row r="1184" spans="1:4" x14ac:dyDescent="0.3">
      <c r="A1184" t="s">
        <v>8219</v>
      </c>
      <c r="B1184">
        <v>84</v>
      </c>
      <c r="C1184" t="s">
        <v>8221</v>
      </c>
      <c r="D1184">
        <v>4</v>
      </c>
    </row>
    <row r="1185" spans="1:4" x14ac:dyDescent="0.3">
      <c r="A1185" t="s">
        <v>8219</v>
      </c>
      <c r="B1185">
        <v>210</v>
      </c>
      <c r="C1185" t="s">
        <v>8221</v>
      </c>
      <c r="D1185">
        <v>29</v>
      </c>
    </row>
    <row r="1186" spans="1:4" x14ac:dyDescent="0.3">
      <c r="A1186" t="s">
        <v>8219</v>
      </c>
      <c r="B1186">
        <v>181</v>
      </c>
      <c r="C1186" t="s">
        <v>8221</v>
      </c>
      <c r="D1186">
        <v>2</v>
      </c>
    </row>
    <row r="1187" spans="1:4" x14ac:dyDescent="0.3">
      <c r="A1187" t="s">
        <v>8219</v>
      </c>
      <c r="B1187">
        <v>60</v>
      </c>
      <c r="C1187" t="s">
        <v>8221</v>
      </c>
      <c r="D1187">
        <v>114</v>
      </c>
    </row>
    <row r="1188" spans="1:4" x14ac:dyDescent="0.3">
      <c r="A1188" t="s">
        <v>8219</v>
      </c>
      <c r="B1188">
        <v>445</v>
      </c>
      <c r="C1188" t="s">
        <v>8221</v>
      </c>
      <c r="D1188">
        <v>1</v>
      </c>
    </row>
    <row r="1189" spans="1:4" x14ac:dyDescent="0.3">
      <c r="A1189" t="s">
        <v>8219</v>
      </c>
      <c r="B1189">
        <v>17</v>
      </c>
      <c r="C1189" t="s">
        <v>8221</v>
      </c>
      <c r="D1189">
        <v>76</v>
      </c>
    </row>
    <row r="1190" spans="1:4" x14ac:dyDescent="0.3">
      <c r="A1190" t="s">
        <v>8219</v>
      </c>
      <c r="B1190">
        <v>194</v>
      </c>
      <c r="C1190" t="s">
        <v>8221</v>
      </c>
      <c r="D1190">
        <v>9</v>
      </c>
    </row>
    <row r="1191" spans="1:4" x14ac:dyDescent="0.3">
      <c r="A1191" t="s">
        <v>8219</v>
      </c>
      <c r="B1191">
        <v>404</v>
      </c>
      <c r="C1191" t="s">
        <v>8221</v>
      </c>
      <c r="D1191">
        <v>37</v>
      </c>
    </row>
    <row r="1192" spans="1:4" x14ac:dyDescent="0.3">
      <c r="A1192" t="s">
        <v>8219</v>
      </c>
      <c r="B1192">
        <v>194</v>
      </c>
      <c r="C1192" t="s">
        <v>8221</v>
      </c>
      <c r="D1192">
        <v>0</v>
      </c>
    </row>
    <row r="1193" spans="1:4" x14ac:dyDescent="0.3">
      <c r="A1193" t="s">
        <v>8219</v>
      </c>
      <c r="B1193">
        <v>902</v>
      </c>
      <c r="C1193" t="s">
        <v>8221</v>
      </c>
      <c r="D1193">
        <v>1</v>
      </c>
    </row>
    <row r="1194" spans="1:4" x14ac:dyDescent="0.3">
      <c r="A1194" t="s">
        <v>8219</v>
      </c>
      <c r="B1194">
        <v>1670</v>
      </c>
      <c r="C1194" t="s">
        <v>8221</v>
      </c>
      <c r="D1194">
        <v>10</v>
      </c>
    </row>
    <row r="1195" spans="1:4" x14ac:dyDescent="0.3">
      <c r="A1195" t="s">
        <v>8219</v>
      </c>
      <c r="B1195">
        <v>1328</v>
      </c>
      <c r="C1195" t="s">
        <v>8221</v>
      </c>
      <c r="D1195">
        <v>1</v>
      </c>
    </row>
    <row r="1196" spans="1:4" x14ac:dyDescent="0.3">
      <c r="A1196" t="s">
        <v>8219</v>
      </c>
      <c r="B1196">
        <v>944</v>
      </c>
      <c r="C1196" t="s">
        <v>8221</v>
      </c>
      <c r="D1196">
        <v>2</v>
      </c>
    </row>
    <row r="1197" spans="1:4" x14ac:dyDescent="0.3">
      <c r="A1197" t="s">
        <v>8219</v>
      </c>
      <c r="B1197">
        <v>147</v>
      </c>
      <c r="C1197" t="s">
        <v>8221</v>
      </c>
      <c r="D1197">
        <v>1</v>
      </c>
    </row>
    <row r="1198" spans="1:4" x14ac:dyDescent="0.3">
      <c r="A1198" t="s">
        <v>8219</v>
      </c>
      <c r="B1198">
        <v>99</v>
      </c>
      <c r="C1198" t="s">
        <v>8221</v>
      </c>
      <c r="D1198">
        <v>10</v>
      </c>
    </row>
    <row r="1199" spans="1:4" x14ac:dyDescent="0.3">
      <c r="A1199" t="s">
        <v>8219</v>
      </c>
      <c r="B1199">
        <v>79</v>
      </c>
      <c r="C1199" t="s">
        <v>8221</v>
      </c>
      <c r="D1199">
        <v>9</v>
      </c>
    </row>
    <row r="1200" spans="1:4" x14ac:dyDescent="0.3">
      <c r="A1200" t="s">
        <v>8219</v>
      </c>
      <c r="B1200">
        <v>75</v>
      </c>
      <c r="C1200" t="s">
        <v>8221</v>
      </c>
      <c r="D1200">
        <v>19</v>
      </c>
    </row>
    <row r="1201" spans="1:4" x14ac:dyDescent="0.3">
      <c r="A1201" t="s">
        <v>8219</v>
      </c>
      <c r="B1201">
        <v>207</v>
      </c>
      <c r="C1201" t="s">
        <v>8221</v>
      </c>
      <c r="D1201">
        <v>0</v>
      </c>
    </row>
    <row r="1202" spans="1:4" x14ac:dyDescent="0.3">
      <c r="A1202" t="s">
        <v>8219</v>
      </c>
      <c r="B1202">
        <v>102</v>
      </c>
      <c r="C1202" t="s">
        <v>8221</v>
      </c>
      <c r="D1202">
        <v>4</v>
      </c>
    </row>
    <row r="1203" spans="1:4" x14ac:dyDescent="0.3">
      <c r="A1203" t="s">
        <v>8219</v>
      </c>
      <c r="B1203">
        <v>32</v>
      </c>
      <c r="C1203" t="s">
        <v>8221</v>
      </c>
      <c r="D1203">
        <v>8</v>
      </c>
    </row>
    <row r="1204" spans="1:4" x14ac:dyDescent="0.3">
      <c r="A1204" t="s">
        <v>8219</v>
      </c>
      <c r="B1204">
        <v>480</v>
      </c>
      <c r="C1204" t="s">
        <v>8221</v>
      </c>
      <c r="D1204">
        <v>24</v>
      </c>
    </row>
    <row r="1205" spans="1:4" x14ac:dyDescent="0.3">
      <c r="A1205" t="s">
        <v>8219</v>
      </c>
      <c r="B1205">
        <v>11</v>
      </c>
      <c r="C1205" t="s">
        <v>8221</v>
      </c>
      <c r="D1205">
        <v>0</v>
      </c>
    </row>
    <row r="1206" spans="1:4" x14ac:dyDescent="0.3">
      <c r="A1206" t="s">
        <v>8219</v>
      </c>
      <c r="B1206">
        <v>12</v>
      </c>
      <c r="C1206" t="s">
        <v>8221</v>
      </c>
      <c r="D1206">
        <v>39</v>
      </c>
    </row>
    <row r="1207" spans="1:4" x14ac:dyDescent="0.3">
      <c r="A1207" t="s">
        <v>8219</v>
      </c>
      <c r="B1207">
        <v>48</v>
      </c>
      <c r="C1207" t="s">
        <v>8221</v>
      </c>
      <c r="D1207">
        <v>6</v>
      </c>
    </row>
    <row r="1208" spans="1:4" x14ac:dyDescent="0.3">
      <c r="A1208" t="s">
        <v>8219</v>
      </c>
      <c r="B1208">
        <v>59</v>
      </c>
      <c r="C1208" t="s">
        <v>8221</v>
      </c>
      <c r="D1208">
        <v>4</v>
      </c>
    </row>
    <row r="1209" spans="1:4" x14ac:dyDescent="0.3">
      <c r="A1209" t="s">
        <v>8219</v>
      </c>
      <c r="B1209">
        <v>79</v>
      </c>
      <c r="C1209" t="s">
        <v>8221</v>
      </c>
      <c r="D1209">
        <v>3</v>
      </c>
    </row>
    <row r="1210" spans="1:4" x14ac:dyDescent="0.3">
      <c r="A1210" t="s">
        <v>8219</v>
      </c>
      <c r="B1210">
        <v>14</v>
      </c>
      <c r="C1210" t="s">
        <v>8221</v>
      </c>
      <c r="D1210">
        <v>53</v>
      </c>
    </row>
    <row r="1211" spans="1:4" x14ac:dyDescent="0.3">
      <c r="A1211" t="s">
        <v>8219</v>
      </c>
      <c r="B1211">
        <v>106</v>
      </c>
      <c r="C1211" t="s">
        <v>8221</v>
      </c>
      <c r="D1211">
        <v>1</v>
      </c>
    </row>
    <row r="1212" spans="1:4" x14ac:dyDescent="0.3">
      <c r="A1212" t="s">
        <v>8219</v>
      </c>
      <c r="B1212">
        <v>25</v>
      </c>
      <c r="C1212" t="s">
        <v>8221</v>
      </c>
      <c r="D1212">
        <v>2</v>
      </c>
    </row>
    <row r="1213" spans="1:4" x14ac:dyDescent="0.3">
      <c r="A1213" t="s">
        <v>8219</v>
      </c>
      <c r="B1213">
        <v>25</v>
      </c>
      <c r="C1213" t="s">
        <v>8221</v>
      </c>
      <c r="D1213">
        <v>25</v>
      </c>
    </row>
    <row r="1214" spans="1:4" x14ac:dyDescent="0.3">
      <c r="A1214" t="s">
        <v>8219</v>
      </c>
      <c r="B1214">
        <v>29</v>
      </c>
      <c r="C1214" t="s">
        <v>8221</v>
      </c>
      <c r="D1214">
        <v>6</v>
      </c>
    </row>
    <row r="1215" spans="1:4" x14ac:dyDescent="0.3">
      <c r="A1215" t="s">
        <v>8219</v>
      </c>
      <c r="B1215">
        <v>43</v>
      </c>
      <c r="C1215" t="s">
        <v>8221</v>
      </c>
      <c r="D1215">
        <v>0</v>
      </c>
    </row>
    <row r="1216" spans="1:4" x14ac:dyDescent="0.3">
      <c r="A1216" t="s">
        <v>8219</v>
      </c>
      <c r="B1216">
        <v>46</v>
      </c>
      <c r="C1216" t="s">
        <v>8221</v>
      </c>
      <c r="D1216">
        <v>12</v>
      </c>
    </row>
    <row r="1217" spans="1:4" x14ac:dyDescent="0.3">
      <c r="A1217" t="s">
        <v>8219</v>
      </c>
      <c r="B1217">
        <v>27</v>
      </c>
      <c r="C1217" t="s">
        <v>8221</v>
      </c>
      <c r="D1217">
        <v>0</v>
      </c>
    </row>
    <row r="1218" spans="1:4" x14ac:dyDescent="0.3">
      <c r="A1218" t="s">
        <v>8219</v>
      </c>
      <c r="B1218">
        <v>112</v>
      </c>
      <c r="C1218" t="s">
        <v>8221</v>
      </c>
      <c r="D1218">
        <v>36</v>
      </c>
    </row>
    <row r="1219" spans="1:4" x14ac:dyDescent="0.3">
      <c r="A1219" t="s">
        <v>8219</v>
      </c>
      <c r="B1219">
        <v>34</v>
      </c>
      <c r="C1219" t="s">
        <v>8221</v>
      </c>
      <c r="D1219">
        <v>0</v>
      </c>
    </row>
    <row r="1220" spans="1:4" x14ac:dyDescent="0.3">
      <c r="A1220" t="s">
        <v>8219</v>
      </c>
      <c r="B1220">
        <v>145</v>
      </c>
      <c r="C1220" t="s">
        <v>8221</v>
      </c>
      <c r="D1220">
        <v>2</v>
      </c>
    </row>
    <row r="1221" spans="1:4" x14ac:dyDescent="0.3">
      <c r="A1221" t="s">
        <v>8219</v>
      </c>
      <c r="B1221">
        <v>19</v>
      </c>
      <c r="C1221" t="s">
        <v>8221</v>
      </c>
      <c r="D1221">
        <v>1</v>
      </c>
    </row>
    <row r="1222" spans="1:4" x14ac:dyDescent="0.3">
      <c r="A1222" t="s">
        <v>8219</v>
      </c>
      <c r="B1222">
        <v>288</v>
      </c>
      <c r="C1222" t="s">
        <v>8221</v>
      </c>
      <c r="D1222">
        <v>59</v>
      </c>
    </row>
    <row r="1223" spans="1:4" x14ac:dyDescent="0.3">
      <c r="A1223" t="s">
        <v>8219</v>
      </c>
      <c r="B1223">
        <v>14</v>
      </c>
      <c r="C1223" t="s">
        <v>8221</v>
      </c>
      <c r="D1223">
        <v>1</v>
      </c>
    </row>
    <row r="1224" spans="1:4" x14ac:dyDescent="0.3">
      <c r="A1224" t="s">
        <v>8219</v>
      </c>
      <c r="B1224">
        <v>7</v>
      </c>
      <c r="C1224" t="s">
        <v>8221</v>
      </c>
      <c r="D1224">
        <v>31</v>
      </c>
    </row>
    <row r="1225" spans="1:4" x14ac:dyDescent="0.3">
      <c r="A1225" t="s">
        <v>8219</v>
      </c>
      <c r="B1225">
        <v>211</v>
      </c>
      <c r="C1225" t="s">
        <v>8221</v>
      </c>
      <c r="D1225">
        <v>18</v>
      </c>
    </row>
    <row r="1226" spans="1:4" x14ac:dyDescent="0.3">
      <c r="A1226" t="s">
        <v>8219</v>
      </c>
      <c r="B1226">
        <v>85</v>
      </c>
      <c r="C1226" t="s">
        <v>8221</v>
      </c>
      <c r="D1226">
        <v>10</v>
      </c>
    </row>
    <row r="1227" spans="1:4" x14ac:dyDescent="0.3">
      <c r="A1227" t="s">
        <v>8219</v>
      </c>
      <c r="B1227">
        <v>103</v>
      </c>
      <c r="C1227" t="s">
        <v>8221</v>
      </c>
      <c r="D1227">
        <v>0</v>
      </c>
    </row>
    <row r="1228" spans="1:4" x14ac:dyDescent="0.3">
      <c r="A1228" t="s">
        <v>8219</v>
      </c>
      <c r="B1228">
        <v>113</v>
      </c>
      <c r="C1228" t="s">
        <v>8221</v>
      </c>
      <c r="D1228">
        <v>14</v>
      </c>
    </row>
    <row r="1229" spans="1:4" x14ac:dyDescent="0.3">
      <c r="A1229" t="s">
        <v>8219</v>
      </c>
      <c r="B1229">
        <v>167</v>
      </c>
      <c r="C1229" t="s">
        <v>8221</v>
      </c>
      <c r="D1229">
        <v>2</v>
      </c>
    </row>
    <row r="1230" spans="1:4" x14ac:dyDescent="0.3">
      <c r="A1230" t="s">
        <v>8219</v>
      </c>
      <c r="B1230">
        <v>73</v>
      </c>
      <c r="C1230" t="s">
        <v>8221</v>
      </c>
      <c r="D1230">
        <v>1</v>
      </c>
    </row>
    <row r="1231" spans="1:4" x14ac:dyDescent="0.3">
      <c r="A1231" t="s">
        <v>8219</v>
      </c>
      <c r="B1231">
        <v>75</v>
      </c>
      <c r="C1231" t="s">
        <v>8221</v>
      </c>
      <c r="D1231">
        <v>3</v>
      </c>
    </row>
    <row r="1232" spans="1:4" x14ac:dyDescent="0.3">
      <c r="A1232" t="s">
        <v>8219</v>
      </c>
      <c r="B1232">
        <v>614</v>
      </c>
      <c r="C1232" t="s">
        <v>8221</v>
      </c>
      <c r="D1232">
        <v>0</v>
      </c>
    </row>
    <row r="1233" spans="1:4" x14ac:dyDescent="0.3">
      <c r="A1233" t="s">
        <v>8219</v>
      </c>
      <c r="B1233">
        <v>107</v>
      </c>
      <c r="C1233" t="s">
        <v>8221</v>
      </c>
      <c r="D1233">
        <v>2</v>
      </c>
    </row>
    <row r="1234" spans="1:4" x14ac:dyDescent="0.3">
      <c r="A1234" t="s">
        <v>8219</v>
      </c>
      <c r="B1234">
        <v>1224</v>
      </c>
      <c r="C1234" t="s">
        <v>8221</v>
      </c>
      <c r="D1234">
        <v>0</v>
      </c>
    </row>
    <row r="1235" spans="1:4" x14ac:dyDescent="0.3">
      <c r="A1235" t="s">
        <v>8219</v>
      </c>
      <c r="B1235">
        <v>104</v>
      </c>
      <c r="C1235" t="s">
        <v>8221</v>
      </c>
      <c r="D1235">
        <v>12</v>
      </c>
    </row>
    <row r="1236" spans="1:4" x14ac:dyDescent="0.3">
      <c r="A1236" t="s">
        <v>8219</v>
      </c>
      <c r="B1236">
        <v>79</v>
      </c>
      <c r="C1236" t="s">
        <v>8221</v>
      </c>
      <c r="D1236">
        <v>1</v>
      </c>
    </row>
    <row r="1237" spans="1:4" x14ac:dyDescent="0.3">
      <c r="A1237" t="s">
        <v>8219</v>
      </c>
      <c r="B1237">
        <v>157</v>
      </c>
      <c r="C1237" t="s">
        <v>8221</v>
      </c>
      <c r="D1237">
        <v>8</v>
      </c>
    </row>
    <row r="1238" spans="1:4" x14ac:dyDescent="0.3">
      <c r="A1238" t="s">
        <v>8219</v>
      </c>
      <c r="B1238">
        <v>50</v>
      </c>
      <c r="C1238" t="s">
        <v>8221</v>
      </c>
      <c r="D1238">
        <v>2</v>
      </c>
    </row>
    <row r="1239" spans="1:4" x14ac:dyDescent="0.3">
      <c r="A1239" t="s">
        <v>8219</v>
      </c>
      <c r="B1239">
        <v>64</v>
      </c>
      <c r="C1239" t="s">
        <v>8221</v>
      </c>
      <c r="D1239">
        <v>31</v>
      </c>
    </row>
    <row r="1240" spans="1:4" x14ac:dyDescent="0.3">
      <c r="A1240" t="s">
        <v>8219</v>
      </c>
      <c r="B1240">
        <v>200</v>
      </c>
      <c r="C1240" t="s">
        <v>8221</v>
      </c>
      <c r="D1240">
        <v>5</v>
      </c>
    </row>
    <row r="1241" spans="1:4" x14ac:dyDescent="0.3">
      <c r="A1241" t="s">
        <v>8219</v>
      </c>
      <c r="B1241">
        <v>22</v>
      </c>
      <c r="C1241" t="s">
        <v>8221</v>
      </c>
      <c r="D1241">
        <v>1</v>
      </c>
    </row>
    <row r="1242" spans="1:4" x14ac:dyDescent="0.3">
      <c r="A1242" t="s">
        <v>8219</v>
      </c>
      <c r="B1242">
        <v>163</v>
      </c>
      <c r="C1242" t="s">
        <v>8221</v>
      </c>
      <c r="D1242">
        <v>12</v>
      </c>
    </row>
    <row r="1243" spans="1:4" x14ac:dyDescent="0.3">
      <c r="A1243" t="s">
        <v>8219</v>
      </c>
      <c r="B1243">
        <v>77</v>
      </c>
      <c r="C1243" t="s">
        <v>8221</v>
      </c>
      <c r="D1243">
        <v>4</v>
      </c>
    </row>
    <row r="1244" spans="1:4" x14ac:dyDescent="0.3">
      <c r="A1244" t="s">
        <v>8219</v>
      </c>
      <c r="B1244">
        <v>89</v>
      </c>
      <c r="C1244" t="s">
        <v>8221</v>
      </c>
      <c r="D1244">
        <v>0</v>
      </c>
    </row>
    <row r="1245" spans="1:4" x14ac:dyDescent="0.3">
      <c r="A1245" t="s">
        <v>8219</v>
      </c>
      <c r="B1245">
        <v>3355</v>
      </c>
      <c r="C1245" t="s">
        <v>8221</v>
      </c>
      <c r="D1245">
        <v>7</v>
      </c>
    </row>
    <row r="1246" spans="1:4" x14ac:dyDescent="0.3">
      <c r="A1246" t="s">
        <v>8219</v>
      </c>
      <c r="B1246">
        <v>537</v>
      </c>
      <c r="C1246" t="s">
        <v>8221</v>
      </c>
      <c r="D1246">
        <v>2</v>
      </c>
    </row>
    <row r="1247" spans="1:4" x14ac:dyDescent="0.3">
      <c r="A1247" t="s">
        <v>8219</v>
      </c>
      <c r="B1247">
        <v>125</v>
      </c>
      <c r="C1247" t="s">
        <v>8221</v>
      </c>
      <c r="D1247">
        <v>1</v>
      </c>
    </row>
    <row r="1248" spans="1:4" x14ac:dyDescent="0.3">
      <c r="A1248" t="s">
        <v>8219</v>
      </c>
      <c r="B1248">
        <v>163</v>
      </c>
      <c r="C1248" t="s">
        <v>8221</v>
      </c>
      <c r="D1248">
        <v>4</v>
      </c>
    </row>
    <row r="1249" spans="1:4" x14ac:dyDescent="0.3">
      <c r="A1249" t="s">
        <v>8219</v>
      </c>
      <c r="B1249">
        <v>283</v>
      </c>
      <c r="C1249" t="s">
        <v>8221</v>
      </c>
      <c r="D1249">
        <v>6</v>
      </c>
    </row>
    <row r="1250" spans="1:4" x14ac:dyDescent="0.3">
      <c r="A1250" t="s">
        <v>8219</v>
      </c>
      <c r="B1250">
        <v>352</v>
      </c>
      <c r="C1250" t="s">
        <v>8221</v>
      </c>
      <c r="D1250">
        <v>8</v>
      </c>
    </row>
    <row r="1251" spans="1:4" x14ac:dyDescent="0.3">
      <c r="A1251" t="s">
        <v>8219</v>
      </c>
      <c r="B1251">
        <v>94</v>
      </c>
      <c r="C1251" t="s">
        <v>8221</v>
      </c>
      <c r="D1251">
        <v>14</v>
      </c>
    </row>
    <row r="1252" spans="1:4" x14ac:dyDescent="0.3">
      <c r="A1252" t="s">
        <v>8219</v>
      </c>
      <c r="B1252">
        <v>67</v>
      </c>
      <c r="C1252" t="s">
        <v>8221</v>
      </c>
      <c r="D1252">
        <v>0</v>
      </c>
    </row>
    <row r="1253" spans="1:4" x14ac:dyDescent="0.3">
      <c r="A1253" t="s">
        <v>8219</v>
      </c>
      <c r="B1253">
        <v>221</v>
      </c>
      <c r="C1253" t="s">
        <v>8221</v>
      </c>
      <c r="D1253">
        <v>4</v>
      </c>
    </row>
    <row r="1254" spans="1:4" x14ac:dyDescent="0.3">
      <c r="A1254" t="s">
        <v>8219</v>
      </c>
      <c r="B1254">
        <v>2165</v>
      </c>
      <c r="C1254" t="s">
        <v>8221</v>
      </c>
      <c r="D1254">
        <v>0</v>
      </c>
    </row>
    <row r="1255" spans="1:4" x14ac:dyDescent="0.3">
      <c r="A1255" t="s">
        <v>8219</v>
      </c>
      <c r="B1255">
        <v>179</v>
      </c>
      <c r="C1255" t="s">
        <v>8221</v>
      </c>
      <c r="D1255">
        <v>0</v>
      </c>
    </row>
    <row r="1256" spans="1:4" x14ac:dyDescent="0.3">
      <c r="A1256" t="s">
        <v>8219</v>
      </c>
      <c r="B1256">
        <v>123</v>
      </c>
      <c r="C1256" t="s">
        <v>8221</v>
      </c>
      <c r="D1256">
        <v>1</v>
      </c>
    </row>
    <row r="1257" spans="1:4" x14ac:dyDescent="0.3">
      <c r="A1257" t="s">
        <v>8219</v>
      </c>
      <c r="B1257">
        <v>1104</v>
      </c>
      <c r="C1257" t="s">
        <v>8221</v>
      </c>
      <c r="D1257">
        <v>1</v>
      </c>
    </row>
    <row r="1258" spans="1:4" x14ac:dyDescent="0.3">
      <c r="A1258" t="s">
        <v>8219</v>
      </c>
      <c r="B1258">
        <v>403</v>
      </c>
      <c r="C1258" t="s">
        <v>8221</v>
      </c>
      <c r="D1258">
        <v>1</v>
      </c>
    </row>
    <row r="1259" spans="1:4" x14ac:dyDescent="0.3">
      <c r="A1259" t="s">
        <v>8219</v>
      </c>
      <c r="B1259">
        <v>132</v>
      </c>
      <c r="C1259" t="s">
        <v>8221</v>
      </c>
      <c r="D1259">
        <v>1</v>
      </c>
    </row>
    <row r="1260" spans="1:4" x14ac:dyDescent="0.3">
      <c r="A1260" t="s">
        <v>8219</v>
      </c>
      <c r="B1260">
        <v>27</v>
      </c>
      <c r="C1260" t="s">
        <v>8221</v>
      </c>
      <c r="D1260">
        <v>4</v>
      </c>
    </row>
    <row r="1261" spans="1:4" x14ac:dyDescent="0.3">
      <c r="A1261" t="s">
        <v>8219</v>
      </c>
      <c r="B1261">
        <v>26</v>
      </c>
      <c r="C1261" t="s">
        <v>8221</v>
      </c>
      <c r="D1261">
        <v>0</v>
      </c>
    </row>
    <row r="1262" spans="1:4" x14ac:dyDescent="0.3">
      <c r="A1262" t="s">
        <v>8219</v>
      </c>
      <c r="B1262">
        <v>43</v>
      </c>
      <c r="C1262" t="s">
        <v>8221</v>
      </c>
      <c r="D1262">
        <v>0</v>
      </c>
    </row>
    <row r="1263" spans="1:4" x14ac:dyDescent="0.3">
      <c r="A1263" t="s">
        <v>8219</v>
      </c>
      <c r="B1263">
        <v>80</v>
      </c>
      <c r="C1263" t="s">
        <v>8221</v>
      </c>
      <c r="D1263">
        <v>2</v>
      </c>
    </row>
    <row r="1264" spans="1:4" x14ac:dyDescent="0.3">
      <c r="A1264" t="s">
        <v>8219</v>
      </c>
      <c r="B1264">
        <v>33</v>
      </c>
      <c r="C1264" t="s">
        <v>8221</v>
      </c>
      <c r="D1264">
        <v>24</v>
      </c>
    </row>
    <row r="1265" spans="1:4" x14ac:dyDescent="0.3">
      <c r="A1265" t="s">
        <v>8219</v>
      </c>
      <c r="B1265">
        <v>71</v>
      </c>
      <c r="C1265" t="s">
        <v>8221</v>
      </c>
      <c r="D1265">
        <v>1</v>
      </c>
    </row>
    <row r="1266" spans="1:4" x14ac:dyDescent="0.3">
      <c r="A1266" t="s">
        <v>8219</v>
      </c>
      <c r="B1266">
        <v>81</v>
      </c>
      <c r="C1266" t="s">
        <v>8221</v>
      </c>
      <c r="D1266">
        <v>2</v>
      </c>
    </row>
    <row r="1267" spans="1:4" x14ac:dyDescent="0.3">
      <c r="A1267" t="s">
        <v>8219</v>
      </c>
      <c r="B1267">
        <v>76</v>
      </c>
      <c r="C1267" t="s">
        <v>8221</v>
      </c>
      <c r="D1267">
        <v>1</v>
      </c>
    </row>
    <row r="1268" spans="1:4" x14ac:dyDescent="0.3">
      <c r="A1268" t="s">
        <v>8219</v>
      </c>
      <c r="B1268">
        <v>48</v>
      </c>
      <c r="C1268" t="s">
        <v>8221</v>
      </c>
      <c r="D1268">
        <v>37</v>
      </c>
    </row>
    <row r="1269" spans="1:4" x14ac:dyDescent="0.3">
      <c r="A1269" t="s">
        <v>8219</v>
      </c>
      <c r="B1269">
        <v>61</v>
      </c>
      <c r="C1269" t="s">
        <v>8221</v>
      </c>
      <c r="D1269">
        <v>5</v>
      </c>
    </row>
    <row r="1270" spans="1:4" x14ac:dyDescent="0.3">
      <c r="A1270" t="s">
        <v>8219</v>
      </c>
      <c r="B1270">
        <v>60</v>
      </c>
      <c r="C1270" t="s">
        <v>8221</v>
      </c>
      <c r="D1270">
        <v>4</v>
      </c>
    </row>
    <row r="1271" spans="1:4" x14ac:dyDescent="0.3">
      <c r="A1271" t="s">
        <v>8219</v>
      </c>
      <c r="B1271">
        <v>136</v>
      </c>
      <c r="C1271" t="s">
        <v>8221</v>
      </c>
      <c r="D1271">
        <v>16</v>
      </c>
    </row>
    <row r="1272" spans="1:4" x14ac:dyDescent="0.3">
      <c r="A1272" t="s">
        <v>8219</v>
      </c>
      <c r="B1272">
        <v>14</v>
      </c>
      <c r="C1272" t="s">
        <v>8221</v>
      </c>
      <c r="D1272">
        <v>9</v>
      </c>
    </row>
    <row r="1273" spans="1:4" x14ac:dyDescent="0.3">
      <c r="A1273" t="s">
        <v>8219</v>
      </c>
      <c r="B1273">
        <v>78</v>
      </c>
      <c r="C1273" t="s">
        <v>8221</v>
      </c>
      <c r="D1273">
        <v>0</v>
      </c>
    </row>
    <row r="1274" spans="1:4" x14ac:dyDescent="0.3">
      <c r="A1274" t="s">
        <v>8219</v>
      </c>
      <c r="B1274">
        <v>4</v>
      </c>
      <c r="C1274" t="s">
        <v>8221</v>
      </c>
      <c r="D1274">
        <v>40</v>
      </c>
    </row>
    <row r="1275" spans="1:4" x14ac:dyDescent="0.3">
      <c r="A1275" t="s">
        <v>8219</v>
      </c>
      <c r="B1275">
        <v>11</v>
      </c>
      <c r="C1275" t="s">
        <v>8221</v>
      </c>
      <c r="D1275">
        <v>0</v>
      </c>
    </row>
    <row r="1276" spans="1:4" x14ac:dyDescent="0.3">
      <c r="A1276" t="s">
        <v>8219</v>
      </c>
      <c r="B1276">
        <v>185</v>
      </c>
      <c r="C1276" t="s">
        <v>8221</v>
      </c>
      <c r="D1276">
        <v>2</v>
      </c>
    </row>
    <row r="1277" spans="1:4" x14ac:dyDescent="0.3">
      <c r="A1277" t="s">
        <v>8219</v>
      </c>
      <c r="B1277">
        <v>59</v>
      </c>
      <c r="C1277" t="s">
        <v>8221</v>
      </c>
      <c r="D1277">
        <v>1</v>
      </c>
    </row>
    <row r="1278" spans="1:4" x14ac:dyDescent="0.3">
      <c r="A1278" t="s">
        <v>8219</v>
      </c>
      <c r="B1278">
        <v>27</v>
      </c>
      <c r="C1278" t="s">
        <v>8221</v>
      </c>
      <c r="D1278">
        <v>9</v>
      </c>
    </row>
    <row r="1279" spans="1:4" x14ac:dyDescent="0.3">
      <c r="A1279" t="s">
        <v>8219</v>
      </c>
      <c r="B1279">
        <v>63</v>
      </c>
      <c r="C1279" t="s">
        <v>8221</v>
      </c>
      <c r="D1279">
        <v>34</v>
      </c>
    </row>
    <row r="1280" spans="1:4" x14ac:dyDescent="0.3">
      <c r="A1280" t="s">
        <v>8219</v>
      </c>
      <c r="B1280">
        <v>13</v>
      </c>
      <c r="C1280" t="s">
        <v>8221</v>
      </c>
      <c r="D1280">
        <v>23</v>
      </c>
    </row>
    <row r="1281" spans="1:4" x14ac:dyDescent="0.3">
      <c r="A1281" t="s">
        <v>8219</v>
      </c>
      <c r="B1281">
        <v>13</v>
      </c>
      <c r="C1281" t="s">
        <v>8221</v>
      </c>
      <c r="D1281">
        <v>19</v>
      </c>
    </row>
    <row r="1282" spans="1:4" x14ac:dyDescent="0.3">
      <c r="A1282" t="s">
        <v>8219</v>
      </c>
      <c r="B1282">
        <v>57</v>
      </c>
      <c r="C1282" t="s">
        <v>8221</v>
      </c>
      <c r="D1282">
        <v>50</v>
      </c>
    </row>
    <row r="1283" spans="1:4" x14ac:dyDescent="0.3">
      <c r="A1283" t="s">
        <v>8219</v>
      </c>
      <c r="B1283">
        <v>61</v>
      </c>
      <c r="C1283" t="s">
        <v>8221</v>
      </c>
      <c r="D1283">
        <v>12</v>
      </c>
    </row>
    <row r="1284" spans="1:4" x14ac:dyDescent="0.3">
      <c r="A1284" t="s">
        <v>8219</v>
      </c>
      <c r="B1284">
        <v>65</v>
      </c>
      <c r="C1284" t="s">
        <v>8221</v>
      </c>
      <c r="D1284">
        <v>8</v>
      </c>
    </row>
    <row r="1285" spans="1:4" x14ac:dyDescent="0.3">
      <c r="A1285" t="s">
        <v>8219</v>
      </c>
      <c r="B1285">
        <v>134</v>
      </c>
      <c r="C1285" t="s">
        <v>8221</v>
      </c>
      <c r="D1285">
        <v>9</v>
      </c>
    </row>
    <row r="1286" spans="1:4" x14ac:dyDescent="0.3">
      <c r="A1286" t="s">
        <v>8219</v>
      </c>
      <c r="B1286">
        <v>37</v>
      </c>
      <c r="C1286" t="s">
        <v>8221</v>
      </c>
      <c r="D1286">
        <v>43</v>
      </c>
    </row>
    <row r="1287" spans="1:4" x14ac:dyDescent="0.3">
      <c r="A1287" t="s">
        <v>8219</v>
      </c>
      <c r="B1287">
        <v>37</v>
      </c>
      <c r="C1287" t="s">
        <v>8221</v>
      </c>
      <c r="D1287">
        <v>28</v>
      </c>
    </row>
    <row r="1288" spans="1:4" x14ac:dyDescent="0.3">
      <c r="A1288" t="s">
        <v>8219</v>
      </c>
      <c r="B1288">
        <v>150</v>
      </c>
      <c r="C1288" t="s">
        <v>8221</v>
      </c>
      <c r="D1288">
        <v>4</v>
      </c>
    </row>
    <row r="1289" spans="1:4" x14ac:dyDescent="0.3">
      <c r="A1289" t="s">
        <v>8219</v>
      </c>
      <c r="B1289">
        <v>56</v>
      </c>
      <c r="C1289" t="s">
        <v>8221</v>
      </c>
      <c r="D1289">
        <v>24</v>
      </c>
    </row>
    <row r="1290" spans="1:4" x14ac:dyDescent="0.3">
      <c r="A1290" t="s">
        <v>8219</v>
      </c>
      <c r="B1290">
        <v>18</v>
      </c>
      <c r="C1290" t="s">
        <v>8221</v>
      </c>
      <c r="D1290">
        <v>2</v>
      </c>
    </row>
    <row r="1291" spans="1:4" x14ac:dyDescent="0.3">
      <c r="A1291" t="s">
        <v>8219</v>
      </c>
      <c r="B1291">
        <v>60</v>
      </c>
      <c r="C1291" t="s">
        <v>8221</v>
      </c>
      <c r="D1291">
        <v>2</v>
      </c>
    </row>
    <row r="1292" spans="1:4" x14ac:dyDescent="0.3">
      <c r="A1292" t="s">
        <v>8219</v>
      </c>
      <c r="B1292">
        <v>67</v>
      </c>
      <c r="C1292" t="s">
        <v>8221</v>
      </c>
      <c r="D1292">
        <v>20</v>
      </c>
    </row>
    <row r="1293" spans="1:4" x14ac:dyDescent="0.3">
      <c r="A1293" t="s">
        <v>8219</v>
      </c>
      <c r="B1293">
        <v>35</v>
      </c>
      <c r="C1293" t="s">
        <v>8221</v>
      </c>
      <c r="D1293">
        <v>1</v>
      </c>
    </row>
    <row r="1294" spans="1:4" x14ac:dyDescent="0.3">
      <c r="A1294" t="s">
        <v>8219</v>
      </c>
      <c r="B1294">
        <v>34</v>
      </c>
      <c r="C1294" t="s">
        <v>8221</v>
      </c>
      <c r="D1294">
        <v>1</v>
      </c>
    </row>
    <row r="1295" spans="1:4" x14ac:dyDescent="0.3">
      <c r="A1295" t="s">
        <v>8219</v>
      </c>
      <c r="B1295">
        <v>36</v>
      </c>
      <c r="C1295" t="s">
        <v>8221</v>
      </c>
      <c r="D1295">
        <v>4</v>
      </c>
    </row>
    <row r="1296" spans="1:4" x14ac:dyDescent="0.3">
      <c r="A1296" t="s">
        <v>8219</v>
      </c>
      <c r="B1296">
        <v>18</v>
      </c>
      <c r="C1296" t="s">
        <v>8221</v>
      </c>
      <c r="D1296">
        <v>1</v>
      </c>
    </row>
    <row r="1297" spans="1:4" x14ac:dyDescent="0.3">
      <c r="A1297" t="s">
        <v>8219</v>
      </c>
      <c r="B1297">
        <v>25</v>
      </c>
      <c r="C1297" t="s">
        <v>8221</v>
      </c>
      <c r="D1297">
        <v>1</v>
      </c>
    </row>
    <row r="1298" spans="1:4" x14ac:dyDescent="0.3">
      <c r="A1298" t="s">
        <v>8219</v>
      </c>
      <c r="B1298">
        <v>21</v>
      </c>
      <c r="C1298" t="s">
        <v>8221</v>
      </c>
      <c r="D1298">
        <v>13</v>
      </c>
    </row>
    <row r="1299" spans="1:4" x14ac:dyDescent="0.3">
      <c r="A1299" t="s">
        <v>8219</v>
      </c>
      <c r="B1299">
        <v>151</v>
      </c>
      <c r="C1299" t="s">
        <v>8221</v>
      </c>
      <c r="D1299">
        <v>1</v>
      </c>
    </row>
    <row r="1300" spans="1:4" x14ac:dyDescent="0.3">
      <c r="A1300" t="s">
        <v>8219</v>
      </c>
      <c r="B1300">
        <v>489</v>
      </c>
      <c r="C1300" t="s">
        <v>8221</v>
      </c>
      <c r="D1300">
        <v>1</v>
      </c>
    </row>
    <row r="1301" spans="1:4" x14ac:dyDescent="0.3">
      <c r="A1301" t="s">
        <v>8219</v>
      </c>
      <c r="B1301">
        <v>50</v>
      </c>
      <c r="C1301" t="s">
        <v>8221</v>
      </c>
      <c r="D1301">
        <v>0</v>
      </c>
    </row>
    <row r="1302" spans="1:4" x14ac:dyDescent="0.3">
      <c r="A1302" t="s">
        <v>8219</v>
      </c>
      <c r="B1302">
        <v>321</v>
      </c>
      <c r="C1302" t="s">
        <v>8221</v>
      </c>
      <c r="D1302">
        <v>3</v>
      </c>
    </row>
    <row r="1303" spans="1:4" x14ac:dyDescent="0.3">
      <c r="A1303" t="s">
        <v>8219</v>
      </c>
      <c r="B1303">
        <v>1762</v>
      </c>
      <c r="C1303" t="s">
        <v>8221</v>
      </c>
      <c r="D1303">
        <v>14</v>
      </c>
    </row>
    <row r="1304" spans="1:4" x14ac:dyDescent="0.3">
      <c r="A1304" t="s">
        <v>8219</v>
      </c>
      <c r="B1304">
        <v>385</v>
      </c>
      <c r="C1304" t="s">
        <v>8221</v>
      </c>
      <c r="D1304">
        <v>2</v>
      </c>
    </row>
    <row r="1305" spans="1:4" x14ac:dyDescent="0.3">
      <c r="A1305" t="s">
        <v>8219</v>
      </c>
      <c r="B1305">
        <v>398</v>
      </c>
      <c r="C1305" t="s">
        <v>8221</v>
      </c>
      <c r="D1305">
        <v>5</v>
      </c>
    </row>
    <row r="1306" spans="1:4" x14ac:dyDescent="0.3">
      <c r="A1306" t="s">
        <v>8219</v>
      </c>
      <c r="B1306">
        <v>304</v>
      </c>
      <c r="C1306" t="s">
        <v>8221</v>
      </c>
      <c r="D1306">
        <v>14</v>
      </c>
    </row>
    <row r="1307" spans="1:4" x14ac:dyDescent="0.3">
      <c r="A1307" t="s">
        <v>8219</v>
      </c>
      <c r="B1307">
        <v>676</v>
      </c>
      <c r="C1307" t="s">
        <v>8221</v>
      </c>
      <c r="D1307">
        <v>9</v>
      </c>
    </row>
    <row r="1308" spans="1:4" x14ac:dyDescent="0.3">
      <c r="A1308" t="s">
        <v>8219</v>
      </c>
      <c r="B1308">
        <v>577</v>
      </c>
      <c r="C1308" t="s">
        <v>8221</v>
      </c>
      <c r="D1308">
        <v>8</v>
      </c>
    </row>
    <row r="1309" spans="1:4" x14ac:dyDescent="0.3">
      <c r="A1309" t="s">
        <v>8219</v>
      </c>
      <c r="B1309">
        <v>3663</v>
      </c>
      <c r="C1309" t="s">
        <v>8221</v>
      </c>
      <c r="D1309">
        <v>7</v>
      </c>
    </row>
    <row r="1310" spans="1:4" x14ac:dyDescent="0.3">
      <c r="A1310" t="s">
        <v>8219</v>
      </c>
      <c r="B1310">
        <v>294</v>
      </c>
      <c r="C1310" t="s">
        <v>8221</v>
      </c>
      <c r="D1310">
        <v>0</v>
      </c>
    </row>
    <row r="1311" spans="1:4" x14ac:dyDescent="0.3">
      <c r="A1311" t="s">
        <v>8219</v>
      </c>
      <c r="B1311">
        <v>28</v>
      </c>
      <c r="C1311" t="s">
        <v>8221</v>
      </c>
      <c r="D1311">
        <v>84</v>
      </c>
    </row>
    <row r="1312" spans="1:4" x14ac:dyDescent="0.3">
      <c r="A1312" t="s">
        <v>8219</v>
      </c>
      <c r="B1312">
        <v>100</v>
      </c>
      <c r="C1312" t="s">
        <v>8221</v>
      </c>
      <c r="D1312">
        <v>11</v>
      </c>
    </row>
    <row r="1313" spans="1:4" x14ac:dyDescent="0.3">
      <c r="A1313" t="s">
        <v>8219</v>
      </c>
      <c r="B1313">
        <v>72</v>
      </c>
      <c r="C1313" t="s">
        <v>8221</v>
      </c>
      <c r="D1313">
        <v>1</v>
      </c>
    </row>
    <row r="1314" spans="1:4" x14ac:dyDescent="0.3">
      <c r="A1314" t="s">
        <v>8219</v>
      </c>
      <c r="B1314">
        <v>238</v>
      </c>
      <c r="C1314" t="s">
        <v>8221</v>
      </c>
      <c r="D1314">
        <v>4</v>
      </c>
    </row>
    <row r="1315" spans="1:4" x14ac:dyDescent="0.3">
      <c r="A1315" t="s">
        <v>8219</v>
      </c>
      <c r="B1315">
        <v>159</v>
      </c>
      <c r="C1315" t="s">
        <v>8221</v>
      </c>
      <c r="D1315">
        <v>10</v>
      </c>
    </row>
    <row r="1316" spans="1:4" x14ac:dyDescent="0.3">
      <c r="A1316" t="s">
        <v>8219</v>
      </c>
      <c r="B1316">
        <v>77</v>
      </c>
      <c r="C1316" t="s">
        <v>8221</v>
      </c>
      <c r="D1316">
        <v>16</v>
      </c>
    </row>
    <row r="1317" spans="1:4" x14ac:dyDescent="0.3">
      <c r="A1317" t="s">
        <v>8219</v>
      </c>
      <c r="B1317">
        <v>53</v>
      </c>
      <c r="C1317" t="s">
        <v>8221</v>
      </c>
      <c r="D1317">
        <v>2</v>
      </c>
    </row>
    <row r="1318" spans="1:4" x14ac:dyDescent="0.3">
      <c r="A1318" t="s">
        <v>8219</v>
      </c>
      <c r="B1318">
        <v>1251</v>
      </c>
      <c r="C1318" t="s">
        <v>8221</v>
      </c>
      <c r="D1318">
        <v>5</v>
      </c>
    </row>
    <row r="1319" spans="1:4" x14ac:dyDescent="0.3">
      <c r="A1319" t="s">
        <v>8219</v>
      </c>
      <c r="B1319">
        <v>465</v>
      </c>
      <c r="C1319" t="s">
        <v>8221</v>
      </c>
      <c r="D1319">
        <v>1</v>
      </c>
    </row>
    <row r="1320" spans="1:4" x14ac:dyDescent="0.3">
      <c r="A1320" t="s">
        <v>8219</v>
      </c>
      <c r="B1320">
        <v>74</v>
      </c>
      <c r="C1320" t="s">
        <v>8221</v>
      </c>
      <c r="D1320">
        <v>31</v>
      </c>
    </row>
    <row r="1321" spans="1:4" x14ac:dyDescent="0.3">
      <c r="A1321" t="s">
        <v>8219</v>
      </c>
      <c r="B1321">
        <v>62</v>
      </c>
      <c r="C1321" t="s">
        <v>8221</v>
      </c>
      <c r="D1321">
        <v>0</v>
      </c>
    </row>
    <row r="1322" spans="1:4" x14ac:dyDescent="0.3">
      <c r="A1322" t="s">
        <v>8219</v>
      </c>
      <c r="B1322">
        <v>3468</v>
      </c>
      <c r="C1322" t="s">
        <v>8221</v>
      </c>
      <c r="D1322">
        <v>2</v>
      </c>
    </row>
    <row r="1323" spans="1:4" x14ac:dyDescent="0.3">
      <c r="A1323" t="s">
        <v>8219</v>
      </c>
      <c r="B1323">
        <v>52</v>
      </c>
      <c r="C1323" t="s">
        <v>8221</v>
      </c>
      <c r="D1323">
        <v>7</v>
      </c>
    </row>
    <row r="1324" spans="1:4" x14ac:dyDescent="0.3">
      <c r="A1324" t="s">
        <v>8219</v>
      </c>
      <c r="B1324">
        <v>50</v>
      </c>
      <c r="C1324" t="s">
        <v>8221</v>
      </c>
      <c r="D1324">
        <v>16</v>
      </c>
    </row>
    <row r="1325" spans="1:4" x14ac:dyDescent="0.3">
      <c r="A1325" t="s">
        <v>8219</v>
      </c>
      <c r="B1325">
        <v>45</v>
      </c>
      <c r="C1325" t="s">
        <v>8221</v>
      </c>
      <c r="D1325">
        <v>4</v>
      </c>
    </row>
    <row r="1326" spans="1:4" x14ac:dyDescent="0.3">
      <c r="A1326" t="s">
        <v>8219</v>
      </c>
      <c r="B1326">
        <v>21</v>
      </c>
      <c r="C1326" t="s">
        <v>8221</v>
      </c>
      <c r="D1326">
        <v>4</v>
      </c>
    </row>
    <row r="1327" spans="1:4" x14ac:dyDescent="0.3">
      <c r="A1327" t="s">
        <v>8219</v>
      </c>
      <c r="B1327">
        <v>100</v>
      </c>
      <c r="C1327" t="s">
        <v>8221</v>
      </c>
      <c r="D1327">
        <v>4</v>
      </c>
    </row>
    <row r="1328" spans="1:4" x14ac:dyDescent="0.3">
      <c r="A1328" t="s">
        <v>8219</v>
      </c>
      <c r="B1328">
        <v>81</v>
      </c>
      <c r="C1328" t="s">
        <v>8221</v>
      </c>
      <c r="D1328">
        <v>3</v>
      </c>
    </row>
    <row r="1329" spans="1:4" x14ac:dyDescent="0.3">
      <c r="A1329" t="s">
        <v>8219</v>
      </c>
      <c r="B1329">
        <v>286</v>
      </c>
      <c r="C1329" t="s">
        <v>8221</v>
      </c>
      <c r="D1329">
        <v>36</v>
      </c>
    </row>
    <row r="1330" spans="1:4" x14ac:dyDescent="0.3">
      <c r="A1330" t="s">
        <v>8219</v>
      </c>
      <c r="B1330">
        <v>42</v>
      </c>
      <c r="C1330" t="s">
        <v>8221</v>
      </c>
      <c r="D1330">
        <v>1</v>
      </c>
    </row>
    <row r="1331" spans="1:4" x14ac:dyDescent="0.3">
      <c r="A1331" t="s">
        <v>8219</v>
      </c>
      <c r="B1331">
        <v>199</v>
      </c>
      <c r="C1331" t="s">
        <v>8221</v>
      </c>
      <c r="D1331">
        <v>7</v>
      </c>
    </row>
    <row r="1332" spans="1:4" x14ac:dyDescent="0.3">
      <c r="A1332" t="s">
        <v>8219</v>
      </c>
      <c r="B1332">
        <v>25</v>
      </c>
      <c r="C1332" t="s">
        <v>8221</v>
      </c>
      <c r="D1332">
        <v>27</v>
      </c>
    </row>
    <row r="1333" spans="1:4" x14ac:dyDescent="0.3">
      <c r="A1333" t="s">
        <v>8219</v>
      </c>
      <c r="B1333">
        <v>84</v>
      </c>
      <c r="C1333" t="s">
        <v>8221</v>
      </c>
      <c r="D1333">
        <v>1</v>
      </c>
    </row>
    <row r="1334" spans="1:4" x14ac:dyDescent="0.3">
      <c r="A1334" t="s">
        <v>8219</v>
      </c>
      <c r="B1334">
        <v>50</v>
      </c>
      <c r="C1334" t="s">
        <v>8221</v>
      </c>
      <c r="D1334">
        <v>0</v>
      </c>
    </row>
    <row r="1335" spans="1:4" x14ac:dyDescent="0.3">
      <c r="A1335" t="s">
        <v>8219</v>
      </c>
      <c r="B1335">
        <v>26</v>
      </c>
      <c r="C1335" t="s">
        <v>8221</v>
      </c>
      <c r="D1335">
        <v>1</v>
      </c>
    </row>
    <row r="1336" spans="1:4" x14ac:dyDescent="0.3">
      <c r="A1336" t="s">
        <v>8219</v>
      </c>
      <c r="B1336">
        <v>14</v>
      </c>
      <c r="C1336" t="s">
        <v>8221</v>
      </c>
      <c r="D1336">
        <v>3</v>
      </c>
    </row>
    <row r="1337" spans="1:4" x14ac:dyDescent="0.3">
      <c r="A1337" t="s">
        <v>8219</v>
      </c>
      <c r="B1337">
        <v>49</v>
      </c>
      <c r="C1337" t="s">
        <v>8221</v>
      </c>
      <c r="D1337">
        <v>3</v>
      </c>
    </row>
    <row r="1338" spans="1:4" x14ac:dyDescent="0.3">
      <c r="A1338" t="s">
        <v>8219</v>
      </c>
      <c r="B1338">
        <v>69</v>
      </c>
      <c r="C1338" t="s">
        <v>8221</v>
      </c>
      <c r="D1338">
        <v>3</v>
      </c>
    </row>
    <row r="1339" spans="1:4" x14ac:dyDescent="0.3">
      <c r="A1339" t="s">
        <v>8219</v>
      </c>
      <c r="B1339">
        <v>60</v>
      </c>
      <c r="C1339" t="s">
        <v>8221</v>
      </c>
      <c r="D1339">
        <v>0</v>
      </c>
    </row>
    <row r="1340" spans="1:4" x14ac:dyDescent="0.3">
      <c r="A1340" t="s">
        <v>8219</v>
      </c>
      <c r="B1340">
        <v>80</v>
      </c>
      <c r="C1340" t="s">
        <v>8221</v>
      </c>
      <c r="D1340">
        <v>6</v>
      </c>
    </row>
    <row r="1341" spans="1:4" x14ac:dyDescent="0.3">
      <c r="A1341" t="s">
        <v>8219</v>
      </c>
      <c r="B1341">
        <v>56</v>
      </c>
      <c r="C1341" t="s">
        <v>8221</v>
      </c>
      <c r="D1341">
        <v>17</v>
      </c>
    </row>
    <row r="1342" spans="1:4" x14ac:dyDescent="0.3">
      <c r="A1342" t="s">
        <v>8219</v>
      </c>
      <c r="B1342">
        <v>104</v>
      </c>
      <c r="C1342" t="s">
        <v>8221</v>
      </c>
      <c r="D1342">
        <v>40</v>
      </c>
    </row>
    <row r="1343" spans="1:4" x14ac:dyDescent="0.3">
      <c r="A1343" t="s">
        <v>8219</v>
      </c>
      <c r="B1343">
        <v>46</v>
      </c>
      <c r="C1343" t="s">
        <v>8221</v>
      </c>
      <c r="D1343">
        <v>3</v>
      </c>
    </row>
    <row r="1344" spans="1:4" x14ac:dyDescent="0.3">
      <c r="A1344" t="s">
        <v>8219</v>
      </c>
      <c r="B1344">
        <v>206</v>
      </c>
      <c r="C1344" t="s">
        <v>8221</v>
      </c>
      <c r="D1344">
        <v>1</v>
      </c>
    </row>
    <row r="1345" spans="1:4" x14ac:dyDescent="0.3">
      <c r="A1345" t="s">
        <v>8219</v>
      </c>
      <c r="B1345">
        <v>18</v>
      </c>
      <c r="C1345" t="s">
        <v>8221</v>
      </c>
      <c r="D1345">
        <v>2</v>
      </c>
    </row>
    <row r="1346" spans="1:4" x14ac:dyDescent="0.3">
      <c r="A1346" t="s">
        <v>8219</v>
      </c>
      <c r="B1346">
        <v>28</v>
      </c>
      <c r="C1346" t="s">
        <v>8221</v>
      </c>
      <c r="D1346">
        <v>7</v>
      </c>
    </row>
    <row r="1347" spans="1:4" x14ac:dyDescent="0.3">
      <c r="A1347" t="s">
        <v>8219</v>
      </c>
      <c r="B1347">
        <v>11</v>
      </c>
      <c r="C1347" t="s">
        <v>8221</v>
      </c>
      <c r="D1347">
        <v>14</v>
      </c>
    </row>
    <row r="1348" spans="1:4" x14ac:dyDescent="0.3">
      <c r="A1348" t="s">
        <v>8219</v>
      </c>
      <c r="B1348">
        <v>263</v>
      </c>
      <c r="C1348" t="s">
        <v>8221</v>
      </c>
      <c r="D1348">
        <v>0</v>
      </c>
    </row>
    <row r="1349" spans="1:4" x14ac:dyDescent="0.3">
      <c r="A1349" t="s">
        <v>8219</v>
      </c>
      <c r="B1349">
        <v>394</v>
      </c>
      <c r="C1349" t="s">
        <v>8221</v>
      </c>
      <c r="D1349">
        <v>0</v>
      </c>
    </row>
    <row r="1350" spans="1:4" x14ac:dyDescent="0.3">
      <c r="A1350" t="s">
        <v>8219</v>
      </c>
      <c r="B1350">
        <v>1049</v>
      </c>
      <c r="C1350" t="s">
        <v>8221</v>
      </c>
      <c r="D1350">
        <v>1</v>
      </c>
    </row>
    <row r="1351" spans="1:4" x14ac:dyDescent="0.3">
      <c r="A1351" t="s">
        <v>8219</v>
      </c>
      <c r="B1351">
        <v>308</v>
      </c>
      <c r="C1351" t="s">
        <v>8221</v>
      </c>
      <c r="D1351">
        <v>12</v>
      </c>
    </row>
    <row r="1352" spans="1:4" x14ac:dyDescent="0.3">
      <c r="A1352" t="s">
        <v>8219</v>
      </c>
      <c r="B1352">
        <v>1088</v>
      </c>
      <c r="C1352" t="s">
        <v>8221</v>
      </c>
      <c r="D1352">
        <v>12</v>
      </c>
    </row>
    <row r="1353" spans="1:4" x14ac:dyDescent="0.3">
      <c r="A1353" t="s">
        <v>8219</v>
      </c>
      <c r="B1353">
        <v>73</v>
      </c>
      <c r="C1353" t="s">
        <v>8221</v>
      </c>
      <c r="D1353">
        <v>23</v>
      </c>
    </row>
    <row r="1354" spans="1:4" x14ac:dyDescent="0.3">
      <c r="A1354" t="s">
        <v>8219</v>
      </c>
      <c r="B1354">
        <v>143</v>
      </c>
      <c r="C1354" t="s">
        <v>8221</v>
      </c>
      <c r="D1354">
        <v>0</v>
      </c>
    </row>
    <row r="1355" spans="1:4" x14ac:dyDescent="0.3">
      <c r="A1355" t="s">
        <v>8219</v>
      </c>
      <c r="B1355">
        <v>1420</v>
      </c>
      <c r="C1355" t="s">
        <v>8221</v>
      </c>
      <c r="D1355">
        <v>10</v>
      </c>
    </row>
    <row r="1356" spans="1:4" x14ac:dyDescent="0.3">
      <c r="A1356" t="s">
        <v>8219</v>
      </c>
      <c r="B1356">
        <v>305</v>
      </c>
      <c r="C1356" t="s">
        <v>8221</v>
      </c>
      <c r="D1356">
        <v>5</v>
      </c>
    </row>
    <row r="1357" spans="1:4" x14ac:dyDescent="0.3">
      <c r="A1357" t="s">
        <v>8219</v>
      </c>
      <c r="B1357">
        <v>551</v>
      </c>
      <c r="C1357" t="s">
        <v>8221</v>
      </c>
      <c r="D1357">
        <v>1</v>
      </c>
    </row>
    <row r="1358" spans="1:4" x14ac:dyDescent="0.3">
      <c r="A1358" t="s">
        <v>8219</v>
      </c>
      <c r="B1358">
        <v>187</v>
      </c>
      <c r="C1358" t="s">
        <v>8221</v>
      </c>
      <c r="D1358">
        <v>2</v>
      </c>
    </row>
    <row r="1359" spans="1:4" x14ac:dyDescent="0.3">
      <c r="A1359" t="s">
        <v>8219</v>
      </c>
      <c r="B1359">
        <v>325</v>
      </c>
      <c r="C1359" t="s">
        <v>8221</v>
      </c>
      <c r="D1359">
        <v>2</v>
      </c>
    </row>
    <row r="1360" spans="1:4" x14ac:dyDescent="0.3">
      <c r="A1360" t="s">
        <v>8219</v>
      </c>
      <c r="B1360">
        <v>148</v>
      </c>
      <c r="C1360" t="s">
        <v>8221</v>
      </c>
      <c r="D1360">
        <v>0</v>
      </c>
    </row>
    <row r="1361" spans="1:4" x14ac:dyDescent="0.3">
      <c r="A1361" t="s">
        <v>8219</v>
      </c>
      <c r="B1361">
        <v>69</v>
      </c>
      <c r="C1361" t="s">
        <v>8221</v>
      </c>
      <c r="D1361">
        <v>13</v>
      </c>
    </row>
    <row r="1362" spans="1:4" x14ac:dyDescent="0.3">
      <c r="A1362" t="s">
        <v>8219</v>
      </c>
      <c r="B1362">
        <v>173</v>
      </c>
      <c r="C1362" t="s">
        <v>8221</v>
      </c>
      <c r="D1362">
        <v>0</v>
      </c>
    </row>
    <row r="1363" spans="1:4" x14ac:dyDescent="0.3">
      <c r="A1363" t="s">
        <v>8219</v>
      </c>
      <c r="B1363">
        <v>269</v>
      </c>
      <c r="C1363" t="s">
        <v>8221</v>
      </c>
      <c r="D1363">
        <v>1</v>
      </c>
    </row>
    <row r="1364" spans="1:4" x14ac:dyDescent="0.3">
      <c r="A1364" t="s">
        <v>8219</v>
      </c>
      <c r="B1364">
        <v>185</v>
      </c>
      <c r="C1364" t="s">
        <v>8221</v>
      </c>
      <c r="D1364">
        <v>5</v>
      </c>
    </row>
    <row r="1365" spans="1:4" x14ac:dyDescent="0.3">
      <c r="A1365" t="s">
        <v>8219</v>
      </c>
      <c r="B1365">
        <v>176</v>
      </c>
      <c r="C1365" t="s">
        <v>8221</v>
      </c>
      <c r="D1365">
        <v>2</v>
      </c>
    </row>
    <row r="1366" spans="1:4" x14ac:dyDescent="0.3">
      <c r="A1366" t="s">
        <v>8219</v>
      </c>
      <c r="B1366">
        <v>1019</v>
      </c>
      <c r="C1366" t="s">
        <v>8221</v>
      </c>
      <c r="D1366">
        <v>0</v>
      </c>
    </row>
    <row r="1367" spans="1:4" x14ac:dyDescent="0.3">
      <c r="A1367" t="s">
        <v>8219</v>
      </c>
      <c r="B1367">
        <v>113</v>
      </c>
      <c r="C1367" t="s">
        <v>8221</v>
      </c>
      <c r="D1367">
        <v>32</v>
      </c>
    </row>
    <row r="1368" spans="1:4" x14ac:dyDescent="0.3">
      <c r="A1368" t="s">
        <v>8219</v>
      </c>
      <c r="B1368">
        <v>404</v>
      </c>
      <c r="C1368" t="s">
        <v>8221</v>
      </c>
      <c r="D1368">
        <v>1</v>
      </c>
    </row>
    <row r="1369" spans="1:4" x14ac:dyDescent="0.3">
      <c r="A1369" t="s">
        <v>8219</v>
      </c>
      <c r="B1369">
        <v>707</v>
      </c>
      <c r="C1369" t="s">
        <v>8221</v>
      </c>
      <c r="D1369">
        <v>1</v>
      </c>
    </row>
    <row r="1370" spans="1:4" x14ac:dyDescent="0.3">
      <c r="A1370" t="s">
        <v>8219</v>
      </c>
      <c r="B1370">
        <v>392</v>
      </c>
      <c r="C1370" t="s">
        <v>8221</v>
      </c>
      <c r="D1370">
        <v>1</v>
      </c>
    </row>
    <row r="1371" spans="1:4" x14ac:dyDescent="0.3">
      <c r="A1371" t="s">
        <v>8219</v>
      </c>
      <c r="B1371">
        <v>23</v>
      </c>
      <c r="C1371" t="s">
        <v>8221</v>
      </c>
      <c r="D1371">
        <v>0</v>
      </c>
    </row>
    <row r="1372" spans="1:4" x14ac:dyDescent="0.3">
      <c r="A1372" t="s">
        <v>8219</v>
      </c>
      <c r="B1372">
        <v>682</v>
      </c>
      <c r="C1372" t="s">
        <v>8221</v>
      </c>
      <c r="D1372">
        <v>0</v>
      </c>
    </row>
    <row r="1373" spans="1:4" x14ac:dyDescent="0.3">
      <c r="A1373" t="s">
        <v>8219</v>
      </c>
      <c r="B1373">
        <v>37</v>
      </c>
      <c r="C1373" t="s">
        <v>8221</v>
      </c>
      <c r="D1373">
        <v>8</v>
      </c>
    </row>
    <row r="1374" spans="1:4" x14ac:dyDescent="0.3">
      <c r="A1374" t="s">
        <v>8219</v>
      </c>
      <c r="B1374">
        <v>146</v>
      </c>
      <c r="C1374" t="s">
        <v>8221</v>
      </c>
      <c r="D1374">
        <v>0</v>
      </c>
    </row>
    <row r="1375" spans="1:4" x14ac:dyDescent="0.3">
      <c r="A1375" t="s">
        <v>8219</v>
      </c>
      <c r="B1375">
        <v>119</v>
      </c>
      <c r="C1375" t="s">
        <v>8221</v>
      </c>
      <c r="D1375">
        <v>1</v>
      </c>
    </row>
    <row r="1376" spans="1:4" x14ac:dyDescent="0.3">
      <c r="A1376" t="s">
        <v>8219</v>
      </c>
      <c r="B1376">
        <v>163</v>
      </c>
      <c r="C1376" t="s">
        <v>8221</v>
      </c>
      <c r="D1376">
        <v>16</v>
      </c>
    </row>
    <row r="1377" spans="1:4" x14ac:dyDescent="0.3">
      <c r="A1377" t="s">
        <v>8219</v>
      </c>
      <c r="B1377">
        <v>339</v>
      </c>
      <c r="C1377" t="s">
        <v>8221</v>
      </c>
      <c r="D1377">
        <v>12</v>
      </c>
    </row>
    <row r="1378" spans="1:4" x14ac:dyDescent="0.3">
      <c r="A1378" t="s">
        <v>8219</v>
      </c>
      <c r="B1378">
        <v>58</v>
      </c>
      <c r="C1378" t="s">
        <v>8221</v>
      </c>
      <c r="D1378">
        <v>4</v>
      </c>
    </row>
    <row r="1379" spans="1:4" x14ac:dyDescent="0.3">
      <c r="A1379" t="s">
        <v>8219</v>
      </c>
      <c r="B1379">
        <v>456</v>
      </c>
      <c r="C1379" t="s">
        <v>8221</v>
      </c>
      <c r="D1379">
        <v>2</v>
      </c>
    </row>
    <row r="1380" spans="1:4" x14ac:dyDescent="0.3">
      <c r="A1380" t="s">
        <v>8219</v>
      </c>
      <c r="B1380">
        <v>15</v>
      </c>
      <c r="C1380" t="s">
        <v>8221</v>
      </c>
      <c r="D1380">
        <v>3</v>
      </c>
    </row>
    <row r="1381" spans="1:4" x14ac:dyDescent="0.3">
      <c r="A1381" t="s">
        <v>8219</v>
      </c>
      <c r="B1381">
        <v>191</v>
      </c>
      <c r="C1381" t="s">
        <v>8221</v>
      </c>
      <c r="D1381">
        <v>0</v>
      </c>
    </row>
    <row r="1382" spans="1:4" x14ac:dyDescent="0.3">
      <c r="A1382" t="s">
        <v>8219</v>
      </c>
      <c r="B1382">
        <v>17</v>
      </c>
      <c r="C1382" t="s">
        <v>8221</v>
      </c>
      <c r="D1382">
        <v>3</v>
      </c>
    </row>
    <row r="1383" spans="1:4" x14ac:dyDescent="0.3">
      <c r="A1383" t="s">
        <v>8219</v>
      </c>
      <c r="B1383">
        <v>28</v>
      </c>
      <c r="C1383" t="s">
        <v>8221</v>
      </c>
      <c r="D1383">
        <v>4</v>
      </c>
    </row>
    <row r="1384" spans="1:4" x14ac:dyDescent="0.3">
      <c r="A1384" t="s">
        <v>8219</v>
      </c>
      <c r="B1384">
        <v>18</v>
      </c>
      <c r="C1384" t="s">
        <v>8221</v>
      </c>
      <c r="D1384">
        <v>2</v>
      </c>
    </row>
    <row r="1385" spans="1:4" x14ac:dyDescent="0.3">
      <c r="A1385" t="s">
        <v>8219</v>
      </c>
      <c r="B1385">
        <v>61</v>
      </c>
      <c r="C1385" t="s">
        <v>8221</v>
      </c>
      <c r="D1385">
        <v>10</v>
      </c>
    </row>
    <row r="1386" spans="1:4" x14ac:dyDescent="0.3">
      <c r="A1386" t="s">
        <v>8219</v>
      </c>
      <c r="B1386">
        <v>108</v>
      </c>
      <c r="C1386" t="s">
        <v>8221</v>
      </c>
      <c r="D1386">
        <v>11</v>
      </c>
    </row>
    <row r="1387" spans="1:4" x14ac:dyDescent="0.3">
      <c r="A1387" t="s">
        <v>8219</v>
      </c>
      <c r="B1387">
        <v>142</v>
      </c>
      <c r="C1387" t="s">
        <v>8221</v>
      </c>
      <c r="D1387">
        <v>6</v>
      </c>
    </row>
    <row r="1388" spans="1:4" x14ac:dyDescent="0.3">
      <c r="A1388" t="s">
        <v>8219</v>
      </c>
      <c r="B1388">
        <v>74</v>
      </c>
      <c r="C1388" t="s">
        <v>8221</v>
      </c>
      <c r="D1388">
        <v>2</v>
      </c>
    </row>
    <row r="1389" spans="1:4" x14ac:dyDescent="0.3">
      <c r="A1389" t="s">
        <v>8219</v>
      </c>
      <c r="B1389">
        <v>38</v>
      </c>
      <c r="C1389" t="s">
        <v>8221</v>
      </c>
      <c r="D1389">
        <v>6</v>
      </c>
    </row>
    <row r="1390" spans="1:4" x14ac:dyDescent="0.3">
      <c r="A1390" t="s">
        <v>8219</v>
      </c>
      <c r="B1390">
        <v>20</v>
      </c>
      <c r="C1390" t="s">
        <v>8221</v>
      </c>
      <c r="D1390">
        <v>8</v>
      </c>
    </row>
    <row r="1391" spans="1:4" x14ac:dyDescent="0.3">
      <c r="A1391" t="s">
        <v>8219</v>
      </c>
      <c r="B1391">
        <v>24</v>
      </c>
      <c r="C1391" t="s">
        <v>8221</v>
      </c>
      <c r="D1391">
        <v>37</v>
      </c>
    </row>
    <row r="1392" spans="1:4" x14ac:dyDescent="0.3">
      <c r="A1392" t="s">
        <v>8219</v>
      </c>
      <c r="B1392">
        <v>66</v>
      </c>
      <c r="C1392" t="s">
        <v>8221</v>
      </c>
      <c r="D1392">
        <v>11</v>
      </c>
    </row>
    <row r="1393" spans="1:4" x14ac:dyDescent="0.3">
      <c r="A1393" t="s">
        <v>8219</v>
      </c>
      <c r="B1393">
        <v>28</v>
      </c>
      <c r="C1393" t="s">
        <v>8221</v>
      </c>
      <c r="D1393">
        <v>0</v>
      </c>
    </row>
    <row r="1394" spans="1:4" x14ac:dyDescent="0.3">
      <c r="A1394" t="s">
        <v>8219</v>
      </c>
      <c r="B1394">
        <v>24</v>
      </c>
      <c r="C1394" t="s">
        <v>8221</v>
      </c>
      <c r="D1394">
        <v>10</v>
      </c>
    </row>
    <row r="1395" spans="1:4" x14ac:dyDescent="0.3">
      <c r="A1395" t="s">
        <v>8219</v>
      </c>
      <c r="B1395">
        <v>73</v>
      </c>
      <c r="C1395" t="s">
        <v>8221</v>
      </c>
      <c r="D1395">
        <v>6</v>
      </c>
    </row>
    <row r="1396" spans="1:4" x14ac:dyDescent="0.3">
      <c r="A1396" t="s">
        <v>8219</v>
      </c>
      <c r="B1396">
        <v>3</v>
      </c>
      <c r="C1396" t="s">
        <v>8221</v>
      </c>
      <c r="D1396">
        <v>8</v>
      </c>
    </row>
    <row r="1397" spans="1:4" x14ac:dyDescent="0.3">
      <c r="A1397" t="s">
        <v>8219</v>
      </c>
      <c r="B1397">
        <v>20</v>
      </c>
      <c r="C1397" t="s">
        <v>8221</v>
      </c>
      <c r="D1397">
        <v>6</v>
      </c>
    </row>
    <row r="1398" spans="1:4" x14ac:dyDescent="0.3">
      <c r="A1398" t="s">
        <v>8219</v>
      </c>
      <c r="B1398">
        <v>21</v>
      </c>
      <c r="C1398" t="s">
        <v>8221</v>
      </c>
      <c r="D1398">
        <v>7</v>
      </c>
    </row>
    <row r="1399" spans="1:4" x14ac:dyDescent="0.3">
      <c r="A1399" t="s">
        <v>8219</v>
      </c>
      <c r="B1399">
        <v>94</v>
      </c>
      <c r="C1399" t="s">
        <v>8221</v>
      </c>
      <c r="D1399">
        <v>7</v>
      </c>
    </row>
    <row r="1400" spans="1:4" x14ac:dyDescent="0.3">
      <c r="A1400" t="s">
        <v>8219</v>
      </c>
      <c r="B1400">
        <v>139</v>
      </c>
      <c r="C1400" t="s">
        <v>8221</v>
      </c>
      <c r="D1400">
        <v>5</v>
      </c>
    </row>
    <row r="1401" spans="1:4" x14ac:dyDescent="0.3">
      <c r="A1401" t="s">
        <v>8219</v>
      </c>
      <c r="B1401">
        <v>130</v>
      </c>
      <c r="C1401" t="s">
        <v>8221</v>
      </c>
      <c r="D1401">
        <v>46</v>
      </c>
    </row>
    <row r="1402" spans="1:4" x14ac:dyDescent="0.3">
      <c r="A1402" t="s">
        <v>8219</v>
      </c>
      <c r="B1402">
        <v>31</v>
      </c>
      <c r="C1402" t="s">
        <v>8221</v>
      </c>
      <c r="D1402">
        <v>10</v>
      </c>
    </row>
    <row r="1403" spans="1:4" x14ac:dyDescent="0.3">
      <c r="A1403" t="s">
        <v>8219</v>
      </c>
      <c r="B1403">
        <v>13</v>
      </c>
      <c r="C1403" t="s">
        <v>8221</v>
      </c>
      <c r="D1403">
        <v>19</v>
      </c>
    </row>
    <row r="1404" spans="1:4" x14ac:dyDescent="0.3">
      <c r="A1404" t="s">
        <v>8219</v>
      </c>
      <c r="B1404">
        <v>90</v>
      </c>
      <c r="C1404" t="s">
        <v>8221</v>
      </c>
      <c r="D1404">
        <v>13</v>
      </c>
    </row>
    <row r="1405" spans="1:4" x14ac:dyDescent="0.3">
      <c r="A1405" t="s">
        <v>8219</v>
      </c>
      <c r="B1405">
        <v>141</v>
      </c>
      <c r="C1405" t="s">
        <v>8221</v>
      </c>
      <c r="D1405">
        <v>13</v>
      </c>
    </row>
    <row r="1406" spans="1:4" x14ac:dyDescent="0.3">
      <c r="A1406" t="s">
        <v>8219</v>
      </c>
      <c r="B1406">
        <v>23</v>
      </c>
      <c r="C1406" t="s">
        <v>8221</v>
      </c>
      <c r="D1406">
        <v>4</v>
      </c>
    </row>
    <row r="1407" spans="1:4" x14ac:dyDescent="0.3">
      <c r="A1407" t="s">
        <v>8219</v>
      </c>
      <c r="B1407">
        <v>18</v>
      </c>
      <c r="C1407" t="s">
        <v>8221</v>
      </c>
      <c r="D1407">
        <v>0</v>
      </c>
    </row>
    <row r="1408" spans="1:4" x14ac:dyDescent="0.3">
      <c r="A1408" t="s">
        <v>8219</v>
      </c>
      <c r="B1408">
        <v>76</v>
      </c>
      <c r="C1408" t="s">
        <v>8221</v>
      </c>
      <c r="D1408">
        <v>3</v>
      </c>
    </row>
    <row r="1409" spans="1:4" x14ac:dyDescent="0.3">
      <c r="A1409" t="s">
        <v>8219</v>
      </c>
      <c r="B1409">
        <v>93</v>
      </c>
      <c r="C1409" t="s">
        <v>8221</v>
      </c>
      <c r="D1409">
        <v>1</v>
      </c>
    </row>
    <row r="1410" spans="1:4" x14ac:dyDescent="0.3">
      <c r="A1410" t="s">
        <v>8219</v>
      </c>
      <c r="B1410">
        <v>69</v>
      </c>
      <c r="C1410" t="s">
        <v>8221</v>
      </c>
      <c r="D1410">
        <v>9</v>
      </c>
    </row>
    <row r="1411" spans="1:4" x14ac:dyDescent="0.3">
      <c r="A1411" t="s">
        <v>8219</v>
      </c>
      <c r="B1411">
        <v>21</v>
      </c>
      <c r="C1411" t="s">
        <v>8221</v>
      </c>
      <c r="D1411">
        <v>1</v>
      </c>
    </row>
    <row r="1412" spans="1:4" x14ac:dyDescent="0.3">
      <c r="A1412" t="s">
        <v>8219</v>
      </c>
      <c r="B1412">
        <v>57</v>
      </c>
      <c r="C1412" t="s">
        <v>8221</v>
      </c>
      <c r="D1412">
        <v>1</v>
      </c>
    </row>
    <row r="1413" spans="1:4" x14ac:dyDescent="0.3">
      <c r="A1413" t="s">
        <v>8219</v>
      </c>
      <c r="B1413">
        <v>108</v>
      </c>
      <c r="C1413" t="s">
        <v>8221</v>
      </c>
      <c r="D1413">
        <v>4</v>
      </c>
    </row>
    <row r="1414" spans="1:4" x14ac:dyDescent="0.3">
      <c r="A1414" t="s">
        <v>8219</v>
      </c>
      <c r="B1414">
        <v>83</v>
      </c>
      <c r="C1414" t="s">
        <v>8221</v>
      </c>
      <c r="D1414">
        <v>17</v>
      </c>
    </row>
    <row r="1415" spans="1:4" x14ac:dyDescent="0.3">
      <c r="A1415" t="s">
        <v>8219</v>
      </c>
      <c r="B1415">
        <v>96</v>
      </c>
      <c r="C1415" t="s">
        <v>8221</v>
      </c>
      <c r="D1415">
        <v>0</v>
      </c>
    </row>
    <row r="1416" spans="1:4" x14ac:dyDescent="0.3">
      <c r="A1416" t="s">
        <v>8219</v>
      </c>
      <c r="B1416">
        <v>64</v>
      </c>
      <c r="C1416" t="s">
        <v>8221</v>
      </c>
      <c r="D1416">
        <v>12</v>
      </c>
    </row>
    <row r="1417" spans="1:4" x14ac:dyDescent="0.3">
      <c r="A1417" t="s">
        <v>8219</v>
      </c>
      <c r="B1417">
        <v>14</v>
      </c>
      <c r="C1417" t="s">
        <v>8221</v>
      </c>
      <c r="D1417">
        <v>14</v>
      </c>
    </row>
    <row r="1418" spans="1:4" x14ac:dyDescent="0.3">
      <c r="A1418" t="s">
        <v>8219</v>
      </c>
      <c r="B1418">
        <v>169</v>
      </c>
      <c r="C1418" t="s">
        <v>8221</v>
      </c>
      <c r="D1418">
        <v>1</v>
      </c>
    </row>
    <row r="1419" spans="1:4" x14ac:dyDescent="0.3">
      <c r="A1419" t="s">
        <v>8219</v>
      </c>
      <c r="B1419">
        <v>33</v>
      </c>
      <c r="C1419" t="s">
        <v>8221</v>
      </c>
      <c r="D1419">
        <v>14</v>
      </c>
    </row>
    <row r="1420" spans="1:4" x14ac:dyDescent="0.3">
      <c r="A1420" t="s">
        <v>8219</v>
      </c>
      <c r="B1420">
        <v>102</v>
      </c>
      <c r="C1420" t="s">
        <v>8221</v>
      </c>
      <c r="D1420">
        <v>4</v>
      </c>
    </row>
    <row r="1421" spans="1:4" x14ac:dyDescent="0.3">
      <c r="A1421" t="s">
        <v>8219</v>
      </c>
      <c r="B1421">
        <v>104</v>
      </c>
      <c r="C1421" t="s">
        <v>8221</v>
      </c>
      <c r="D1421">
        <v>2</v>
      </c>
    </row>
    <row r="1422" spans="1:4" x14ac:dyDescent="0.3">
      <c r="A1422" t="s">
        <v>8219</v>
      </c>
      <c r="B1422">
        <v>20</v>
      </c>
      <c r="C1422" t="s">
        <v>8221</v>
      </c>
      <c r="D1422">
        <v>1</v>
      </c>
    </row>
    <row r="1423" spans="1:4" x14ac:dyDescent="0.3">
      <c r="A1423" t="s">
        <v>8219</v>
      </c>
      <c r="B1423">
        <v>35</v>
      </c>
      <c r="C1423" t="s">
        <v>8221</v>
      </c>
      <c r="D1423">
        <v>2</v>
      </c>
    </row>
    <row r="1424" spans="1:4" x14ac:dyDescent="0.3">
      <c r="A1424" t="s">
        <v>8219</v>
      </c>
      <c r="B1424">
        <v>94</v>
      </c>
      <c r="C1424" t="s">
        <v>8221</v>
      </c>
      <c r="D1424">
        <v>1</v>
      </c>
    </row>
    <row r="1425" spans="1:4" x14ac:dyDescent="0.3">
      <c r="A1425" t="s">
        <v>8219</v>
      </c>
      <c r="B1425">
        <v>14</v>
      </c>
      <c r="C1425" t="s">
        <v>8221</v>
      </c>
      <c r="D1425">
        <v>1</v>
      </c>
    </row>
    <row r="1426" spans="1:4" x14ac:dyDescent="0.3">
      <c r="A1426" t="s">
        <v>8219</v>
      </c>
      <c r="B1426">
        <v>15</v>
      </c>
      <c r="C1426" t="s">
        <v>8221</v>
      </c>
      <c r="D1426">
        <v>4</v>
      </c>
    </row>
    <row r="1427" spans="1:4" x14ac:dyDescent="0.3">
      <c r="A1427" t="s">
        <v>8219</v>
      </c>
      <c r="B1427">
        <v>51</v>
      </c>
      <c r="C1427" t="s">
        <v>8221</v>
      </c>
      <c r="D1427">
        <v>3</v>
      </c>
    </row>
    <row r="1428" spans="1:4" x14ac:dyDescent="0.3">
      <c r="A1428" t="s">
        <v>8219</v>
      </c>
      <c r="B1428">
        <v>19</v>
      </c>
      <c r="C1428" t="s">
        <v>8221</v>
      </c>
      <c r="D1428">
        <v>38</v>
      </c>
    </row>
    <row r="1429" spans="1:4" x14ac:dyDescent="0.3">
      <c r="A1429" t="s">
        <v>8219</v>
      </c>
      <c r="B1429">
        <v>23</v>
      </c>
      <c r="C1429" t="s">
        <v>8221</v>
      </c>
      <c r="D1429">
        <v>4</v>
      </c>
    </row>
    <row r="1430" spans="1:4" x14ac:dyDescent="0.3">
      <c r="A1430" t="s">
        <v>8219</v>
      </c>
      <c r="B1430">
        <v>97</v>
      </c>
      <c r="C1430" t="s">
        <v>8221</v>
      </c>
      <c r="D1430">
        <v>0</v>
      </c>
    </row>
    <row r="1431" spans="1:4" x14ac:dyDescent="0.3">
      <c r="A1431" t="s">
        <v>8219</v>
      </c>
      <c r="B1431">
        <v>76</v>
      </c>
      <c r="C1431" t="s">
        <v>8221</v>
      </c>
      <c r="D1431">
        <v>2</v>
      </c>
    </row>
    <row r="1432" spans="1:4" x14ac:dyDescent="0.3">
      <c r="A1432" t="s">
        <v>8219</v>
      </c>
      <c r="B1432">
        <v>11</v>
      </c>
      <c r="C1432" t="s">
        <v>8221</v>
      </c>
      <c r="D1432">
        <v>0</v>
      </c>
    </row>
    <row r="1433" spans="1:4" x14ac:dyDescent="0.3">
      <c r="A1433" t="s">
        <v>8219</v>
      </c>
      <c r="B1433">
        <v>52</v>
      </c>
      <c r="C1433" t="s">
        <v>8221</v>
      </c>
      <c r="D1433">
        <v>1</v>
      </c>
    </row>
    <row r="1434" spans="1:4" x14ac:dyDescent="0.3">
      <c r="A1434" t="s">
        <v>8219</v>
      </c>
      <c r="B1434">
        <v>95</v>
      </c>
      <c r="C1434" t="s">
        <v>8221</v>
      </c>
      <c r="D1434">
        <v>7</v>
      </c>
    </row>
    <row r="1435" spans="1:4" x14ac:dyDescent="0.3">
      <c r="A1435" t="s">
        <v>8219</v>
      </c>
      <c r="B1435">
        <v>35</v>
      </c>
      <c r="C1435" t="s">
        <v>8221</v>
      </c>
      <c r="D1435">
        <v>2</v>
      </c>
    </row>
    <row r="1436" spans="1:4" x14ac:dyDescent="0.3">
      <c r="A1436" t="s">
        <v>8219</v>
      </c>
      <c r="B1436">
        <v>21</v>
      </c>
      <c r="C1436" t="s">
        <v>8221</v>
      </c>
      <c r="D1436">
        <v>4</v>
      </c>
    </row>
    <row r="1437" spans="1:4" x14ac:dyDescent="0.3">
      <c r="A1437" t="s">
        <v>8219</v>
      </c>
      <c r="B1437">
        <v>93</v>
      </c>
      <c r="C1437" t="s">
        <v>8221</v>
      </c>
      <c r="D1437">
        <v>4</v>
      </c>
    </row>
    <row r="1438" spans="1:4" x14ac:dyDescent="0.3">
      <c r="A1438" t="s">
        <v>8219</v>
      </c>
      <c r="B1438">
        <v>11</v>
      </c>
      <c r="C1438" t="s">
        <v>8221</v>
      </c>
      <c r="D1438">
        <v>3</v>
      </c>
    </row>
    <row r="1439" spans="1:4" x14ac:dyDescent="0.3">
      <c r="A1439" t="s">
        <v>8219</v>
      </c>
      <c r="B1439">
        <v>21</v>
      </c>
      <c r="C1439" t="s">
        <v>8221</v>
      </c>
      <c r="D1439">
        <v>2</v>
      </c>
    </row>
    <row r="1440" spans="1:4" x14ac:dyDescent="0.3">
      <c r="A1440" t="s">
        <v>8219</v>
      </c>
      <c r="B1440">
        <v>54</v>
      </c>
      <c r="C1440" t="s">
        <v>8221</v>
      </c>
      <c r="D1440">
        <v>197</v>
      </c>
    </row>
    <row r="1441" spans="1:4" x14ac:dyDescent="0.3">
      <c r="A1441" t="s">
        <v>8219</v>
      </c>
      <c r="B1441">
        <v>31</v>
      </c>
      <c r="C1441" t="s">
        <v>8221</v>
      </c>
      <c r="D1441">
        <v>0</v>
      </c>
    </row>
    <row r="1442" spans="1:4" x14ac:dyDescent="0.3">
      <c r="A1442" t="s">
        <v>8219</v>
      </c>
      <c r="B1442">
        <v>132</v>
      </c>
      <c r="C1442" t="s">
        <v>8221</v>
      </c>
      <c r="D1442">
        <v>1</v>
      </c>
    </row>
    <row r="1443" spans="1:4" x14ac:dyDescent="0.3">
      <c r="A1443" t="s">
        <v>8219</v>
      </c>
      <c r="B1443">
        <v>3</v>
      </c>
      <c r="C1443" t="s">
        <v>8221</v>
      </c>
      <c r="D1443">
        <v>4</v>
      </c>
    </row>
    <row r="1444" spans="1:4" x14ac:dyDescent="0.3">
      <c r="A1444" t="s">
        <v>8219</v>
      </c>
      <c r="B1444">
        <v>6</v>
      </c>
      <c r="C1444" t="s">
        <v>8221</v>
      </c>
      <c r="D1444">
        <v>0</v>
      </c>
    </row>
    <row r="1445" spans="1:4" x14ac:dyDescent="0.3">
      <c r="A1445" t="s">
        <v>8219</v>
      </c>
      <c r="B1445">
        <v>10</v>
      </c>
      <c r="C1445" t="s">
        <v>8221</v>
      </c>
      <c r="D1445">
        <v>7</v>
      </c>
    </row>
    <row r="1446" spans="1:4" x14ac:dyDescent="0.3">
      <c r="A1446" t="s">
        <v>8219</v>
      </c>
      <c r="B1446">
        <v>147</v>
      </c>
      <c r="C1446" t="s">
        <v>8221</v>
      </c>
      <c r="D1446">
        <v>11</v>
      </c>
    </row>
    <row r="1447" spans="1:4" x14ac:dyDescent="0.3">
      <c r="A1447" t="s">
        <v>8219</v>
      </c>
      <c r="B1447">
        <v>199</v>
      </c>
      <c r="C1447" t="s">
        <v>8221</v>
      </c>
      <c r="D1447">
        <v>0</v>
      </c>
    </row>
    <row r="1448" spans="1:4" x14ac:dyDescent="0.3">
      <c r="A1448" t="s">
        <v>8219</v>
      </c>
      <c r="B1448">
        <v>50</v>
      </c>
      <c r="C1448" t="s">
        <v>8221</v>
      </c>
      <c r="D1448">
        <v>6</v>
      </c>
    </row>
    <row r="1449" spans="1:4" x14ac:dyDescent="0.3">
      <c r="A1449" t="s">
        <v>8219</v>
      </c>
      <c r="B1449">
        <v>21</v>
      </c>
      <c r="C1449" t="s">
        <v>8221</v>
      </c>
      <c r="D1449">
        <v>0</v>
      </c>
    </row>
    <row r="1450" spans="1:4" x14ac:dyDescent="0.3">
      <c r="A1450" t="s">
        <v>8219</v>
      </c>
      <c r="B1450">
        <v>24</v>
      </c>
      <c r="C1450" t="s">
        <v>8221</v>
      </c>
      <c r="D1450">
        <v>7</v>
      </c>
    </row>
    <row r="1451" spans="1:4" x14ac:dyDescent="0.3">
      <c r="A1451" t="s">
        <v>8219</v>
      </c>
      <c r="B1451">
        <v>32</v>
      </c>
      <c r="C1451" t="s">
        <v>8221</v>
      </c>
      <c r="D1451">
        <v>94</v>
      </c>
    </row>
    <row r="1452" spans="1:4" x14ac:dyDescent="0.3">
      <c r="A1452" t="s">
        <v>8219</v>
      </c>
      <c r="B1452">
        <v>62</v>
      </c>
      <c r="C1452" t="s">
        <v>8221</v>
      </c>
      <c r="D1452">
        <v>2</v>
      </c>
    </row>
    <row r="1453" spans="1:4" x14ac:dyDescent="0.3">
      <c r="A1453" t="s">
        <v>8219</v>
      </c>
      <c r="B1453">
        <v>9</v>
      </c>
      <c r="C1453" t="s">
        <v>8221</v>
      </c>
      <c r="D1453">
        <v>25</v>
      </c>
    </row>
    <row r="1454" spans="1:4" x14ac:dyDescent="0.3">
      <c r="A1454" t="s">
        <v>8219</v>
      </c>
      <c r="B1454">
        <v>38</v>
      </c>
      <c r="C1454" t="s">
        <v>8221</v>
      </c>
      <c r="D1454">
        <v>17</v>
      </c>
    </row>
    <row r="1455" spans="1:4" x14ac:dyDescent="0.3">
      <c r="A1455" t="s">
        <v>8219</v>
      </c>
      <c r="B1455">
        <v>54</v>
      </c>
      <c r="C1455" t="s">
        <v>8221</v>
      </c>
      <c r="D1455">
        <v>2</v>
      </c>
    </row>
    <row r="1456" spans="1:4" x14ac:dyDescent="0.3">
      <c r="A1456" t="s">
        <v>8219</v>
      </c>
      <c r="B1456">
        <v>37</v>
      </c>
      <c r="C1456" t="s">
        <v>8221</v>
      </c>
      <c r="D1456">
        <v>4</v>
      </c>
    </row>
    <row r="1457" spans="1:4" x14ac:dyDescent="0.3">
      <c r="A1457" t="s">
        <v>8219</v>
      </c>
      <c r="B1457">
        <v>39</v>
      </c>
      <c r="C1457" t="s">
        <v>8221</v>
      </c>
      <c r="D1457">
        <v>5</v>
      </c>
    </row>
    <row r="1458" spans="1:4" x14ac:dyDescent="0.3">
      <c r="A1458" t="s">
        <v>8219</v>
      </c>
      <c r="B1458">
        <v>34</v>
      </c>
      <c r="C1458" t="s">
        <v>8221</v>
      </c>
      <c r="D1458">
        <v>2</v>
      </c>
    </row>
    <row r="1459" spans="1:4" x14ac:dyDescent="0.3">
      <c r="A1459" t="s">
        <v>8219</v>
      </c>
      <c r="B1459">
        <v>55</v>
      </c>
      <c r="C1459" t="s">
        <v>8221</v>
      </c>
      <c r="D1459">
        <v>2</v>
      </c>
    </row>
    <row r="1460" spans="1:4" x14ac:dyDescent="0.3">
      <c r="A1460" t="s">
        <v>8219</v>
      </c>
      <c r="B1460">
        <v>32</v>
      </c>
      <c r="C1460" t="s">
        <v>8221</v>
      </c>
      <c r="D1460">
        <v>3</v>
      </c>
    </row>
    <row r="1461" spans="1:4" x14ac:dyDescent="0.3">
      <c r="A1461" t="s">
        <v>8219</v>
      </c>
      <c r="B1461">
        <v>25</v>
      </c>
      <c r="C1461" t="s">
        <v>8221</v>
      </c>
      <c r="D1461">
        <v>0</v>
      </c>
    </row>
    <row r="1462" spans="1:4" x14ac:dyDescent="0.3">
      <c r="A1462" t="s">
        <v>8219</v>
      </c>
      <c r="B1462">
        <v>33</v>
      </c>
      <c r="C1462" t="s">
        <v>8221</v>
      </c>
      <c r="D1462">
        <v>4</v>
      </c>
    </row>
    <row r="1463" spans="1:4" x14ac:dyDescent="0.3">
      <c r="A1463" t="s">
        <v>8219</v>
      </c>
      <c r="B1463">
        <v>108</v>
      </c>
      <c r="C1463" t="s">
        <v>8221</v>
      </c>
      <c r="D1463">
        <v>1</v>
      </c>
    </row>
    <row r="1464" spans="1:4" x14ac:dyDescent="0.3">
      <c r="A1464" t="s">
        <v>8219</v>
      </c>
      <c r="B1464">
        <v>20</v>
      </c>
      <c r="C1464" t="s">
        <v>8221</v>
      </c>
      <c r="D1464">
        <v>12</v>
      </c>
    </row>
    <row r="1465" spans="1:4" x14ac:dyDescent="0.3">
      <c r="A1465" t="s">
        <v>8219</v>
      </c>
      <c r="B1465">
        <v>98</v>
      </c>
      <c r="C1465" t="s">
        <v>8221</v>
      </c>
      <c r="D1465">
        <v>4</v>
      </c>
    </row>
    <row r="1466" spans="1:4" x14ac:dyDescent="0.3">
      <c r="A1466" t="s">
        <v>8219</v>
      </c>
      <c r="B1466">
        <v>196</v>
      </c>
      <c r="C1466" t="s">
        <v>8221</v>
      </c>
      <c r="D1466">
        <v>91</v>
      </c>
    </row>
    <row r="1467" spans="1:4" x14ac:dyDescent="0.3">
      <c r="A1467" t="s">
        <v>8219</v>
      </c>
      <c r="B1467">
        <v>39</v>
      </c>
      <c r="C1467" t="s">
        <v>8221</v>
      </c>
      <c r="D1467">
        <v>1</v>
      </c>
    </row>
    <row r="1468" spans="1:4" x14ac:dyDescent="0.3">
      <c r="A1468" t="s">
        <v>8219</v>
      </c>
      <c r="B1468">
        <v>128</v>
      </c>
      <c r="C1468" t="s">
        <v>8221</v>
      </c>
      <c r="D1468">
        <v>1</v>
      </c>
    </row>
    <row r="1469" spans="1:4" x14ac:dyDescent="0.3">
      <c r="A1469" t="s">
        <v>8219</v>
      </c>
      <c r="B1469">
        <v>71</v>
      </c>
      <c r="C1469" t="s">
        <v>8221</v>
      </c>
      <c r="D1469">
        <v>0</v>
      </c>
    </row>
    <row r="1470" spans="1:4" x14ac:dyDescent="0.3">
      <c r="A1470" t="s">
        <v>8219</v>
      </c>
      <c r="B1470">
        <v>47</v>
      </c>
      <c r="C1470" t="s">
        <v>8221</v>
      </c>
      <c r="D1470">
        <v>13</v>
      </c>
    </row>
    <row r="1471" spans="1:4" x14ac:dyDescent="0.3">
      <c r="A1471" t="s">
        <v>8219</v>
      </c>
      <c r="B1471">
        <v>17</v>
      </c>
      <c r="C1471" t="s">
        <v>8221</v>
      </c>
      <c r="D1471">
        <v>2</v>
      </c>
    </row>
    <row r="1472" spans="1:4" x14ac:dyDescent="0.3">
      <c r="A1472" t="s">
        <v>8219</v>
      </c>
      <c r="B1472">
        <v>91</v>
      </c>
      <c r="C1472" t="s">
        <v>8221</v>
      </c>
      <c r="D1472">
        <v>0</v>
      </c>
    </row>
    <row r="1473" spans="1:4" x14ac:dyDescent="0.3">
      <c r="A1473" t="s">
        <v>8219</v>
      </c>
      <c r="B1473">
        <v>43</v>
      </c>
      <c r="C1473" t="s">
        <v>8221</v>
      </c>
      <c r="D1473">
        <v>21</v>
      </c>
    </row>
    <row r="1474" spans="1:4" x14ac:dyDescent="0.3">
      <c r="A1474" t="s">
        <v>8219</v>
      </c>
      <c r="B1474">
        <v>17</v>
      </c>
      <c r="C1474" t="s">
        <v>8221</v>
      </c>
      <c r="D1474">
        <v>9</v>
      </c>
    </row>
    <row r="1475" spans="1:4" x14ac:dyDescent="0.3">
      <c r="A1475" t="s">
        <v>8219</v>
      </c>
      <c r="B1475">
        <v>33</v>
      </c>
      <c r="C1475" t="s">
        <v>8221</v>
      </c>
      <c r="D1475">
        <v>6</v>
      </c>
    </row>
    <row r="1476" spans="1:4" x14ac:dyDescent="0.3">
      <c r="A1476" t="s">
        <v>8219</v>
      </c>
      <c r="B1476">
        <v>87</v>
      </c>
      <c r="C1476" t="s">
        <v>8221</v>
      </c>
      <c r="D1476">
        <v>4</v>
      </c>
    </row>
    <row r="1477" spans="1:4" x14ac:dyDescent="0.3">
      <c r="A1477" t="s">
        <v>8219</v>
      </c>
      <c r="B1477">
        <v>113</v>
      </c>
      <c r="C1477" t="s">
        <v>8221</v>
      </c>
      <c r="D1477">
        <v>7</v>
      </c>
    </row>
    <row r="1478" spans="1:4" x14ac:dyDescent="0.3">
      <c r="A1478" t="s">
        <v>8219</v>
      </c>
      <c r="B1478">
        <v>14</v>
      </c>
      <c r="C1478" t="s">
        <v>8221</v>
      </c>
      <c r="D1478">
        <v>5</v>
      </c>
    </row>
    <row r="1479" spans="1:4" x14ac:dyDescent="0.3">
      <c r="A1479" t="s">
        <v>8219</v>
      </c>
      <c r="B1479">
        <v>30</v>
      </c>
      <c r="C1479" t="s">
        <v>8221</v>
      </c>
      <c r="D1479">
        <v>0</v>
      </c>
    </row>
    <row r="1480" spans="1:4" x14ac:dyDescent="0.3">
      <c r="A1480" t="s">
        <v>8219</v>
      </c>
      <c r="B1480">
        <v>16</v>
      </c>
      <c r="C1480" t="s">
        <v>8221</v>
      </c>
      <c r="D1480">
        <v>3</v>
      </c>
    </row>
    <row r="1481" spans="1:4" x14ac:dyDescent="0.3">
      <c r="A1481" t="s">
        <v>8219</v>
      </c>
      <c r="B1481">
        <v>46</v>
      </c>
      <c r="C1481" t="s">
        <v>8221</v>
      </c>
      <c r="D1481">
        <v>9</v>
      </c>
    </row>
    <row r="1482" spans="1:4" x14ac:dyDescent="0.3">
      <c r="A1482" t="s">
        <v>8219</v>
      </c>
      <c r="B1482">
        <v>24</v>
      </c>
      <c r="C1482" t="s">
        <v>8221</v>
      </c>
      <c r="D1482">
        <v>6</v>
      </c>
    </row>
    <row r="1483" spans="1:4" x14ac:dyDescent="0.3">
      <c r="A1483" t="s">
        <v>8219</v>
      </c>
      <c r="B1483">
        <v>97</v>
      </c>
      <c r="C1483" t="s">
        <v>8221</v>
      </c>
      <c r="D1483">
        <v>4</v>
      </c>
    </row>
    <row r="1484" spans="1:4" x14ac:dyDescent="0.3">
      <c r="A1484" t="s">
        <v>8219</v>
      </c>
      <c r="B1484">
        <v>59</v>
      </c>
      <c r="C1484" t="s">
        <v>8221</v>
      </c>
      <c r="D1484">
        <v>1</v>
      </c>
    </row>
    <row r="1485" spans="1:4" x14ac:dyDescent="0.3">
      <c r="A1485" t="s">
        <v>8219</v>
      </c>
      <c r="B1485">
        <v>1095</v>
      </c>
      <c r="C1485" t="s">
        <v>8221</v>
      </c>
      <c r="D1485">
        <v>17</v>
      </c>
    </row>
    <row r="1486" spans="1:4" x14ac:dyDescent="0.3">
      <c r="A1486" t="s">
        <v>8219</v>
      </c>
      <c r="B1486">
        <v>218</v>
      </c>
      <c r="C1486" t="s">
        <v>8221</v>
      </c>
      <c r="D1486">
        <v>1</v>
      </c>
    </row>
    <row r="1487" spans="1:4" x14ac:dyDescent="0.3">
      <c r="A1487" t="s">
        <v>8219</v>
      </c>
      <c r="B1487">
        <v>111</v>
      </c>
      <c r="C1487" t="s">
        <v>8221</v>
      </c>
      <c r="D1487">
        <v>13</v>
      </c>
    </row>
    <row r="1488" spans="1:4" x14ac:dyDescent="0.3">
      <c r="A1488" t="s">
        <v>8219</v>
      </c>
      <c r="B1488">
        <v>56</v>
      </c>
      <c r="C1488" t="s">
        <v>8221</v>
      </c>
      <c r="D1488">
        <v>6</v>
      </c>
    </row>
    <row r="1489" spans="1:4" x14ac:dyDescent="0.3">
      <c r="A1489" t="s">
        <v>8219</v>
      </c>
      <c r="B1489">
        <v>265</v>
      </c>
      <c r="C1489" t="s">
        <v>8221</v>
      </c>
      <c r="D1489">
        <v>0</v>
      </c>
    </row>
    <row r="1490" spans="1:4" x14ac:dyDescent="0.3">
      <c r="A1490" t="s">
        <v>8219</v>
      </c>
      <c r="B1490">
        <v>28</v>
      </c>
      <c r="C1490" t="s">
        <v>8221</v>
      </c>
      <c r="D1490">
        <v>2</v>
      </c>
    </row>
    <row r="1491" spans="1:4" x14ac:dyDescent="0.3">
      <c r="A1491" t="s">
        <v>8219</v>
      </c>
      <c r="B1491">
        <v>364</v>
      </c>
      <c r="C1491" t="s">
        <v>8221</v>
      </c>
      <c r="D1491">
        <v>2</v>
      </c>
    </row>
    <row r="1492" spans="1:4" x14ac:dyDescent="0.3">
      <c r="A1492" t="s">
        <v>8219</v>
      </c>
      <c r="B1492">
        <v>27</v>
      </c>
      <c r="C1492" t="s">
        <v>8221</v>
      </c>
      <c r="D1492">
        <v>21</v>
      </c>
    </row>
    <row r="1493" spans="1:4" x14ac:dyDescent="0.3">
      <c r="A1493" t="s">
        <v>8219</v>
      </c>
      <c r="B1493">
        <v>93</v>
      </c>
      <c r="C1493" t="s">
        <v>8221</v>
      </c>
      <c r="D1493">
        <v>13</v>
      </c>
    </row>
    <row r="1494" spans="1:4" x14ac:dyDescent="0.3">
      <c r="A1494" t="s">
        <v>8219</v>
      </c>
      <c r="B1494">
        <v>64</v>
      </c>
      <c r="C1494" t="s">
        <v>8221</v>
      </c>
      <c r="D1494">
        <v>0</v>
      </c>
    </row>
    <row r="1495" spans="1:4" x14ac:dyDescent="0.3">
      <c r="A1495" t="s">
        <v>8219</v>
      </c>
      <c r="B1495">
        <v>22</v>
      </c>
      <c r="C1495" t="s">
        <v>8221</v>
      </c>
      <c r="D1495">
        <v>6</v>
      </c>
    </row>
    <row r="1496" spans="1:4" x14ac:dyDescent="0.3">
      <c r="A1496" t="s">
        <v>8219</v>
      </c>
      <c r="B1496">
        <v>59</v>
      </c>
      <c r="C1496" t="s">
        <v>8221</v>
      </c>
      <c r="D1496">
        <v>0</v>
      </c>
    </row>
    <row r="1497" spans="1:4" x14ac:dyDescent="0.3">
      <c r="A1497" t="s">
        <v>8219</v>
      </c>
      <c r="B1497">
        <v>249</v>
      </c>
      <c r="C1497" t="s">
        <v>8221</v>
      </c>
      <c r="D1497">
        <v>1</v>
      </c>
    </row>
    <row r="1498" spans="1:4" x14ac:dyDescent="0.3">
      <c r="A1498" t="s">
        <v>8219</v>
      </c>
      <c r="B1498">
        <v>392</v>
      </c>
      <c r="C1498" t="s">
        <v>8221</v>
      </c>
      <c r="D1498">
        <v>0</v>
      </c>
    </row>
    <row r="1499" spans="1:4" x14ac:dyDescent="0.3">
      <c r="A1499" t="s">
        <v>8219</v>
      </c>
      <c r="B1499">
        <v>115</v>
      </c>
      <c r="C1499" t="s">
        <v>8221</v>
      </c>
      <c r="D1499">
        <v>12</v>
      </c>
    </row>
    <row r="1500" spans="1:4" x14ac:dyDescent="0.3">
      <c r="A1500" t="s">
        <v>8219</v>
      </c>
      <c r="B1500">
        <v>433</v>
      </c>
      <c r="C1500" t="s">
        <v>8221</v>
      </c>
      <c r="D1500">
        <v>2</v>
      </c>
    </row>
    <row r="1501" spans="1:4" x14ac:dyDescent="0.3">
      <c r="A1501" t="s">
        <v>8219</v>
      </c>
      <c r="B1501">
        <v>20</v>
      </c>
      <c r="C1501" t="s">
        <v>8221</v>
      </c>
      <c r="D1501">
        <v>6</v>
      </c>
    </row>
    <row r="1502" spans="1:4" x14ac:dyDescent="0.3">
      <c r="A1502" t="s">
        <v>8219</v>
      </c>
      <c r="B1502">
        <v>8</v>
      </c>
      <c r="C1502" t="s">
        <v>8221</v>
      </c>
      <c r="D1502">
        <v>1</v>
      </c>
    </row>
    <row r="1503" spans="1:4" x14ac:dyDescent="0.3">
      <c r="A1503" t="s">
        <v>8219</v>
      </c>
      <c r="B1503">
        <v>175</v>
      </c>
      <c r="C1503" t="s">
        <v>8221</v>
      </c>
      <c r="D1503">
        <v>1</v>
      </c>
    </row>
    <row r="1504" spans="1:4" x14ac:dyDescent="0.3">
      <c r="A1504" t="s">
        <v>8219</v>
      </c>
      <c r="B1504">
        <v>104</v>
      </c>
      <c r="C1504" t="s">
        <v>8221</v>
      </c>
      <c r="D1504">
        <v>5</v>
      </c>
    </row>
    <row r="1505" spans="1:4" x14ac:dyDescent="0.3">
      <c r="A1505" t="s">
        <v>8219</v>
      </c>
      <c r="B1505">
        <v>17</v>
      </c>
      <c r="C1505" t="s">
        <v>8221</v>
      </c>
      <c r="D1505">
        <v>0</v>
      </c>
    </row>
    <row r="1506" spans="1:4" x14ac:dyDescent="0.3">
      <c r="A1506" t="s">
        <v>8219</v>
      </c>
      <c r="B1506">
        <v>277</v>
      </c>
      <c r="C1506" t="s">
        <v>8221</v>
      </c>
      <c r="D1506">
        <v>3</v>
      </c>
    </row>
    <row r="1507" spans="1:4" x14ac:dyDescent="0.3">
      <c r="A1507" t="s">
        <v>8219</v>
      </c>
      <c r="B1507">
        <v>118</v>
      </c>
      <c r="C1507" t="s">
        <v>8221</v>
      </c>
      <c r="D1507">
        <v>8</v>
      </c>
    </row>
    <row r="1508" spans="1:4" x14ac:dyDescent="0.3">
      <c r="A1508" t="s">
        <v>8219</v>
      </c>
      <c r="B1508">
        <v>97</v>
      </c>
      <c r="C1508" t="s">
        <v>8221</v>
      </c>
      <c r="D1508">
        <v>3</v>
      </c>
    </row>
    <row r="1509" spans="1:4" x14ac:dyDescent="0.3">
      <c r="A1509" t="s">
        <v>8219</v>
      </c>
      <c r="B1509">
        <v>20</v>
      </c>
      <c r="C1509" t="s">
        <v>8221</v>
      </c>
      <c r="D1509">
        <v>8</v>
      </c>
    </row>
    <row r="1510" spans="1:4" x14ac:dyDescent="0.3">
      <c r="A1510" t="s">
        <v>8219</v>
      </c>
      <c r="B1510">
        <v>26</v>
      </c>
      <c r="C1510" t="s">
        <v>8221</v>
      </c>
      <c r="D1510">
        <v>1</v>
      </c>
    </row>
    <row r="1511" spans="1:4" x14ac:dyDescent="0.3">
      <c r="A1511" t="s">
        <v>8219</v>
      </c>
      <c r="B1511">
        <v>128</v>
      </c>
      <c r="C1511" t="s">
        <v>8221</v>
      </c>
      <c r="D1511">
        <v>4</v>
      </c>
    </row>
    <row r="1512" spans="1:4" x14ac:dyDescent="0.3">
      <c r="A1512" t="s">
        <v>8219</v>
      </c>
      <c r="B1512">
        <v>15</v>
      </c>
      <c r="C1512" t="s">
        <v>8221</v>
      </c>
      <c r="D1512">
        <v>8</v>
      </c>
    </row>
    <row r="1513" spans="1:4" x14ac:dyDescent="0.3">
      <c r="A1513" t="s">
        <v>8219</v>
      </c>
      <c r="B1513">
        <v>25</v>
      </c>
      <c r="C1513" t="s">
        <v>8221</v>
      </c>
      <c r="D1513">
        <v>1</v>
      </c>
    </row>
    <row r="1514" spans="1:4" x14ac:dyDescent="0.3">
      <c r="A1514" t="s">
        <v>8219</v>
      </c>
      <c r="B1514">
        <v>55</v>
      </c>
      <c r="C1514" t="s">
        <v>8221</v>
      </c>
      <c r="D1514">
        <v>5</v>
      </c>
    </row>
    <row r="1515" spans="1:4" x14ac:dyDescent="0.3">
      <c r="A1515" t="s">
        <v>8219</v>
      </c>
      <c r="B1515">
        <v>107</v>
      </c>
      <c r="C1515" t="s">
        <v>8221</v>
      </c>
      <c r="D1515">
        <v>0</v>
      </c>
    </row>
    <row r="1516" spans="1:4" x14ac:dyDescent="0.3">
      <c r="A1516" t="s">
        <v>8219</v>
      </c>
      <c r="B1516">
        <v>557</v>
      </c>
      <c r="C1516" t="s">
        <v>8221</v>
      </c>
      <c r="D1516">
        <v>0</v>
      </c>
    </row>
    <row r="1517" spans="1:4" x14ac:dyDescent="0.3">
      <c r="A1517" t="s">
        <v>8219</v>
      </c>
      <c r="B1517">
        <v>40</v>
      </c>
      <c r="C1517" t="s">
        <v>8221</v>
      </c>
      <c r="D1517">
        <v>1</v>
      </c>
    </row>
    <row r="1518" spans="1:4" x14ac:dyDescent="0.3">
      <c r="A1518" t="s">
        <v>8219</v>
      </c>
      <c r="B1518">
        <v>36</v>
      </c>
      <c r="C1518" t="s">
        <v>8221</v>
      </c>
      <c r="D1518">
        <v>0</v>
      </c>
    </row>
    <row r="1519" spans="1:4" x14ac:dyDescent="0.3">
      <c r="A1519" t="s">
        <v>8219</v>
      </c>
      <c r="B1519">
        <v>159</v>
      </c>
      <c r="C1519" t="s">
        <v>8221</v>
      </c>
      <c r="D1519">
        <v>0</v>
      </c>
    </row>
    <row r="1520" spans="1:4" x14ac:dyDescent="0.3">
      <c r="A1520" t="s">
        <v>8219</v>
      </c>
      <c r="B1520">
        <v>41</v>
      </c>
      <c r="C1520" t="s">
        <v>8221</v>
      </c>
      <c r="D1520">
        <v>6</v>
      </c>
    </row>
    <row r="1521" spans="1:4" x14ac:dyDescent="0.3">
      <c r="A1521" t="s">
        <v>8219</v>
      </c>
      <c r="B1521">
        <v>226</v>
      </c>
      <c r="C1521" t="s">
        <v>8221</v>
      </c>
      <c r="D1521">
        <v>6</v>
      </c>
    </row>
    <row r="1522" spans="1:4" x14ac:dyDescent="0.3">
      <c r="A1522" t="s">
        <v>8219</v>
      </c>
      <c r="B1522">
        <v>30</v>
      </c>
      <c r="C1522" t="s">
        <v>8221</v>
      </c>
      <c r="D1522">
        <v>14</v>
      </c>
    </row>
    <row r="1523" spans="1:4" x14ac:dyDescent="0.3">
      <c r="A1523" t="s">
        <v>8219</v>
      </c>
      <c r="B1523">
        <v>103</v>
      </c>
      <c r="C1523" t="s">
        <v>8221</v>
      </c>
      <c r="D1523">
        <v>6</v>
      </c>
    </row>
    <row r="1524" spans="1:4" x14ac:dyDescent="0.3">
      <c r="A1524" t="s">
        <v>8219</v>
      </c>
      <c r="B1524">
        <v>62</v>
      </c>
      <c r="C1524" t="s">
        <v>8221</v>
      </c>
      <c r="D1524">
        <v>33</v>
      </c>
    </row>
    <row r="1525" spans="1:4" x14ac:dyDescent="0.3">
      <c r="A1525" t="s">
        <v>8219</v>
      </c>
      <c r="B1525">
        <v>6</v>
      </c>
      <c r="C1525" t="s">
        <v>8221</v>
      </c>
      <c r="D1525">
        <v>4</v>
      </c>
    </row>
    <row r="1526" spans="1:4" x14ac:dyDescent="0.3">
      <c r="A1526" t="s">
        <v>8219</v>
      </c>
      <c r="B1526">
        <v>182</v>
      </c>
      <c r="C1526" t="s">
        <v>8221</v>
      </c>
      <c r="D1526">
        <v>1</v>
      </c>
    </row>
    <row r="1527" spans="1:4" x14ac:dyDescent="0.3">
      <c r="A1527" t="s">
        <v>8219</v>
      </c>
      <c r="B1527">
        <v>145</v>
      </c>
      <c r="C1527" t="s">
        <v>8221</v>
      </c>
      <c r="D1527">
        <v>0</v>
      </c>
    </row>
    <row r="1528" spans="1:4" x14ac:dyDescent="0.3">
      <c r="A1528" t="s">
        <v>8219</v>
      </c>
      <c r="B1528">
        <v>25</v>
      </c>
      <c r="C1528" t="s">
        <v>8221</v>
      </c>
      <c r="D1528">
        <v>6</v>
      </c>
    </row>
    <row r="1529" spans="1:4" x14ac:dyDescent="0.3">
      <c r="A1529" t="s">
        <v>8219</v>
      </c>
      <c r="B1529">
        <v>320</v>
      </c>
      <c r="C1529" t="s">
        <v>8221</v>
      </c>
      <c r="D1529">
        <v>6</v>
      </c>
    </row>
    <row r="1530" spans="1:4" x14ac:dyDescent="0.3">
      <c r="A1530" t="s">
        <v>8219</v>
      </c>
      <c r="B1530">
        <v>99</v>
      </c>
      <c r="C1530" t="s">
        <v>8221</v>
      </c>
      <c r="D1530">
        <v>1</v>
      </c>
    </row>
    <row r="1531" spans="1:4" x14ac:dyDescent="0.3">
      <c r="A1531" t="s">
        <v>8219</v>
      </c>
      <c r="B1531">
        <v>348</v>
      </c>
      <c r="C1531" t="s">
        <v>8221</v>
      </c>
      <c r="D1531">
        <v>3</v>
      </c>
    </row>
    <row r="1532" spans="1:4" x14ac:dyDescent="0.3">
      <c r="A1532" t="s">
        <v>8219</v>
      </c>
      <c r="B1532">
        <v>41</v>
      </c>
    </row>
    <row r="1533" spans="1:4" x14ac:dyDescent="0.3">
      <c r="A1533" t="s">
        <v>8219</v>
      </c>
      <c r="B1533">
        <v>29</v>
      </c>
    </row>
    <row r="1534" spans="1:4" x14ac:dyDescent="0.3">
      <c r="A1534" t="s">
        <v>8219</v>
      </c>
      <c r="B1534">
        <v>25</v>
      </c>
    </row>
    <row r="1535" spans="1:4" x14ac:dyDescent="0.3">
      <c r="A1535" t="s">
        <v>8219</v>
      </c>
      <c r="B1535">
        <v>23</v>
      </c>
    </row>
    <row r="1536" spans="1:4" x14ac:dyDescent="0.3">
      <c r="A1536" t="s">
        <v>8219</v>
      </c>
      <c r="B1536">
        <v>1260</v>
      </c>
    </row>
    <row r="1537" spans="1:2" x14ac:dyDescent="0.3">
      <c r="A1537" t="s">
        <v>8219</v>
      </c>
      <c r="B1537">
        <v>307</v>
      </c>
    </row>
    <row r="1538" spans="1:2" x14ac:dyDescent="0.3">
      <c r="A1538" t="s">
        <v>8219</v>
      </c>
      <c r="B1538">
        <v>329</v>
      </c>
    </row>
    <row r="1539" spans="1:2" x14ac:dyDescent="0.3">
      <c r="A1539" t="s">
        <v>8219</v>
      </c>
      <c r="B1539">
        <v>32</v>
      </c>
    </row>
    <row r="1540" spans="1:2" x14ac:dyDescent="0.3">
      <c r="A1540" t="s">
        <v>8219</v>
      </c>
      <c r="B1540">
        <v>27</v>
      </c>
    </row>
    <row r="1541" spans="1:2" x14ac:dyDescent="0.3">
      <c r="A1541" t="s">
        <v>8219</v>
      </c>
      <c r="B1541">
        <v>236</v>
      </c>
    </row>
    <row r="1542" spans="1:2" x14ac:dyDescent="0.3">
      <c r="A1542" t="s">
        <v>8219</v>
      </c>
      <c r="B1542">
        <v>42</v>
      </c>
    </row>
    <row r="1543" spans="1:2" x14ac:dyDescent="0.3">
      <c r="A1543" t="s">
        <v>8219</v>
      </c>
      <c r="B1543">
        <v>95</v>
      </c>
    </row>
    <row r="1544" spans="1:2" x14ac:dyDescent="0.3">
      <c r="A1544" t="s">
        <v>8219</v>
      </c>
      <c r="B1544">
        <v>37</v>
      </c>
    </row>
    <row r="1545" spans="1:2" x14ac:dyDescent="0.3">
      <c r="A1545" t="s">
        <v>8219</v>
      </c>
      <c r="B1545">
        <v>128</v>
      </c>
    </row>
    <row r="1546" spans="1:2" x14ac:dyDescent="0.3">
      <c r="A1546" t="s">
        <v>8219</v>
      </c>
      <c r="B1546">
        <v>156</v>
      </c>
    </row>
    <row r="1547" spans="1:2" x14ac:dyDescent="0.3">
      <c r="A1547" t="s">
        <v>8219</v>
      </c>
      <c r="B1547">
        <v>64</v>
      </c>
    </row>
    <row r="1548" spans="1:2" x14ac:dyDescent="0.3">
      <c r="A1548" t="s">
        <v>8219</v>
      </c>
      <c r="B1548">
        <v>58</v>
      </c>
    </row>
    <row r="1549" spans="1:2" x14ac:dyDescent="0.3">
      <c r="A1549" t="s">
        <v>8219</v>
      </c>
      <c r="B1549">
        <v>20</v>
      </c>
    </row>
    <row r="1550" spans="1:2" x14ac:dyDescent="0.3">
      <c r="A1550" t="s">
        <v>8219</v>
      </c>
      <c r="B1550">
        <v>47</v>
      </c>
    </row>
    <row r="1551" spans="1:2" x14ac:dyDescent="0.3">
      <c r="A1551" t="s">
        <v>8219</v>
      </c>
      <c r="B1551">
        <v>54</v>
      </c>
    </row>
    <row r="1552" spans="1:2" x14ac:dyDescent="0.3">
      <c r="A1552" t="s">
        <v>8219</v>
      </c>
      <c r="B1552">
        <v>9</v>
      </c>
    </row>
    <row r="1553" spans="1:2" x14ac:dyDescent="0.3">
      <c r="A1553" t="s">
        <v>8219</v>
      </c>
      <c r="B1553">
        <v>213</v>
      </c>
    </row>
    <row r="1554" spans="1:2" x14ac:dyDescent="0.3">
      <c r="A1554" t="s">
        <v>8219</v>
      </c>
      <c r="B1554">
        <v>57</v>
      </c>
    </row>
    <row r="1555" spans="1:2" x14ac:dyDescent="0.3">
      <c r="A1555" t="s">
        <v>8219</v>
      </c>
      <c r="B1555">
        <v>25</v>
      </c>
    </row>
    <row r="1556" spans="1:2" x14ac:dyDescent="0.3">
      <c r="A1556" t="s">
        <v>8219</v>
      </c>
      <c r="B1556">
        <v>104</v>
      </c>
    </row>
    <row r="1557" spans="1:2" x14ac:dyDescent="0.3">
      <c r="A1557" t="s">
        <v>8219</v>
      </c>
      <c r="B1557">
        <v>34</v>
      </c>
    </row>
    <row r="1558" spans="1:2" x14ac:dyDescent="0.3">
      <c r="A1558" t="s">
        <v>8219</v>
      </c>
      <c r="B1558">
        <v>67</v>
      </c>
    </row>
    <row r="1559" spans="1:2" x14ac:dyDescent="0.3">
      <c r="A1559" t="s">
        <v>8219</v>
      </c>
      <c r="B1559">
        <v>241</v>
      </c>
    </row>
    <row r="1560" spans="1:2" x14ac:dyDescent="0.3">
      <c r="A1560" t="s">
        <v>8219</v>
      </c>
      <c r="B1560">
        <v>123</v>
      </c>
    </row>
    <row r="1561" spans="1:2" x14ac:dyDescent="0.3">
      <c r="A1561" t="s">
        <v>8219</v>
      </c>
      <c r="B1561">
        <v>302</v>
      </c>
    </row>
    <row r="1562" spans="1:2" x14ac:dyDescent="0.3">
      <c r="A1562" t="s">
        <v>8219</v>
      </c>
      <c r="B1562">
        <v>89</v>
      </c>
    </row>
    <row r="1563" spans="1:2" x14ac:dyDescent="0.3">
      <c r="A1563" t="s">
        <v>8219</v>
      </c>
      <c r="B1563">
        <v>41</v>
      </c>
    </row>
    <row r="1564" spans="1:2" x14ac:dyDescent="0.3">
      <c r="A1564" t="s">
        <v>8219</v>
      </c>
      <c r="B1564">
        <v>69</v>
      </c>
    </row>
    <row r="1565" spans="1:2" x14ac:dyDescent="0.3">
      <c r="A1565" t="s">
        <v>8219</v>
      </c>
      <c r="B1565">
        <v>52</v>
      </c>
    </row>
    <row r="1566" spans="1:2" x14ac:dyDescent="0.3">
      <c r="A1566" t="s">
        <v>8219</v>
      </c>
      <c r="B1566">
        <v>57</v>
      </c>
    </row>
    <row r="1567" spans="1:2" x14ac:dyDescent="0.3">
      <c r="A1567" t="s">
        <v>8219</v>
      </c>
      <c r="B1567">
        <v>74</v>
      </c>
    </row>
    <row r="1568" spans="1:2" x14ac:dyDescent="0.3">
      <c r="A1568" t="s">
        <v>8219</v>
      </c>
      <c r="B1568">
        <v>63</v>
      </c>
    </row>
    <row r="1569" spans="1:2" x14ac:dyDescent="0.3">
      <c r="A1569" t="s">
        <v>8219</v>
      </c>
      <c r="B1569">
        <v>72</v>
      </c>
    </row>
    <row r="1570" spans="1:2" x14ac:dyDescent="0.3">
      <c r="A1570" t="s">
        <v>8219</v>
      </c>
      <c r="B1570">
        <v>71</v>
      </c>
    </row>
    <row r="1571" spans="1:2" x14ac:dyDescent="0.3">
      <c r="A1571" t="s">
        <v>8219</v>
      </c>
      <c r="B1571">
        <v>21</v>
      </c>
    </row>
    <row r="1572" spans="1:2" x14ac:dyDescent="0.3">
      <c r="A1572" t="s">
        <v>8219</v>
      </c>
      <c r="B1572">
        <v>930</v>
      </c>
    </row>
    <row r="1573" spans="1:2" x14ac:dyDescent="0.3">
      <c r="A1573" t="s">
        <v>8219</v>
      </c>
      <c r="B1573">
        <v>55</v>
      </c>
    </row>
    <row r="1574" spans="1:2" x14ac:dyDescent="0.3">
      <c r="A1574" t="s">
        <v>8219</v>
      </c>
      <c r="B1574">
        <v>61</v>
      </c>
    </row>
    <row r="1575" spans="1:2" x14ac:dyDescent="0.3">
      <c r="A1575" t="s">
        <v>8219</v>
      </c>
      <c r="B1575">
        <v>82</v>
      </c>
    </row>
    <row r="1576" spans="1:2" x14ac:dyDescent="0.3">
      <c r="A1576" t="s">
        <v>8219</v>
      </c>
      <c r="B1576">
        <v>71</v>
      </c>
    </row>
    <row r="1577" spans="1:2" x14ac:dyDescent="0.3">
      <c r="A1577" t="s">
        <v>8219</v>
      </c>
      <c r="B1577">
        <v>117</v>
      </c>
    </row>
    <row r="1578" spans="1:2" x14ac:dyDescent="0.3">
      <c r="A1578" t="s">
        <v>8219</v>
      </c>
      <c r="B1578">
        <v>29</v>
      </c>
    </row>
    <row r="1579" spans="1:2" x14ac:dyDescent="0.3">
      <c r="A1579" t="s">
        <v>8219</v>
      </c>
      <c r="B1579">
        <v>74</v>
      </c>
    </row>
    <row r="1580" spans="1:2" x14ac:dyDescent="0.3">
      <c r="A1580" t="s">
        <v>8219</v>
      </c>
      <c r="B1580">
        <v>23</v>
      </c>
    </row>
    <row r="1581" spans="1:2" x14ac:dyDescent="0.3">
      <c r="A1581" t="s">
        <v>8219</v>
      </c>
      <c r="B1581">
        <v>60</v>
      </c>
    </row>
    <row r="1582" spans="1:2" x14ac:dyDescent="0.3">
      <c r="A1582" t="s">
        <v>8219</v>
      </c>
      <c r="B1582">
        <v>55</v>
      </c>
    </row>
    <row r="1583" spans="1:2" x14ac:dyDescent="0.3">
      <c r="A1583" t="s">
        <v>8219</v>
      </c>
      <c r="B1583">
        <v>51</v>
      </c>
    </row>
    <row r="1584" spans="1:2" x14ac:dyDescent="0.3">
      <c r="A1584" t="s">
        <v>8219</v>
      </c>
      <c r="B1584">
        <v>78</v>
      </c>
    </row>
    <row r="1585" spans="1:2" x14ac:dyDescent="0.3">
      <c r="A1585" t="s">
        <v>8219</v>
      </c>
      <c r="B1585">
        <v>62</v>
      </c>
    </row>
    <row r="1586" spans="1:2" x14ac:dyDescent="0.3">
      <c r="A1586" t="s">
        <v>8219</v>
      </c>
      <c r="B1586">
        <v>45</v>
      </c>
    </row>
    <row r="1587" spans="1:2" x14ac:dyDescent="0.3">
      <c r="A1587" t="s">
        <v>8219</v>
      </c>
      <c r="B1587">
        <v>15</v>
      </c>
    </row>
    <row r="1588" spans="1:2" x14ac:dyDescent="0.3">
      <c r="A1588" t="s">
        <v>8219</v>
      </c>
      <c r="B1588">
        <v>151</v>
      </c>
    </row>
    <row r="1589" spans="1:2" x14ac:dyDescent="0.3">
      <c r="A1589" t="s">
        <v>8219</v>
      </c>
      <c r="B1589">
        <v>68</v>
      </c>
    </row>
    <row r="1590" spans="1:2" x14ac:dyDescent="0.3">
      <c r="A1590" t="s">
        <v>8219</v>
      </c>
      <c r="B1590">
        <v>46</v>
      </c>
    </row>
    <row r="1591" spans="1:2" x14ac:dyDescent="0.3">
      <c r="A1591" t="s">
        <v>8219</v>
      </c>
      <c r="B1591">
        <v>24</v>
      </c>
    </row>
    <row r="1592" spans="1:2" x14ac:dyDescent="0.3">
      <c r="A1592" t="s">
        <v>8219</v>
      </c>
      <c r="B1592">
        <v>70</v>
      </c>
    </row>
    <row r="1593" spans="1:2" x14ac:dyDescent="0.3">
      <c r="A1593" t="s">
        <v>8219</v>
      </c>
      <c r="B1593">
        <v>244</v>
      </c>
    </row>
    <row r="1594" spans="1:2" x14ac:dyDescent="0.3">
      <c r="A1594" t="s">
        <v>8219</v>
      </c>
      <c r="B1594">
        <v>82</v>
      </c>
    </row>
    <row r="1595" spans="1:2" x14ac:dyDescent="0.3">
      <c r="A1595" t="s">
        <v>8219</v>
      </c>
      <c r="B1595">
        <v>226</v>
      </c>
    </row>
    <row r="1596" spans="1:2" x14ac:dyDescent="0.3">
      <c r="A1596" t="s">
        <v>8219</v>
      </c>
      <c r="B1596">
        <v>60</v>
      </c>
    </row>
    <row r="1597" spans="1:2" x14ac:dyDescent="0.3">
      <c r="A1597" t="s">
        <v>8219</v>
      </c>
      <c r="B1597">
        <v>322</v>
      </c>
    </row>
    <row r="1598" spans="1:2" x14ac:dyDescent="0.3">
      <c r="A1598" t="s">
        <v>8219</v>
      </c>
      <c r="B1598">
        <v>94</v>
      </c>
    </row>
    <row r="1599" spans="1:2" x14ac:dyDescent="0.3">
      <c r="A1599" t="s">
        <v>8219</v>
      </c>
      <c r="B1599">
        <v>47</v>
      </c>
    </row>
    <row r="1600" spans="1:2" x14ac:dyDescent="0.3">
      <c r="A1600" t="s">
        <v>8219</v>
      </c>
      <c r="B1600">
        <v>115</v>
      </c>
    </row>
    <row r="1601" spans="1:2" x14ac:dyDescent="0.3">
      <c r="A1601" t="s">
        <v>8219</v>
      </c>
      <c r="B1601">
        <v>134</v>
      </c>
    </row>
    <row r="1602" spans="1:2" x14ac:dyDescent="0.3">
      <c r="A1602" t="s">
        <v>8219</v>
      </c>
      <c r="B1602">
        <v>35</v>
      </c>
    </row>
    <row r="1603" spans="1:2" x14ac:dyDescent="0.3">
      <c r="A1603" t="s">
        <v>8219</v>
      </c>
      <c r="B1603">
        <v>104</v>
      </c>
    </row>
    <row r="1604" spans="1:2" x14ac:dyDescent="0.3">
      <c r="A1604" t="s">
        <v>8219</v>
      </c>
      <c r="B1604">
        <v>184</v>
      </c>
    </row>
    <row r="1605" spans="1:2" x14ac:dyDescent="0.3">
      <c r="A1605" t="s">
        <v>8219</v>
      </c>
      <c r="B1605">
        <v>119</v>
      </c>
    </row>
    <row r="1606" spans="1:2" x14ac:dyDescent="0.3">
      <c r="A1606" t="s">
        <v>8219</v>
      </c>
      <c r="B1606">
        <v>59</v>
      </c>
    </row>
    <row r="1607" spans="1:2" x14ac:dyDescent="0.3">
      <c r="A1607" t="s">
        <v>8219</v>
      </c>
      <c r="B1607">
        <v>113</v>
      </c>
    </row>
    <row r="1608" spans="1:2" x14ac:dyDescent="0.3">
      <c r="A1608" t="s">
        <v>8219</v>
      </c>
      <c r="B1608">
        <v>84</v>
      </c>
    </row>
    <row r="1609" spans="1:2" x14ac:dyDescent="0.3">
      <c r="A1609" t="s">
        <v>8219</v>
      </c>
      <c r="B1609">
        <v>74</v>
      </c>
    </row>
    <row r="1610" spans="1:2" x14ac:dyDescent="0.3">
      <c r="A1610" t="s">
        <v>8219</v>
      </c>
      <c r="B1610">
        <v>216</v>
      </c>
    </row>
    <row r="1611" spans="1:2" x14ac:dyDescent="0.3">
      <c r="A1611" t="s">
        <v>8219</v>
      </c>
      <c r="B1611">
        <v>39</v>
      </c>
    </row>
    <row r="1612" spans="1:2" x14ac:dyDescent="0.3">
      <c r="A1612" t="s">
        <v>8219</v>
      </c>
      <c r="B1612">
        <v>21</v>
      </c>
    </row>
    <row r="1613" spans="1:2" x14ac:dyDescent="0.3">
      <c r="A1613" t="s">
        <v>8219</v>
      </c>
      <c r="B1613">
        <v>30</v>
      </c>
    </row>
    <row r="1614" spans="1:2" x14ac:dyDescent="0.3">
      <c r="A1614" t="s">
        <v>8219</v>
      </c>
      <c r="B1614">
        <v>37</v>
      </c>
    </row>
    <row r="1615" spans="1:2" x14ac:dyDescent="0.3">
      <c r="A1615" t="s">
        <v>8219</v>
      </c>
      <c r="B1615">
        <v>202</v>
      </c>
    </row>
    <row r="1616" spans="1:2" x14ac:dyDescent="0.3">
      <c r="A1616" t="s">
        <v>8219</v>
      </c>
      <c r="B1616">
        <v>37</v>
      </c>
    </row>
    <row r="1617" spans="1:2" x14ac:dyDescent="0.3">
      <c r="A1617" t="s">
        <v>8219</v>
      </c>
      <c r="B1617">
        <v>28</v>
      </c>
    </row>
    <row r="1618" spans="1:2" x14ac:dyDescent="0.3">
      <c r="A1618" t="s">
        <v>8219</v>
      </c>
      <c r="B1618">
        <v>26</v>
      </c>
    </row>
    <row r="1619" spans="1:2" x14ac:dyDescent="0.3">
      <c r="A1619" t="s">
        <v>8219</v>
      </c>
      <c r="B1619">
        <v>61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181</v>
      </c>
    </row>
    <row r="1622" spans="1:2" x14ac:dyDescent="0.3">
      <c r="A1622" t="s">
        <v>8219</v>
      </c>
      <c r="B1622">
        <v>110</v>
      </c>
    </row>
    <row r="1623" spans="1:2" x14ac:dyDescent="0.3">
      <c r="A1623" t="s">
        <v>8219</v>
      </c>
      <c r="B1623">
        <v>269</v>
      </c>
    </row>
    <row r="1624" spans="1:2" x14ac:dyDescent="0.3">
      <c r="A1624" t="s">
        <v>8219</v>
      </c>
      <c r="B1624">
        <v>79</v>
      </c>
    </row>
    <row r="1625" spans="1:2" x14ac:dyDescent="0.3">
      <c r="A1625" t="s">
        <v>8219</v>
      </c>
      <c r="B1625">
        <v>104</v>
      </c>
    </row>
    <row r="1626" spans="1:2" x14ac:dyDescent="0.3">
      <c r="A1626" t="s">
        <v>8219</v>
      </c>
      <c r="B1626">
        <v>34</v>
      </c>
    </row>
    <row r="1627" spans="1:2" x14ac:dyDescent="0.3">
      <c r="A1627" t="s">
        <v>8219</v>
      </c>
      <c r="B1627">
        <v>167</v>
      </c>
    </row>
    <row r="1628" spans="1:2" x14ac:dyDescent="0.3">
      <c r="A1628" t="s">
        <v>8219</v>
      </c>
      <c r="B1628">
        <v>183</v>
      </c>
    </row>
    <row r="1629" spans="1:2" x14ac:dyDescent="0.3">
      <c r="A1629" t="s">
        <v>8219</v>
      </c>
      <c r="B1629">
        <v>71</v>
      </c>
    </row>
    <row r="1630" spans="1:2" x14ac:dyDescent="0.3">
      <c r="A1630" t="s">
        <v>8219</v>
      </c>
      <c r="B1630">
        <v>69</v>
      </c>
    </row>
    <row r="1631" spans="1:2" x14ac:dyDescent="0.3">
      <c r="A1631" t="s">
        <v>8219</v>
      </c>
      <c r="B1631">
        <v>270</v>
      </c>
    </row>
    <row r="1632" spans="1:2" x14ac:dyDescent="0.3">
      <c r="A1632" t="s">
        <v>8219</v>
      </c>
      <c r="B1632">
        <v>193</v>
      </c>
    </row>
    <row r="1633" spans="1:2" x14ac:dyDescent="0.3">
      <c r="A1633" t="s">
        <v>8219</v>
      </c>
      <c r="B1633">
        <v>57</v>
      </c>
    </row>
    <row r="1634" spans="1:2" x14ac:dyDescent="0.3">
      <c r="A1634" t="s">
        <v>8219</v>
      </c>
      <c r="B1634">
        <v>200</v>
      </c>
    </row>
    <row r="1635" spans="1:2" x14ac:dyDescent="0.3">
      <c r="A1635" t="s">
        <v>8219</v>
      </c>
      <c r="B1635">
        <v>88</v>
      </c>
    </row>
    <row r="1636" spans="1:2" x14ac:dyDescent="0.3">
      <c r="A1636" t="s">
        <v>8219</v>
      </c>
      <c r="B1636">
        <v>213</v>
      </c>
    </row>
    <row r="1637" spans="1:2" x14ac:dyDescent="0.3">
      <c r="A1637" t="s">
        <v>8219</v>
      </c>
      <c r="B1637">
        <v>20</v>
      </c>
    </row>
    <row r="1638" spans="1:2" x14ac:dyDescent="0.3">
      <c r="A1638" t="s">
        <v>8219</v>
      </c>
      <c r="B1638">
        <v>50</v>
      </c>
    </row>
    <row r="1639" spans="1:2" x14ac:dyDescent="0.3">
      <c r="A1639" t="s">
        <v>8219</v>
      </c>
      <c r="B1639">
        <v>115</v>
      </c>
    </row>
    <row r="1640" spans="1:2" x14ac:dyDescent="0.3">
      <c r="A1640" t="s">
        <v>8219</v>
      </c>
      <c r="B1640">
        <v>186</v>
      </c>
    </row>
    <row r="1641" spans="1:2" x14ac:dyDescent="0.3">
      <c r="A1641" t="s">
        <v>8219</v>
      </c>
      <c r="B1641">
        <v>18</v>
      </c>
    </row>
    <row r="1642" spans="1:2" x14ac:dyDescent="0.3">
      <c r="A1642" t="s">
        <v>8219</v>
      </c>
      <c r="B1642">
        <v>176</v>
      </c>
    </row>
    <row r="1643" spans="1:2" x14ac:dyDescent="0.3">
      <c r="A1643" t="s">
        <v>8219</v>
      </c>
      <c r="B1643">
        <v>41</v>
      </c>
    </row>
    <row r="1644" spans="1:2" x14ac:dyDescent="0.3">
      <c r="A1644" t="s">
        <v>8219</v>
      </c>
      <c r="B1644">
        <v>75</v>
      </c>
    </row>
    <row r="1645" spans="1:2" x14ac:dyDescent="0.3">
      <c r="A1645" t="s">
        <v>8219</v>
      </c>
      <c r="B1645">
        <v>97</v>
      </c>
    </row>
    <row r="1646" spans="1:2" x14ac:dyDescent="0.3">
      <c r="A1646" t="s">
        <v>8219</v>
      </c>
      <c r="B1646">
        <v>73</v>
      </c>
    </row>
    <row r="1647" spans="1:2" x14ac:dyDescent="0.3">
      <c r="A1647" t="s">
        <v>8219</v>
      </c>
      <c r="B1647">
        <v>49</v>
      </c>
    </row>
    <row r="1648" spans="1:2" x14ac:dyDescent="0.3">
      <c r="A1648" t="s">
        <v>8219</v>
      </c>
      <c r="B1648">
        <v>134</v>
      </c>
    </row>
    <row r="1649" spans="1:2" x14ac:dyDescent="0.3">
      <c r="A1649" t="s">
        <v>8219</v>
      </c>
      <c r="B1649">
        <v>68</v>
      </c>
    </row>
    <row r="1650" spans="1:2" x14ac:dyDescent="0.3">
      <c r="A1650" t="s">
        <v>8219</v>
      </c>
      <c r="B1650">
        <v>49</v>
      </c>
    </row>
    <row r="1651" spans="1:2" x14ac:dyDescent="0.3">
      <c r="A1651" t="s">
        <v>8219</v>
      </c>
      <c r="B1651">
        <v>63</v>
      </c>
    </row>
    <row r="1652" spans="1:2" x14ac:dyDescent="0.3">
      <c r="A1652" t="s">
        <v>8219</v>
      </c>
      <c r="B1652">
        <v>163</v>
      </c>
    </row>
    <row r="1653" spans="1:2" x14ac:dyDescent="0.3">
      <c r="A1653" t="s">
        <v>8219</v>
      </c>
      <c r="B1653">
        <v>288</v>
      </c>
    </row>
    <row r="1654" spans="1:2" x14ac:dyDescent="0.3">
      <c r="A1654" t="s">
        <v>8219</v>
      </c>
      <c r="B1654">
        <v>42</v>
      </c>
    </row>
    <row r="1655" spans="1:2" x14ac:dyDescent="0.3">
      <c r="A1655" t="s">
        <v>8219</v>
      </c>
      <c r="B1655">
        <v>70</v>
      </c>
    </row>
    <row r="1656" spans="1:2" x14ac:dyDescent="0.3">
      <c r="A1656" t="s">
        <v>8219</v>
      </c>
      <c r="B1656">
        <v>30</v>
      </c>
    </row>
    <row r="1657" spans="1:2" x14ac:dyDescent="0.3">
      <c r="A1657" t="s">
        <v>8219</v>
      </c>
      <c r="B1657">
        <v>51</v>
      </c>
    </row>
    <row r="1658" spans="1:2" x14ac:dyDescent="0.3">
      <c r="A1658" t="s">
        <v>8219</v>
      </c>
      <c r="B1658">
        <v>145</v>
      </c>
    </row>
    <row r="1659" spans="1:2" x14ac:dyDescent="0.3">
      <c r="A1659" t="s">
        <v>8219</v>
      </c>
      <c r="B1659">
        <v>21</v>
      </c>
    </row>
    <row r="1660" spans="1:2" x14ac:dyDescent="0.3">
      <c r="A1660" t="s">
        <v>8219</v>
      </c>
      <c r="B1660">
        <v>286</v>
      </c>
    </row>
    <row r="1661" spans="1:2" x14ac:dyDescent="0.3">
      <c r="A1661" t="s">
        <v>8219</v>
      </c>
      <c r="B1661">
        <v>12</v>
      </c>
    </row>
    <row r="1662" spans="1:2" x14ac:dyDescent="0.3">
      <c r="A1662" t="s">
        <v>8219</v>
      </c>
      <c r="B1662">
        <v>100</v>
      </c>
    </row>
    <row r="1663" spans="1:2" x14ac:dyDescent="0.3">
      <c r="A1663" t="s">
        <v>8219</v>
      </c>
      <c r="B1663">
        <v>100</v>
      </c>
    </row>
    <row r="1664" spans="1:2" x14ac:dyDescent="0.3">
      <c r="A1664" t="s">
        <v>8219</v>
      </c>
      <c r="B1664">
        <v>34</v>
      </c>
    </row>
    <row r="1665" spans="1:2" x14ac:dyDescent="0.3">
      <c r="A1665" t="s">
        <v>8219</v>
      </c>
      <c r="B1665">
        <v>63</v>
      </c>
    </row>
    <row r="1666" spans="1:2" x14ac:dyDescent="0.3">
      <c r="A1666" t="s">
        <v>8219</v>
      </c>
      <c r="B1666">
        <v>30</v>
      </c>
    </row>
    <row r="1667" spans="1:2" x14ac:dyDescent="0.3">
      <c r="A1667" t="s">
        <v>8219</v>
      </c>
      <c r="B1667">
        <v>47</v>
      </c>
    </row>
    <row r="1668" spans="1:2" x14ac:dyDescent="0.3">
      <c r="A1668" t="s">
        <v>8219</v>
      </c>
      <c r="B1668">
        <v>237</v>
      </c>
    </row>
    <row r="1669" spans="1:2" x14ac:dyDescent="0.3">
      <c r="A1669" t="s">
        <v>8219</v>
      </c>
      <c r="B1669">
        <v>47</v>
      </c>
    </row>
    <row r="1670" spans="1:2" x14ac:dyDescent="0.3">
      <c r="A1670" t="s">
        <v>8219</v>
      </c>
      <c r="B1670">
        <v>15</v>
      </c>
    </row>
    <row r="1671" spans="1:2" x14ac:dyDescent="0.3">
      <c r="A1671" t="s">
        <v>8219</v>
      </c>
      <c r="B1671">
        <v>81</v>
      </c>
    </row>
    <row r="1672" spans="1:2" x14ac:dyDescent="0.3">
      <c r="A1672" t="s">
        <v>8219</v>
      </c>
      <c r="B1672">
        <v>122</v>
      </c>
    </row>
    <row r="1673" spans="1:2" x14ac:dyDescent="0.3">
      <c r="A1673" t="s">
        <v>8219</v>
      </c>
      <c r="B1673">
        <v>34</v>
      </c>
    </row>
    <row r="1674" spans="1:2" x14ac:dyDescent="0.3">
      <c r="A1674" t="s">
        <v>8219</v>
      </c>
      <c r="B1674">
        <v>207</v>
      </c>
    </row>
    <row r="1675" spans="1:2" x14ac:dyDescent="0.3">
      <c r="A1675" t="s">
        <v>8219</v>
      </c>
      <c r="B1675">
        <v>25</v>
      </c>
    </row>
    <row r="1676" spans="1:2" x14ac:dyDescent="0.3">
      <c r="A1676" t="s">
        <v>8219</v>
      </c>
      <c r="B1676">
        <v>72</v>
      </c>
    </row>
    <row r="1677" spans="1:2" x14ac:dyDescent="0.3">
      <c r="A1677" t="s">
        <v>8219</v>
      </c>
      <c r="B1677">
        <v>14</v>
      </c>
    </row>
    <row r="1678" spans="1:2" x14ac:dyDescent="0.3">
      <c r="A1678" t="s">
        <v>8219</v>
      </c>
      <c r="B1678">
        <v>15</v>
      </c>
    </row>
    <row r="1679" spans="1:2" x14ac:dyDescent="0.3">
      <c r="A1679" t="s">
        <v>8219</v>
      </c>
      <c r="B1679">
        <v>91</v>
      </c>
    </row>
    <row r="1680" spans="1:2" x14ac:dyDescent="0.3">
      <c r="A1680" t="s">
        <v>8219</v>
      </c>
      <c r="B1680">
        <v>24</v>
      </c>
    </row>
    <row r="1681" spans="1:2" x14ac:dyDescent="0.3">
      <c r="A1681" t="s">
        <v>8219</v>
      </c>
      <c r="B1681">
        <v>27</v>
      </c>
    </row>
    <row r="1682" spans="1:2" x14ac:dyDescent="0.3">
      <c r="A1682" t="s">
        <v>8219</v>
      </c>
      <c r="B1682">
        <v>47</v>
      </c>
    </row>
    <row r="1683" spans="1:2" x14ac:dyDescent="0.3">
      <c r="A1683" t="s">
        <v>8219</v>
      </c>
      <c r="B1683">
        <v>44</v>
      </c>
    </row>
    <row r="1684" spans="1:2" x14ac:dyDescent="0.3">
      <c r="A1684" t="s">
        <v>8219</v>
      </c>
      <c r="B1684">
        <v>72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88</v>
      </c>
    </row>
    <row r="1687" spans="1:2" x14ac:dyDescent="0.3">
      <c r="A1687" t="s">
        <v>8219</v>
      </c>
      <c r="B1687">
        <v>70</v>
      </c>
    </row>
    <row r="1688" spans="1:2" x14ac:dyDescent="0.3">
      <c r="A1688" t="s">
        <v>8219</v>
      </c>
      <c r="B1688">
        <v>50</v>
      </c>
    </row>
    <row r="1689" spans="1:2" x14ac:dyDescent="0.3">
      <c r="A1689" t="s">
        <v>8219</v>
      </c>
      <c r="B1689">
        <v>35</v>
      </c>
    </row>
    <row r="1690" spans="1:2" x14ac:dyDescent="0.3">
      <c r="A1690" t="s">
        <v>8219</v>
      </c>
      <c r="B1690">
        <v>175</v>
      </c>
    </row>
    <row r="1691" spans="1:2" x14ac:dyDescent="0.3">
      <c r="A1691" t="s">
        <v>8219</v>
      </c>
      <c r="B1691">
        <v>20</v>
      </c>
    </row>
    <row r="1692" spans="1:2" x14ac:dyDescent="0.3">
      <c r="A1692" t="s">
        <v>8219</v>
      </c>
      <c r="B1692">
        <v>54</v>
      </c>
    </row>
    <row r="1693" spans="1:2" x14ac:dyDescent="0.3">
      <c r="A1693" t="s">
        <v>8219</v>
      </c>
      <c r="B1693">
        <v>20</v>
      </c>
    </row>
    <row r="1694" spans="1:2" x14ac:dyDescent="0.3">
      <c r="A1694" t="s">
        <v>8219</v>
      </c>
      <c r="B1694">
        <v>57</v>
      </c>
    </row>
    <row r="1695" spans="1:2" x14ac:dyDescent="0.3">
      <c r="A1695" t="s">
        <v>8219</v>
      </c>
      <c r="B1695">
        <v>31</v>
      </c>
    </row>
    <row r="1696" spans="1:2" x14ac:dyDescent="0.3">
      <c r="A1696" t="s">
        <v>8219</v>
      </c>
      <c r="B1696">
        <v>31</v>
      </c>
    </row>
    <row r="1697" spans="1:2" x14ac:dyDescent="0.3">
      <c r="A1697" t="s">
        <v>8219</v>
      </c>
      <c r="B1697">
        <v>45</v>
      </c>
    </row>
    <row r="1698" spans="1:2" x14ac:dyDescent="0.3">
      <c r="A1698" t="s">
        <v>8219</v>
      </c>
      <c r="B1698">
        <v>41</v>
      </c>
    </row>
    <row r="1699" spans="1:2" x14ac:dyDescent="0.3">
      <c r="A1699" t="s">
        <v>8219</v>
      </c>
      <c r="B1699">
        <v>29</v>
      </c>
    </row>
    <row r="1700" spans="1:2" x14ac:dyDescent="0.3">
      <c r="A1700" t="s">
        <v>8219</v>
      </c>
      <c r="B1700">
        <v>58</v>
      </c>
    </row>
    <row r="1701" spans="1:2" x14ac:dyDescent="0.3">
      <c r="A1701" t="s">
        <v>8219</v>
      </c>
      <c r="B1701">
        <v>89</v>
      </c>
    </row>
    <row r="1702" spans="1:2" x14ac:dyDescent="0.3">
      <c r="A1702" t="s">
        <v>8219</v>
      </c>
      <c r="B1702">
        <v>125</v>
      </c>
    </row>
    <row r="1703" spans="1:2" x14ac:dyDescent="0.3">
      <c r="A1703" t="s">
        <v>8219</v>
      </c>
      <c r="B1703">
        <v>18</v>
      </c>
    </row>
    <row r="1704" spans="1:2" x14ac:dyDescent="0.3">
      <c r="A1704" t="s">
        <v>8219</v>
      </c>
      <c r="B1704">
        <v>32</v>
      </c>
    </row>
    <row r="1705" spans="1:2" x14ac:dyDescent="0.3">
      <c r="A1705" t="s">
        <v>8219</v>
      </c>
      <c r="B1705">
        <v>16</v>
      </c>
    </row>
    <row r="1706" spans="1:2" x14ac:dyDescent="0.3">
      <c r="A1706" t="s">
        <v>8219</v>
      </c>
      <c r="B1706">
        <v>38</v>
      </c>
    </row>
    <row r="1707" spans="1:2" x14ac:dyDescent="0.3">
      <c r="A1707" t="s">
        <v>8219</v>
      </c>
      <c r="B1707">
        <v>15</v>
      </c>
    </row>
    <row r="1708" spans="1:2" x14ac:dyDescent="0.3">
      <c r="A1708" t="s">
        <v>8219</v>
      </c>
      <c r="B1708">
        <v>23</v>
      </c>
    </row>
    <row r="1709" spans="1:2" x14ac:dyDescent="0.3">
      <c r="A1709" t="s">
        <v>8219</v>
      </c>
      <c r="B1709">
        <v>49</v>
      </c>
    </row>
    <row r="1710" spans="1:2" x14ac:dyDescent="0.3">
      <c r="A1710" t="s">
        <v>8219</v>
      </c>
      <c r="B1710">
        <v>10</v>
      </c>
    </row>
    <row r="1711" spans="1:2" x14ac:dyDescent="0.3">
      <c r="A1711" t="s">
        <v>8219</v>
      </c>
      <c r="B1711">
        <v>15</v>
      </c>
    </row>
    <row r="1712" spans="1:2" x14ac:dyDescent="0.3">
      <c r="A1712" t="s">
        <v>8219</v>
      </c>
      <c r="B1712">
        <v>57</v>
      </c>
    </row>
    <row r="1713" spans="1:2" x14ac:dyDescent="0.3">
      <c r="A1713" t="s">
        <v>8219</v>
      </c>
      <c r="B1713">
        <v>33</v>
      </c>
    </row>
    <row r="1714" spans="1:2" x14ac:dyDescent="0.3">
      <c r="A1714" t="s">
        <v>8219</v>
      </c>
      <c r="B1714">
        <v>9</v>
      </c>
    </row>
    <row r="1715" spans="1:2" x14ac:dyDescent="0.3">
      <c r="A1715" t="s">
        <v>8219</v>
      </c>
      <c r="B1715">
        <v>26</v>
      </c>
    </row>
    <row r="1716" spans="1:2" x14ac:dyDescent="0.3">
      <c r="A1716" t="s">
        <v>8219</v>
      </c>
      <c r="B1716">
        <v>69</v>
      </c>
    </row>
    <row r="1717" spans="1:2" x14ac:dyDescent="0.3">
      <c r="A1717" t="s">
        <v>8219</v>
      </c>
      <c r="B1717">
        <v>65</v>
      </c>
    </row>
    <row r="1718" spans="1:2" x14ac:dyDescent="0.3">
      <c r="A1718" t="s">
        <v>8219</v>
      </c>
      <c r="B1718">
        <v>83</v>
      </c>
    </row>
    <row r="1719" spans="1:2" x14ac:dyDescent="0.3">
      <c r="A1719" t="s">
        <v>8219</v>
      </c>
      <c r="B1719">
        <v>111</v>
      </c>
    </row>
    <row r="1720" spans="1:2" x14ac:dyDescent="0.3">
      <c r="A1720" t="s">
        <v>8219</v>
      </c>
      <c r="B1720">
        <v>46</v>
      </c>
    </row>
    <row r="1721" spans="1:2" x14ac:dyDescent="0.3">
      <c r="A1721" t="s">
        <v>8219</v>
      </c>
      <c r="B1721">
        <v>63</v>
      </c>
    </row>
    <row r="1722" spans="1:2" x14ac:dyDescent="0.3">
      <c r="A1722" t="s">
        <v>8219</v>
      </c>
      <c r="B1722">
        <v>9</v>
      </c>
    </row>
    <row r="1723" spans="1:2" x14ac:dyDescent="0.3">
      <c r="A1723" t="s">
        <v>8219</v>
      </c>
      <c r="B1723">
        <v>34</v>
      </c>
    </row>
    <row r="1724" spans="1:2" x14ac:dyDescent="0.3">
      <c r="A1724" t="s">
        <v>8219</v>
      </c>
      <c r="B1724">
        <v>112</v>
      </c>
    </row>
    <row r="1725" spans="1:2" x14ac:dyDescent="0.3">
      <c r="A1725" t="s">
        <v>8219</v>
      </c>
      <c r="B1725">
        <v>47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28</v>
      </c>
    </row>
    <row r="1728" spans="1:2" x14ac:dyDescent="0.3">
      <c r="A1728" t="s">
        <v>8219</v>
      </c>
      <c r="B1728">
        <v>78</v>
      </c>
    </row>
    <row r="1729" spans="1:2" x14ac:dyDescent="0.3">
      <c r="A1729" t="s">
        <v>8219</v>
      </c>
      <c r="B1729">
        <v>23</v>
      </c>
    </row>
    <row r="1730" spans="1:2" x14ac:dyDescent="0.3">
      <c r="A1730" t="s">
        <v>8219</v>
      </c>
      <c r="B1730">
        <v>40</v>
      </c>
    </row>
    <row r="1731" spans="1:2" x14ac:dyDescent="0.3">
      <c r="A1731" t="s">
        <v>8219</v>
      </c>
      <c r="B1731">
        <v>13</v>
      </c>
    </row>
    <row r="1732" spans="1:2" x14ac:dyDescent="0.3">
      <c r="A1732" t="s">
        <v>8219</v>
      </c>
      <c r="B1732">
        <v>18</v>
      </c>
    </row>
    <row r="1733" spans="1:2" x14ac:dyDescent="0.3">
      <c r="A1733" t="s">
        <v>8219</v>
      </c>
      <c r="B1733">
        <v>22</v>
      </c>
    </row>
    <row r="1734" spans="1:2" x14ac:dyDescent="0.3">
      <c r="A1734" t="s">
        <v>8219</v>
      </c>
      <c r="B1734">
        <v>79</v>
      </c>
    </row>
    <row r="1735" spans="1:2" x14ac:dyDescent="0.3">
      <c r="A1735" t="s">
        <v>8219</v>
      </c>
      <c r="B1735">
        <v>14</v>
      </c>
    </row>
    <row r="1736" spans="1:2" x14ac:dyDescent="0.3">
      <c r="A1736" t="s">
        <v>8219</v>
      </c>
      <c r="B1736">
        <v>51</v>
      </c>
    </row>
    <row r="1737" spans="1:2" x14ac:dyDescent="0.3">
      <c r="A1737" t="s">
        <v>8219</v>
      </c>
      <c r="B1737">
        <v>54</v>
      </c>
    </row>
    <row r="1738" spans="1:2" x14ac:dyDescent="0.3">
      <c r="A1738" t="s">
        <v>8219</v>
      </c>
      <c r="B1738">
        <v>70</v>
      </c>
    </row>
    <row r="1739" spans="1:2" x14ac:dyDescent="0.3">
      <c r="A1739" t="s">
        <v>8219</v>
      </c>
      <c r="B1739">
        <v>44</v>
      </c>
    </row>
    <row r="1740" spans="1:2" x14ac:dyDescent="0.3">
      <c r="A1740" t="s">
        <v>8219</v>
      </c>
      <c r="B1740">
        <v>55</v>
      </c>
    </row>
    <row r="1741" spans="1:2" x14ac:dyDescent="0.3">
      <c r="A1741" t="s">
        <v>8219</v>
      </c>
      <c r="B1741">
        <v>15</v>
      </c>
    </row>
    <row r="1742" spans="1:2" x14ac:dyDescent="0.3">
      <c r="A1742" t="s">
        <v>8219</v>
      </c>
      <c r="B1742">
        <v>27</v>
      </c>
    </row>
    <row r="1743" spans="1:2" x14ac:dyDescent="0.3">
      <c r="A1743" t="s">
        <v>8219</v>
      </c>
      <c r="B1743">
        <v>21</v>
      </c>
    </row>
    <row r="1744" spans="1:2" x14ac:dyDescent="0.3">
      <c r="A1744" t="s">
        <v>8219</v>
      </c>
      <c r="B1744">
        <v>162</v>
      </c>
    </row>
    <row r="1745" spans="1:2" x14ac:dyDescent="0.3">
      <c r="A1745" t="s">
        <v>8219</v>
      </c>
      <c r="B1745">
        <v>23</v>
      </c>
    </row>
    <row r="1746" spans="1:2" x14ac:dyDescent="0.3">
      <c r="A1746" t="s">
        <v>8219</v>
      </c>
      <c r="B1746">
        <v>72</v>
      </c>
    </row>
    <row r="1747" spans="1:2" x14ac:dyDescent="0.3">
      <c r="A1747" t="s">
        <v>8219</v>
      </c>
      <c r="B1747">
        <v>68</v>
      </c>
    </row>
    <row r="1748" spans="1:2" x14ac:dyDescent="0.3">
      <c r="A1748" t="s">
        <v>8219</v>
      </c>
      <c r="B1748">
        <v>20</v>
      </c>
    </row>
    <row r="1749" spans="1:2" x14ac:dyDescent="0.3">
      <c r="A1749" t="s">
        <v>8219</v>
      </c>
      <c r="B1749">
        <v>26</v>
      </c>
    </row>
    <row r="1750" spans="1:2" x14ac:dyDescent="0.3">
      <c r="A1750" t="s">
        <v>8219</v>
      </c>
      <c r="B1750">
        <v>72</v>
      </c>
    </row>
    <row r="1751" spans="1:2" x14ac:dyDescent="0.3">
      <c r="A1751" t="s">
        <v>8219</v>
      </c>
      <c r="B1751">
        <v>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30</v>
      </c>
    </row>
    <row r="1754" spans="1:2" x14ac:dyDescent="0.3">
      <c r="A1754" t="s">
        <v>8219</v>
      </c>
      <c r="B1754">
        <v>23</v>
      </c>
    </row>
    <row r="1755" spans="1:2" x14ac:dyDescent="0.3">
      <c r="A1755" t="s">
        <v>8219</v>
      </c>
      <c r="B1755">
        <v>54</v>
      </c>
    </row>
    <row r="1756" spans="1:2" x14ac:dyDescent="0.3">
      <c r="A1756" t="s">
        <v>8219</v>
      </c>
      <c r="B1756">
        <v>26</v>
      </c>
    </row>
    <row r="1757" spans="1:2" x14ac:dyDescent="0.3">
      <c r="A1757" t="s">
        <v>8219</v>
      </c>
      <c r="B1757">
        <v>9</v>
      </c>
    </row>
    <row r="1758" spans="1:2" x14ac:dyDescent="0.3">
      <c r="A1758" t="s">
        <v>8219</v>
      </c>
      <c r="B1758">
        <v>27</v>
      </c>
    </row>
    <row r="1759" spans="1:2" x14ac:dyDescent="0.3">
      <c r="A1759" t="s">
        <v>8219</v>
      </c>
      <c r="B1759">
        <v>30</v>
      </c>
    </row>
    <row r="1760" spans="1:2" x14ac:dyDescent="0.3">
      <c r="A1760" t="s">
        <v>8219</v>
      </c>
      <c r="B1760">
        <v>52</v>
      </c>
    </row>
    <row r="1761" spans="1:2" x14ac:dyDescent="0.3">
      <c r="A1761" t="s">
        <v>8219</v>
      </c>
      <c r="B1761">
        <v>17</v>
      </c>
    </row>
    <row r="1762" spans="1:2" x14ac:dyDescent="0.3">
      <c r="A1762" t="s">
        <v>8219</v>
      </c>
      <c r="B1762">
        <v>19</v>
      </c>
    </row>
    <row r="1763" spans="1:2" x14ac:dyDescent="0.3">
      <c r="A1763" t="s">
        <v>8219</v>
      </c>
      <c r="B1763">
        <v>77</v>
      </c>
    </row>
    <row r="1764" spans="1:2" x14ac:dyDescent="0.3">
      <c r="A1764" t="s">
        <v>8219</v>
      </c>
      <c r="B1764">
        <v>21</v>
      </c>
    </row>
    <row r="1765" spans="1:2" x14ac:dyDescent="0.3">
      <c r="A1765" t="s">
        <v>8219</v>
      </c>
      <c r="B1765">
        <v>38</v>
      </c>
    </row>
    <row r="1766" spans="1:2" x14ac:dyDescent="0.3">
      <c r="A1766" t="s">
        <v>8219</v>
      </c>
      <c r="B1766">
        <v>28</v>
      </c>
    </row>
    <row r="1767" spans="1:2" x14ac:dyDescent="0.3">
      <c r="A1767" t="s">
        <v>8219</v>
      </c>
      <c r="B1767">
        <v>48</v>
      </c>
    </row>
    <row r="1768" spans="1:2" x14ac:dyDescent="0.3">
      <c r="A1768" t="s">
        <v>8219</v>
      </c>
      <c r="B1768">
        <v>46</v>
      </c>
    </row>
    <row r="1769" spans="1:2" x14ac:dyDescent="0.3">
      <c r="A1769" t="s">
        <v>8219</v>
      </c>
      <c r="B1769">
        <v>30</v>
      </c>
    </row>
    <row r="1770" spans="1:2" x14ac:dyDescent="0.3">
      <c r="A1770" t="s">
        <v>8219</v>
      </c>
      <c r="B1770">
        <v>64</v>
      </c>
    </row>
    <row r="1771" spans="1:2" x14ac:dyDescent="0.3">
      <c r="A1771" t="s">
        <v>8219</v>
      </c>
      <c r="B1771">
        <v>15</v>
      </c>
    </row>
    <row r="1772" spans="1:2" x14ac:dyDescent="0.3">
      <c r="A1772" t="s">
        <v>8219</v>
      </c>
      <c r="B1772">
        <v>41</v>
      </c>
    </row>
    <row r="1773" spans="1:2" x14ac:dyDescent="0.3">
      <c r="A1773" t="s">
        <v>8219</v>
      </c>
      <c r="B1773">
        <v>35</v>
      </c>
    </row>
    <row r="1774" spans="1:2" x14ac:dyDescent="0.3">
      <c r="A1774" t="s">
        <v>8219</v>
      </c>
      <c r="B1774">
        <v>45</v>
      </c>
    </row>
    <row r="1775" spans="1:2" x14ac:dyDescent="0.3">
      <c r="A1775" t="s">
        <v>8219</v>
      </c>
      <c r="B1775">
        <v>62</v>
      </c>
    </row>
    <row r="1776" spans="1:2" x14ac:dyDescent="0.3">
      <c r="A1776" t="s">
        <v>8219</v>
      </c>
      <c r="B1776">
        <v>22</v>
      </c>
    </row>
    <row r="1777" spans="1:2" x14ac:dyDescent="0.3">
      <c r="A1777" t="s">
        <v>8219</v>
      </c>
      <c r="B1777">
        <v>18</v>
      </c>
    </row>
    <row r="1778" spans="1:2" x14ac:dyDescent="0.3">
      <c r="A1778" t="s">
        <v>8219</v>
      </c>
      <c r="B1778">
        <v>12</v>
      </c>
    </row>
    <row r="1779" spans="1:2" x14ac:dyDescent="0.3">
      <c r="A1779" t="s">
        <v>8219</v>
      </c>
      <c r="B1779">
        <v>44</v>
      </c>
    </row>
    <row r="1780" spans="1:2" x14ac:dyDescent="0.3">
      <c r="A1780" t="s">
        <v>8219</v>
      </c>
      <c r="B1780">
        <v>27</v>
      </c>
    </row>
    <row r="1781" spans="1:2" x14ac:dyDescent="0.3">
      <c r="A1781" t="s">
        <v>8219</v>
      </c>
      <c r="B1781">
        <v>38</v>
      </c>
    </row>
    <row r="1782" spans="1:2" x14ac:dyDescent="0.3">
      <c r="A1782" t="s">
        <v>8219</v>
      </c>
      <c r="B1782">
        <v>28</v>
      </c>
    </row>
    <row r="1783" spans="1:2" x14ac:dyDescent="0.3">
      <c r="A1783" t="s">
        <v>8219</v>
      </c>
      <c r="B1783">
        <v>24</v>
      </c>
    </row>
    <row r="1784" spans="1:2" x14ac:dyDescent="0.3">
      <c r="A1784" t="s">
        <v>8219</v>
      </c>
      <c r="B1784">
        <v>65</v>
      </c>
    </row>
    <row r="1785" spans="1:2" x14ac:dyDescent="0.3">
      <c r="A1785" t="s">
        <v>8219</v>
      </c>
      <c r="B1785">
        <v>46</v>
      </c>
    </row>
    <row r="1786" spans="1:2" x14ac:dyDescent="0.3">
      <c r="A1786" t="s">
        <v>8219</v>
      </c>
      <c r="B1786">
        <v>85</v>
      </c>
    </row>
    <row r="1787" spans="1:2" x14ac:dyDescent="0.3">
      <c r="A1787" t="s">
        <v>8219</v>
      </c>
      <c r="B1787">
        <v>66</v>
      </c>
    </row>
    <row r="1788" spans="1:2" x14ac:dyDescent="0.3">
      <c r="A1788" t="s">
        <v>8219</v>
      </c>
      <c r="B1788">
        <v>165</v>
      </c>
    </row>
    <row r="1789" spans="1:2" x14ac:dyDescent="0.3">
      <c r="A1789" t="s">
        <v>8219</v>
      </c>
      <c r="B1789">
        <v>17</v>
      </c>
    </row>
    <row r="1790" spans="1:2" x14ac:dyDescent="0.3">
      <c r="A1790" t="s">
        <v>8219</v>
      </c>
      <c r="B1790">
        <v>3</v>
      </c>
    </row>
    <row r="1791" spans="1:2" x14ac:dyDescent="0.3">
      <c r="A1791" t="s">
        <v>8219</v>
      </c>
      <c r="B1791">
        <v>17</v>
      </c>
    </row>
    <row r="1792" spans="1:2" x14ac:dyDescent="0.3">
      <c r="A1792" t="s">
        <v>8219</v>
      </c>
      <c r="B1792">
        <v>91</v>
      </c>
    </row>
    <row r="1793" spans="1:2" x14ac:dyDescent="0.3">
      <c r="A1793" t="s">
        <v>8219</v>
      </c>
      <c r="B1793">
        <v>67</v>
      </c>
    </row>
    <row r="1794" spans="1:2" x14ac:dyDescent="0.3">
      <c r="A1794" t="s">
        <v>8219</v>
      </c>
      <c r="B1794">
        <v>18</v>
      </c>
    </row>
    <row r="1795" spans="1:2" x14ac:dyDescent="0.3">
      <c r="A1795" t="s">
        <v>8219</v>
      </c>
      <c r="B1795">
        <v>21</v>
      </c>
    </row>
    <row r="1796" spans="1:2" x14ac:dyDescent="0.3">
      <c r="A1796" t="s">
        <v>8219</v>
      </c>
      <c r="B1796">
        <v>40</v>
      </c>
    </row>
    <row r="1797" spans="1:2" x14ac:dyDescent="0.3">
      <c r="A1797" t="s">
        <v>8219</v>
      </c>
      <c r="B1797">
        <v>78</v>
      </c>
    </row>
    <row r="1798" spans="1:2" x14ac:dyDescent="0.3">
      <c r="A1798" t="s">
        <v>8219</v>
      </c>
      <c r="B1798">
        <v>26</v>
      </c>
    </row>
    <row r="1799" spans="1:2" x14ac:dyDescent="0.3">
      <c r="A1799" t="s">
        <v>8219</v>
      </c>
      <c r="B1799">
        <v>14</v>
      </c>
    </row>
    <row r="1800" spans="1:2" x14ac:dyDescent="0.3">
      <c r="A1800" t="s">
        <v>8219</v>
      </c>
      <c r="B1800">
        <v>44</v>
      </c>
    </row>
    <row r="1801" spans="1:2" x14ac:dyDescent="0.3">
      <c r="A1801" t="s">
        <v>8219</v>
      </c>
      <c r="B1801">
        <v>9</v>
      </c>
    </row>
    <row r="1802" spans="1:2" x14ac:dyDescent="0.3">
      <c r="A1802" t="s">
        <v>8219</v>
      </c>
      <c r="B1802">
        <v>30</v>
      </c>
    </row>
    <row r="1803" spans="1:2" x14ac:dyDescent="0.3">
      <c r="A1803" t="s">
        <v>8219</v>
      </c>
      <c r="B1803">
        <v>45</v>
      </c>
    </row>
    <row r="1804" spans="1:2" x14ac:dyDescent="0.3">
      <c r="A1804" t="s">
        <v>8219</v>
      </c>
      <c r="B1804">
        <v>56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34</v>
      </c>
    </row>
    <row r="1807" spans="1:2" x14ac:dyDescent="0.3">
      <c r="A1807" t="s">
        <v>8219</v>
      </c>
      <c r="B1807">
        <v>98</v>
      </c>
    </row>
    <row r="1808" spans="1:2" x14ac:dyDescent="0.3">
      <c r="A1808" t="s">
        <v>8219</v>
      </c>
      <c r="B1808">
        <v>46</v>
      </c>
    </row>
    <row r="1809" spans="1:2" x14ac:dyDescent="0.3">
      <c r="A1809" t="s">
        <v>8219</v>
      </c>
      <c r="B1809">
        <v>10</v>
      </c>
    </row>
    <row r="1810" spans="1:2" x14ac:dyDescent="0.3">
      <c r="A1810" t="s">
        <v>8219</v>
      </c>
      <c r="B1810">
        <v>76</v>
      </c>
    </row>
    <row r="1811" spans="1:2" x14ac:dyDescent="0.3">
      <c r="A1811" t="s">
        <v>8219</v>
      </c>
      <c r="B1811">
        <v>104</v>
      </c>
    </row>
    <row r="1812" spans="1:2" x14ac:dyDescent="0.3">
      <c r="A1812" t="s">
        <v>8219</v>
      </c>
      <c r="B1812">
        <v>87</v>
      </c>
    </row>
    <row r="1813" spans="1:2" x14ac:dyDescent="0.3">
      <c r="A1813" t="s">
        <v>8219</v>
      </c>
      <c r="B1813">
        <v>29</v>
      </c>
    </row>
    <row r="1814" spans="1:2" x14ac:dyDescent="0.3">
      <c r="A1814" t="s">
        <v>8219</v>
      </c>
      <c r="B1814">
        <v>51</v>
      </c>
    </row>
    <row r="1815" spans="1:2" x14ac:dyDescent="0.3">
      <c r="A1815" t="s">
        <v>8219</v>
      </c>
      <c r="B1815">
        <v>12</v>
      </c>
    </row>
    <row r="1816" spans="1:2" x14ac:dyDescent="0.3">
      <c r="A1816" t="s">
        <v>8219</v>
      </c>
      <c r="B1816">
        <v>72</v>
      </c>
    </row>
    <row r="1817" spans="1:2" x14ac:dyDescent="0.3">
      <c r="A1817" t="s">
        <v>8219</v>
      </c>
      <c r="B1817">
        <v>21</v>
      </c>
    </row>
    <row r="1818" spans="1:2" x14ac:dyDescent="0.3">
      <c r="A1818" t="s">
        <v>8219</v>
      </c>
      <c r="B1818">
        <v>42</v>
      </c>
    </row>
    <row r="1819" spans="1:2" x14ac:dyDescent="0.3">
      <c r="A1819" t="s">
        <v>8219</v>
      </c>
      <c r="B1819">
        <v>71</v>
      </c>
    </row>
    <row r="1820" spans="1:2" x14ac:dyDescent="0.3">
      <c r="A1820" t="s">
        <v>8219</v>
      </c>
      <c r="B1820">
        <v>168</v>
      </c>
    </row>
    <row r="1821" spans="1:2" x14ac:dyDescent="0.3">
      <c r="A1821" t="s">
        <v>8219</v>
      </c>
      <c r="B1821">
        <v>19</v>
      </c>
    </row>
    <row r="1822" spans="1:2" x14ac:dyDescent="0.3">
      <c r="A1822" t="s">
        <v>8219</v>
      </c>
      <c r="B1822">
        <v>37</v>
      </c>
    </row>
    <row r="1823" spans="1:2" x14ac:dyDescent="0.3">
      <c r="A1823" t="s">
        <v>8219</v>
      </c>
      <c r="B1823">
        <v>36</v>
      </c>
    </row>
    <row r="1824" spans="1:2" x14ac:dyDescent="0.3">
      <c r="A1824" t="s">
        <v>8219</v>
      </c>
      <c r="B1824">
        <v>14</v>
      </c>
    </row>
    <row r="1825" spans="1:2" x14ac:dyDescent="0.3">
      <c r="A1825" t="s">
        <v>8219</v>
      </c>
      <c r="B1825">
        <v>18</v>
      </c>
    </row>
    <row r="1826" spans="1:2" x14ac:dyDescent="0.3">
      <c r="A1826" t="s">
        <v>8219</v>
      </c>
      <c r="B1826">
        <v>82</v>
      </c>
    </row>
    <row r="1827" spans="1:2" x14ac:dyDescent="0.3">
      <c r="A1827" t="s">
        <v>8219</v>
      </c>
      <c r="B1827">
        <v>43</v>
      </c>
    </row>
    <row r="1828" spans="1:2" x14ac:dyDescent="0.3">
      <c r="A1828" t="s">
        <v>8219</v>
      </c>
      <c r="B1828">
        <v>8</v>
      </c>
    </row>
    <row r="1829" spans="1:2" x14ac:dyDescent="0.3">
      <c r="A1829" t="s">
        <v>8219</v>
      </c>
      <c r="B1829">
        <v>45</v>
      </c>
    </row>
    <row r="1830" spans="1:2" x14ac:dyDescent="0.3">
      <c r="A1830" t="s">
        <v>8219</v>
      </c>
      <c r="B1830">
        <v>20</v>
      </c>
    </row>
    <row r="1831" spans="1:2" x14ac:dyDescent="0.3">
      <c r="A1831" t="s">
        <v>8219</v>
      </c>
      <c r="B1831">
        <v>31</v>
      </c>
    </row>
    <row r="1832" spans="1:2" x14ac:dyDescent="0.3">
      <c r="A1832" t="s">
        <v>8219</v>
      </c>
      <c r="B1832">
        <v>25</v>
      </c>
    </row>
    <row r="1833" spans="1:2" x14ac:dyDescent="0.3">
      <c r="A1833" t="s">
        <v>8219</v>
      </c>
      <c r="B1833">
        <v>14</v>
      </c>
    </row>
    <row r="1834" spans="1:2" x14ac:dyDescent="0.3">
      <c r="A1834" t="s">
        <v>8219</v>
      </c>
      <c r="B1834">
        <v>45</v>
      </c>
    </row>
    <row r="1835" spans="1:2" x14ac:dyDescent="0.3">
      <c r="A1835" t="s">
        <v>8219</v>
      </c>
      <c r="B1835">
        <v>20</v>
      </c>
    </row>
    <row r="1836" spans="1:2" x14ac:dyDescent="0.3">
      <c r="A1836" t="s">
        <v>8219</v>
      </c>
      <c r="B1836">
        <v>39</v>
      </c>
    </row>
    <row r="1837" spans="1:2" x14ac:dyDescent="0.3">
      <c r="A1837" t="s">
        <v>8219</v>
      </c>
      <c r="B1837">
        <v>16</v>
      </c>
    </row>
    <row r="1838" spans="1:2" x14ac:dyDescent="0.3">
      <c r="A1838" t="s">
        <v>8219</v>
      </c>
      <c r="B1838">
        <v>37</v>
      </c>
    </row>
    <row r="1839" spans="1:2" x14ac:dyDescent="0.3">
      <c r="A1839" t="s">
        <v>8219</v>
      </c>
      <c r="B1839">
        <v>14</v>
      </c>
    </row>
    <row r="1840" spans="1:2" x14ac:dyDescent="0.3">
      <c r="A1840" t="s">
        <v>8219</v>
      </c>
      <c r="B1840">
        <v>21</v>
      </c>
    </row>
    <row r="1841" spans="1:2" x14ac:dyDescent="0.3">
      <c r="A1841" t="s">
        <v>8219</v>
      </c>
      <c r="B1841">
        <v>69</v>
      </c>
    </row>
    <row r="1842" spans="1:2" x14ac:dyDescent="0.3">
      <c r="A1842" t="s">
        <v>8219</v>
      </c>
      <c r="B1842">
        <v>16</v>
      </c>
    </row>
    <row r="1843" spans="1:2" x14ac:dyDescent="0.3">
      <c r="A1843" t="s">
        <v>8219</v>
      </c>
      <c r="B1843">
        <v>55</v>
      </c>
    </row>
    <row r="1844" spans="1:2" x14ac:dyDescent="0.3">
      <c r="A1844" t="s">
        <v>8219</v>
      </c>
      <c r="B1844">
        <v>27</v>
      </c>
    </row>
    <row r="1845" spans="1:2" x14ac:dyDescent="0.3">
      <c r="A1845" t="s">
        <v>8219</v>
      </c>
      <c r="B1845">
        <v>36</v>
      </c>
    </row>
    <row r="1846" spans="1:2" x14ac:dyDescent="0.3">
      <c r="A1846" t="s">
        <v>8219</v>
      </c>
      <c r="B1846">
        <v>19</v>
      </c>
    </row>
    <row r="1847" spans="1:2" x14ac:dyDescent="0.3">
      <c r="A1847" t="s">
        <v>8219</v>
      </c>
      <c r="B1847">
        <v>12</v>
      </c>
    </row>
    <row r="1848" spans="1:2" x14ac:dyDescent="0.3">
      <c r="A1848" t="s">
        <v>8219</v>
      </c>
      <c r="B1848">
        <v>17</v>
      </c>
    </row>
    <row r="1849" spans="1:2" x14ac:dyDescent="0.3">
      <c r="A1849" t="s">
        <v>8219</v>
      </c>
      <c r="B1849">
        <v>114</v>
      </c>
    </row>
    <row r="1850" spans="1:2" x14ac:dyDescent="0.3">
      <c r="A1850" t="s">
        <v>8219</v>
      </c>
      <c r="B1850">
        <v>93</v>
      </c>
    </row>
    <row r="1851" spans="1:2" x14ac:dyDescent="0.3">
      <c r="A1851" t="s">
        <v>8219</v>
      </c>
      <c r="B1851">
        <v>36</v>
      </c>
    </row>
    <row r="1852" spans="1:2" x14ac:dyDescent="0.3">
      <c r="A1852" t="s">
        <v>8219</v>
      </c>
      <c r="B1852">
        <v>61</v>
      </c>
    </row>
    <row r="1853" spans="1:2" x14ac:dyDescent="0.3">
      <c r="A1853" t="s">
        <v>8219</v>
      </c>
      <c r="B1853">
        <v>47</v>
      </c>
    </row>
    <row r="1854" spans="1:2" x14ac:dyDescent="0.3">
      <c r="A1854" t="s">
        <v>8219</v>
      </c>
      <c r="B1854">
        <v>17</v>
      </c>
    </row>
    <row r="1855" spans="1:2" x14ac:dyDescent="0.3">
      <c r="A1855" t="s">
        <v>8219</v>
      </c>
      <c r="B1855">
        <v>63</v>
      </c>
    </row>
    <row r="1856" spans="1:2" x14ac:dyDescent="0.3">
      <c r="A1856" t="s">
        <v>8219</v>
      </c>
      <c r="B1856">
        <v>9</v>
      </c>
    </row>
    <row r="1857" spans="1:2" x14ac:dyDescent="0.3">
      <c r="A1857" t="s">
        <v>8219</v>
      </c>
      <c r="B1857">
        <v>30</v>
      </c>
    </row>
    <row r="1858" spans="1:2" x14ac:dyDescent="0.3">
      <c r="A1858" t="s">
        <v>8219</v>
      </c>
      <c r="B1858">
        <v>23</v>
      </c>
    </row>
    <row r="1859" spans="1:2" x14ac:dyDescent="0.3">
      <c r="A1859" t="s">
        <v>8219</v>
      </c>
      <c r="B1859">
        <v>33</v>
      </c>
    </row>
    <row r="1860" spans="1:2" x14ac:dyDescent="0.3">
      <c r="A1860" t="s">
        <v>8219</v>
      </c>
      <c r="B1860">
        <v>39</v>
      </c>
    </row>
    <row r="1861" spans="1:2" x14ac:dyDescent="0.3">
      <c r="A1861" t="s">
        <v>8219</v>
      </c>
      <c r="B1861">
        <v>17</v>
      </c>
    </row>
    <row r="1862" spans="1:2" x14ac:dyDescent="0.3">
      <c r="A1862" t="s">
        <v>8219</v>
      </c>
      <c r="B1862">
        <v>6</v>
      </c>
    </row>
    <row r="1863" spans="1:2" x14ac:dyDescent="0.3">
      <c r="A1863" t="s">
        <v>8219</v>
      </c>
      <c r="B1863">
        <v>39</v>
      </c>
    </row>
    <row r="1864" spans="1:2" x14ac:dyDescent="0.3">
      <c r="A1864" t="s">
        <v>8219</v>
      </c>
      <c r="B1864">
        <v>57</v>
      </c>
    </row>
    <row r="1865" spans="1:2" x14ac:dyDescent="0.3">
      <c r="A1865" t="s">
        <v>8219</v>
      </c>
      <c r="B1865">
        <v>56</v>
      </c>
    </row>
    <row r="1866" spans="1:2" x14ac:dyDescent="0.3">
      <c r="A1866" t="s">
        <v>8219</v>
      </c>
      <c r="B1866">
        <v>13</v>
      </c>
    </row>
    <row r="1867" spans="1:2" x14ac:dyDescent="0.3">
      <c r="A1867" t="s">
        <v>8219</v>
      </c>
      <c r="B1867">
        <v>95</v>
      </c>
    </row>
    <row r="1868" spans="1:2" x14ac:dyDescent="0.3">
      <c r="A1868" t="s">
        <v>8219</v>
      </c>
      <c r="B1868">
        <v>80</v>
      </c>
    </row>
    <row r="1869" spans="1:2" x14ac:dyDescent="0.3">
      <c r="A1869" t="s">
        <v>8219</v>
      </c>
      <c r="B1869">
        <v>133</v>
      </c>
    </row>
    <row r="1870" spans="1:2" x14ac:dyDescent="0.3">
      <c r="A1870" t="s">
        <v>8219</v>
      </c>
      <c r="B1870">
        <v>44</v>
      </c>
    </row>
    <row r="1871" spans="1:2" x14ac:dyDescent="0.3">
      <c r="A1871" t="s">
        <v>8219</v>
      </c>
      <c r="B1871">
        <v>30</v>
      </c>
    </row>
    <row r="1872" spans="1:2" x14ac:dyDescent="0.3">
      <c r="A1872" t="s">
        <v>8219</v>
      </c>
      <c r="B1872">
        <v>56</v>
      </c>
    </row>
    <row r="1873" spans="1:2" x14ac:dyDescent="0.3">
      <c r="A1873" t="s">
        <v>8219</v>
      </c>
      <c r="B1873">
        <v>66</v>
      </c>
    </row>
    <row r="1874" spans="1:2" x14ac:dyDescent="0.3">
      <c r="A1874" t="s">
        <v>8219</v>
      </c>
      <c r="B1874">
        <v>29</v>
      </c>
    </row>
    <row r="1875" spans="1:2" x14ac:dyDescent="0.3">
      <c r="A1875" t="s">
        <v>8219</v>
      </c>
      <c r="B1875">
        <v>72</v>
      </c>
    </row>
    <row r="1876" spans="1:2" x14ac:dyDescent="0.3">
      <c r="A1876" t="s">
        <v>8219</v>
      </c>
      <c r="B1876">
        <v>27</v>
      </c>
    </row>
    <row r="1877" spans="1:2" x14ac:dyDescent="0.3">
      <c r="A1877" t="s">
        <v>8219</v>
      </c>
      <c r="B1877">
        <v>10</v>
      </c>
    </row>
    <row r="1878" spans="1:2" x14ac:dyDescent="0.3">
      <c r="A1878" t="s">
        <v>8219</v>
      </c>
      <c r="B1878">
        <v>35</v>
      </c>
    </row>
    <row r="1879" spans="1:2" x14ac:dyDescent="0.3">
      <c r="A1879" t="s">
        <v>8219</v>
      </c>
      <c r="B1879">
        <v>29</v>
      </c>
    </row>
    <row r="1880" spans="1:2" x14ac:dyDescent="0.3">
      <c r="A1880" t="s">
        <v>8219</v>
      </c>
      <c r="B1880">
        <v>13</v>
      </c>
    </row>
    <row r="1881" spans="1:2" x14ac:dyDescent="0.3">
      <c r="A1881" t="s">
        <v>8219</v>
      </c>
      <c r="B1881">
        <v>72</v>
      </c>
    </row>
    <row r="1882" spans="1:2" x14ac:dyDescent="0.3">
      <c r="A1882" t="s">
        <v>8219</v>
      </c>
      <c r="B1882">
        <v>78</v>
      </c>
    </row>
    <row r="1883" spans="1:2" x14ac:dyDescent="0.3">
      <c r="A1883" t="s">
        <v>8219</v>
      </c>
      <c r="B1883">
        <v>49</v>
      </c>
    </row>
    <row r="1884" spans="1:2" x14ac:dyDescent="0.3">
      <c r="A1884" t="s">
        <v>8219</v>
      </c>
      <c r="B1884">
        <v>42</v>
      </c>
    </row>
    <row r="1885" spans="1:2" x14ac:dyDescent="0.3">
      <c r="A1885" t="s">
        <v>8219</v>
      </c>
      <c r="B1885">
        <v>35</v>
      </c>
    </row>
    <row r="1886" spans="1:2" x14ac:dyDescent="0.3">
      <c r="A1886" t="s">
        <v>8219</v>
      </c>
      <c r="B1886">
        <v>42</v>
      </c>
    </row>
    <row r="1887" spans="1:2" x14ac:dyDescent="0.3">
      <c r="A1887" t="s">
        <v>8219</v>
      </c>
      <c r="B1887">
        <v>42</v>
      </c>
    </row>
    <row r="1888" spans="1:2" x14ac:dyDescent="0.3">
      <c r="A1888" t="s">
        <v>8219</v>
      </c>
      <c r="B1888">
        <v>31</v>
      </c>
    </row>
    <row r="1889" spans="1:2" x14ac:dyDescent="0.3">
      <c r="A1889" t="s">
        <v>8219</v>
      </c>
      <c r="B1889">
        <v>38</v>
      </c>
    </row>
    <row r="1890" spans="1:2" x14ac:dyDescent="0.3">
      <c r="A1890" t="s">
        <v>8219</v>
      </c>
      <c r="B1890">
        <v>8</v>
      </c>
    </row>
    <row r="1891" spans="1:2" x14ac:dyDescent="0.3">
      <c r="A1891" t="s">
        <v>8219</v>
      </c>
      <c r="B1891">
        <v>39</v>
      </c>
    </row>
    <row r="1892" spans="1:2" x14ac:dyDescent="0.3">
      <c r="A1892" t="s">
        <v>8219</v>
      </c>
      <c r="B1892">
        <v>29</v>
      </c>
    </row>
    <row r="1893" spans="1:2" x14ac:dyDescent="0.3">
      <c r="A1893" t="s">
        <v>8219</v>
      </c>
      <c r="B1893">
        <v>72</v>
      </c>
    </row>
    <row r="1894" spans="1:2" x14ac:dyDescent="0.3">
      <c r="A1894" t="s">
        <v>8219</v>
      </c>
      <c r="B1894">
        <v>15</v>
      </c>
    </row>
    <row r="1895" spans="1:2" x14ac:dyDescent="0.3">
      <c r="A1895" t="s">
        <v>8219</v>
      </c>
      <c r="B1895">
        <v>33</v>
      </c>
    </row>
    <row r="1896" spans="1:2" x14ac:dyDescent="0.3">
      <c r="A1896" t="s">
        <v>8219</v>
      </c>
      <c r="B1896">
        <v>15</v>
      </c>
    </row>
    <row r="1897" spans="1:2" x14ac:dyDescent="0.3">
      <c r="A1897" t="s">
        <v>8219</v>
      </c>
      <c r="B1897">
        <v>19</v>
      </c>
    </row>
    <row r="1898" spans="1:2" x14ac:dyDescent="0.3">
      <c r="A1898" t="s">
        <v>8219</v>
      </c>
      <c r="B1898">
        <v>17</v>
      </c>
    </row>
    <row r="1899" spans="1:2" x14ac:dyDescent="0.3">
      <c r="A1899" t="s">
        <v>8219</v>
      </c>
      <c r="B1899">
        <v>44</v>
      </c>
    </row>
    <row r="1900" spans="1:2" x14ac:dyDescent="0.3">
      <c r="A1900" t="s">
        <v>8219</v>
      </c>
      <c r="B1900">
        <v>10</v>
      </c>
    </row>
    <row r="1901" spans="1:2" x14ac:dyDescent="0.3">
      <c r="A1901" t="s">
        <v>8219</v>
      </c>
      <c r="B1901">
        <v>46</v>
      </c>
    </row>
    <row r="1902" spans="1:2" x14ac:dyDescent="0.3">
      <c r="A1902" t="s">
        <v>8219</v>
      </c>
      <c r="B1902">
        <v>11</v>
      </c>
    </row>
    <row r="1903" spans="1:2" x14ac:dyDescent="0.3">
      <c r="A1903" t="s">
        <v>8219</v>
      </c>
      <c r="B1903">
        <v>13</v>
      </c>
    </row>
    <row r="1904" spans="1:2" x14ac:dyDescent="0.3">
      <c r="A1904" t="s">
        <v>8219</v>
      </c>
      <c r="B1904">
        <v>33</v>
      </c>
    </row>
    <row r="1905" spans="1:2" x14ac:dyDescent="0.3">
      <c r="A1905" t="s">
        <v>8219</v>
      </c>
      <c r="B1905">
        <v>28</v>
      </c>
    </row>
    <row r="1906" spans="1:2" x14ac:dyDescent="0.3">
      <c r="A1906" t="s">
        <v>8219</v>
      </c>
      <c r="B1906">
        <v>21</v>
      </c>
    </row>
    <row r="1907" spans="1:2" x14ac:dyDescent="0.3">
      <c r="A1907" t="s">
        <v>8219</v>
      </c>
      <c r="B1907">
        <v>13</v>
      </c>
    </row>
    <row r="1908" spans="1:2" x14ac:dyDescent="0.3">
      <c r="A1908" t="s">
        <v>8219</v>
      </c>
      <c r="B1908">
        <v>34</v>
      </c>
    </row>
    <row r="1909" spans="1:2" x14ac:dyDescent="0.3">
      <c r="A1909" t="s">
        <v>8219</v>
      </c>
      <c r="B1909">
        <v>80</v>
      </c>
    </row>
    <row r="1910" spans="1:2" x14ac:dyDescent="0.3">
      <c r="A1910" t="s">
        <v>8219</v>
      </c>
      <c r="B1910">
        <v>74</v>
      </c>
    </row>
    <row r="1911" spans="1:2" x14ac:dyDescent="0.3">
      <c r="A1911" t="s">
        <v>8219</v>
      </c>
      <c r="B1911">
        <v>7</v>
      </c>
    </row>
    <row r="1912" spans="1:2" x14ac:dyDescent="0.3">
      <c r="A1912" t="s">
        <v>8219</v>
      </c>
      <c r="B1912">
        <v>34</v>
      </c>
    </row>
    <row r="1913" spans="1:2" x14ac:dyDescent="0.3">
      <c r="A1913" t="s">
        <v>8219</v>
      </c>
      <c r="B1913">
        <v>86</v>
      </c>
    </row>
    <row r="1914" spans="1:2" x14ac:dyDescent="0.3">
      <c r="A1914" t="s">
        <v>8219</v>
      </c>
      <c r="B1914">
        <v>37</v>
      </c>
    </row>
    <row r="1915" spans="1:2" x14ac:dyDescent="0.3">
      <c r="A1915" t="s">
        <v>8219</v>
      </c>
      <c r="B1915">
        <v>18</v>
      </c>
    </row>
    <row r="1916" spans="1:2" x14ac:dyDescent="0.3">
      <c r="A1916" t="s">
        <v>8219</v>
      </c>
      <c r="B1916">
        <v>22</v>
      </c>
    </row>
    <row r="1917" spans="1:2" x14ac:dyDescent="0.3">
      <c r="A1917" t="s">
        <v>8219</v>
      </c>
      <c r="B1917">
        <v>26</v>
      </c>
    </row>
    <row r="1918" spans="1:2" x14ac:dyDescent="0.3">
      <c r="A1918" t="s">
        <v>8219</v>
      </c>
      <c r="B1918">
        <v>27</v>
      </c>
    </row>
    <row r="1919" spans="1:2" x14ac:dyDescent="0.3">
      <c r="A1919" t="s">
        <v>8219</v>
      </c>
      <c r="B1919">
        <v>8</v>
      </c>
    </row>
    <row r="1920" spans="1:2" x14ac:dyDescent="0.3">
      <c r="A1920" t="s">
        <v>8219</v>
      </c>
      <c r="B1920">
        <v>204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17</v>
      </c>
    </row>
    <row r="1923" spans="1:2" x14ac:dyDescent="0.3">
      <c r="A1923" t="s">
        <v>8219</v>
      </c>
      <c r="B1923">
        <v>28</v>
      </c>
    </row>
    <row r="1924" spans="1:2" x14ac:dyDescent="0.3">
      <c r="A1924" t="s">
        <v>8219</v>
      </c>
      <c r="B1924">
        <v>83</v>
      </c>
    </row>
    <row r="1925" spans="1:2" x14ac:dyDescent="0.3">
      <c r="A1925" t="s">
        <v>8219</v>
      </c>
      <c r="B1925">
        <v>13</v>
      </c>
    </row>
    <row r="1926" spans="1:2" x14ac:dyDescent="0.3">
      <c r="A1926" t="s">
        <v>8219</v>
      </c>
      <c r="B1926">
        <v>8</v>
      </c>
    </row>
    <row r="1927" spans="1:2" x14ac:dyDescent="0.3">
      <c r="A1927" t="s">
        <v>8219</v>
      </c>
      <c r="B1927">
        <v>32</v>
      </c>
    </row>
    <row r="1928" spans="1:2" x14ac:dyDescent="0.3">
      <c r="A1928" t="s">
        <v>8219</v>
      </c>
      <c r="B1928">
        <v>85</v>
      </c>
    </row>
    <row r="1929" spans="1:2" x14ac:dyDescent="0.3">
      <c r="A1929" t="s">
        <v>8219</v>
      </c>
      <c r="B1929">
        <v>29</v>
      </c>
    </row>
    <row r="1930" spans="1:2" x14ac:dyDescent="0.3">
      <c r="A1930" t="s">
        <v>8219</v>
      </c>
      <c r="B1930">
        <v>24</v>
      </c>
    </row>
    <row r="1931" spans="1:2" x14ac:dyDescent="0.3">
      <c r="A1931" t="s">
        <v>8219</v>
      </c>
      <c r="B1931">
        <v>8</v>
      </c>
    </row>
    <row r="1932" spans="1:2" x14ac:dyDescent="0.3">
      <c r="A1932" t="s">
        <v>8219</v>
      </c>
      <c r="B1932">
        <v>19</v>
      </c>
    </row>
    <row r="1933" spans="1:2" x14ac:dyDescent="0.3">
      <c r="A1933" t="s">
        <v>8219</v>
      </c>
      <c r="B1933">
        <v>336</v>
      </c>
    </row>
    <row r="1934" spans="1:2" x14ac:dyDescent="0.3">
      <c r="A1934" t="s">
        <v>8219</v>
      </c>
      <c r="B1934">
        <v>13</v>
      </c>
    </row>
    <row r="1935" spans="1:2" x14ac:dyDescent="0.3">
      <c r="A1935" t="s">
        <v>8219</v>
      </c>
      <c r="B1935">
        <v>42</v>
      </c>
    </row>
    <row r="1936" spans="1:2" x14ac:dyDescent="0.3">
      <c r="A1936" t="s">
        <v>8219</v>
      </c>
      <c r="B1936">
        <v>64</v>
      </c>
    </row>
    <row r="1937" spans="1:2" x14ac:dyDescent="0.3">
      <c r="A1937" t="s">
        <v>8219</v>
      </c>
      <c r="B1937">
        <v>25</v>
      </c>
    </row>
    <row r="1938" spans="1:2" x14ac:dyDescent="0.3">
      <c r="A1938" t="s">
        <v>8219</v>
      </c>
      <c r="B1938">
        <v>20</v>
      </c>
    </row>
    <row r="1939" spans="1:2" x14ac:dyDescent="0.3">
      <c r="A1939" t="s">
        <v>8219</v>
      </c>
      <c r="B1939">
        <v>104</v>
      </c>
    </row>
    <row r="1940" spans="1:2" x14ac:dyDescent="0.3">
      <c r="A1940" t="s">
        <v>8219</v>
      </c>
      <c r="B1940">
        <v>53</v>
      </c>
    </row>
    <row r="1941" spans="1:2" x14ac:dyDescent="0.3">
      <c r="A1941" t="s">
        <v>8219</v>
      </c>
      <c r="B1941">
        <v>14</v>
      </c>
    </row>
    <row r="1942" spans="1:2" x14ac:dyDescent="0.3">
      <c r="A1942" t="s">
        <v>8219</v>
      </c>
      <c r="B1942">
        <v>20</v>
      </c>
    </row>
    <row r="1943" spans="1:2" x14ac:dyDescent="0.3">
      <c r="A1943" t="s">
        <v>8219</v>
      </c>
      <c r="B1943">
        <v>558</v>
      </c>
    </row>
    <row r="1944" spans="1:2" x14ac:dyDescent="0.3">
      <c r="A1944" t="s">
        <v>8219</v>
      </c>
      <c r="B1944">
        <v>22</v>
      </c>
    </row>
    <row r="1945" spans="1:2" x14ac:dyDescent="0.3">
      <c r="A1945" t="s">
        <v>8219</v>
      </c>
      <c r="B1945">
        <v>24</v>
      </c>
    </row>
    <row r="1946" spans="1:2" x14ac:dyDescent="0.3">
      <c r="A1946" t="s">
        <v>8219</v>
      </c>
      <c r="B1946">
        <v>74</v>
      </c>
    </row>
    <row r="1947" spans="1:2" x14ac:dyDescent="0.3">
      <c r="A1947" t="s">
        <v>8219</v>
      </c>
      <c r="B1947">
        <v>54</v>
      </c>
    </row>
    <row r="1948" spans="1:2" x14ac:dyDescent="0.3">
      <c r="A1948" t="s">
        <v>8219</v>
      </c>
      <c r="B1948">
        <v>31</v>
      </c>
    </row>
    <row r="1949" spans="1:2" x14ac:dyDescent="0.3">
      <c r="A1949" t="s">
        <v>8219</v>
      </c>
      <c r="B1949">
        <v>25</v>
      </c>
    </row>
    <row r="1950" spans="1:2" x14ac:dyDescent="0.3">
      <c r="A1950" t="s">
        <v>8219</v>
      </c>
      <c r="B1950">
        <v>17</v>
      </c>
    </row>
    <row r="1951" spans="1:2" x14ac:dyDescent="0.3">
      <c r="A1951" t="s">
        <v>8219</v>
      </c>
      <c r="B1951">
        <v>12</v>
      </c>
    </row>
    <row r="1952" spans="1:2" x14ac:dyDescent="0.3">
      <c r="A1952" t="s">
        <v>8219</v>
      </c>
      <c r="B1952">
        <v>38</v>
      </c>
    </row>
    <row r="1953" spans="1:2" x14ac:dyDescent="0.3">
      <c r="A1953" t="s">
        <v>8219</v>
      </c>
      <c r="B1953">
        <v>41</v>
      </c>
    </row>
    <row r="1954" spans="1:2" x14ac:dyDescent="0.3">
      <c r="A1954" t="s">
        <v>8219</v>
      </c>
      <c r="B1954">
        <v>19</v>
      </c>
    </row>
    <row r="1955" spans="1:2" x14ac:dyDescent="0.3">
      <c r="A1955" t="s">
        <v>8219</v>
      </c>
      <c r="B1955">
        <v>41</v>
      </c>
    </row>
    <row r="1956" spans="1:2" x14ac:dyDescent="0.3">
      <c r="A1956" t="s">
        <v>8219</v>
      </c>
      <c r="B1956">
        <v>26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9</v>
      </c>
    </row>
    <row r="1959" spans="1:2" x14ac:dyDescent="0.3">
      <c r="A1959" t="s">
        <v>8219</v>
      </c>
      <c r="B1959">
        <v>78</v>
      </c>
    </row>
    <row r="1960" spans="1:2" x14ac:dyDescent="0.3">
      <c r="A1960" t="s">
        <v>8219</v>
      </c>
      <c r="B1960">
        <v>45</v>
      </c>
    </row>
    <row r="1961" spans="1:2" x14ac:dyDescent="0.3">
      <c r="A1961" t="s">
        <v>8219</v>
      </c>
      <c r="B1961">
        <v>102</v>
      </c>
    </row>
    <row r="1962" spans="1:2" x14ac:dyDescent="0.3">
      <c r="A1962" t="s">
        <v>8219</v>
      </c>
      <c r="B1962">
        <v>5</v>
      </c>
    </row>
    <row r="1963" spans="1:2" x14ac:dyDescent="0.3">
      <c r="A1963" t="s">
        <v>8219</v>
      </c>
      <c r="B1963">
        <v>27</v>
      </c>
    </row>
    <row r="1964" spans="1:2" x14ac:dyDescent="0.3">
      <c r="A1964" t="s">
        <v>8219</v>
      </c>
      <c r="B1964">
        <v>37</v>
      </c>
    </row>
    <row r="1965" spans="1:2" x14ac:dyDescent="0.3">
      <c r="A1965" t="s">
        <v>8219</v>
      </c>
      <c r="B1965">
        <v>14</v>
      </c>
    </row>
    <row r="1966" spans="1:2" x14ac:dyDescent="0.3">
      <c r="A1966" t="s">
        <v>8219</v>
      </c>
      <c r="B1966">
        <v>27</v>
      </c>
    </row>
    <row r="1967" spans="1:2" x14ac:dyDescent="0.3">
      <c r="A1967" t="s">
        <v>8219</v>
      </c>
      <c r="B1967">
        <v>45</v>
      </c>
    </row>
    <row r="1968" spans="1:2" x14ac:dyDescent="0.3">
      <c r="A1968" t="s">
        <v>8219</v>
      </c>
      <c r="B1968">
        <v>49</v>
      </c>
    </row>
    <row r="1969" spans="1:2" x14ac:dyDescent="0.3">
      <c r="A1969" t="s">
        <v>8219</v>
      </c>
      <c r="B1969">
        <v>24</v>
      </c>
    </row>
    <row r="1970" spans="1:2" x14ac:dyDescent="0.3">
      <c r="A1970" t="s">
        <v>8219</v>
      </c>
      <c r="B1970">
        <v>112</v>
      </c>
    </row>
    <row r="1971" spans="1:2" x14ac:dyDescent="0.3">
      <c r="A1971" t="s">
        <v>8219</v>
      </c>
      <c r="B1971">
        <v>23</v>
      </c>
    </row>
    <row r="1972" spans="1:2" x14ac:dyDescent="0.3">
      <c r="A1972" t="s">
        <v>8219</v>
      </c>
      <c r="B1972">
        <v>54</v>
      </c>
    </row>
    <row r="1973" spans="1:2" x14ac:dyDescent="0.3">
      <c r="A1973" t="s">
        <v>8219</v>
      </c>
      <c r="B1973">
        <v>28</v>
      </c>
    </row>
    <row r="1974" spans="1:2" x14ac:dyDescent="0.3">
      <c r="A1974" t="s">
        <v>8219</v>
      </c>
      <c r="B1974">
        <v>11</v>
      </c>
    </row>
    <row r="1975" spans="1:2" x14ac:dyDescent="0.3">
      <c r="A1975" t="s">
        <v>8219</v>
      </c>
      <c r="B1975">
        <v>62</v>
      </c>
    </row>
    <row r="1976" spans="1:2" x14ac:dyDescent="0.3">
      <c r="A1976" t="s">
        <v>8219</v>
      </c>
      <c r="B1976">
        <v>73</v>
      </c>
    </row>
    <row r="1977" spans="1:2" x14ac:dyDescent="0.3">
      <c r="A1977" t="s">
        <v>8219</v>
      </c>
      <c r="B1977">
        <v>18</v>
      </c>
    </row>
    <row r="1978" spans="1:2" x14ac:dyDescent="0.3">
      <c r="A1978" t="s">
        <v>8219</v>
      </c>
      <c r="B1978">
        <v>35</v>
      </c>
    </row>
    <row r="1979" spans="1:2" x14ac:dyDescent="0.3">
      <c r="A1979" t="s">
        <v>8219</v>
      </c>
      <c r="B1979">
        <v>43</v>
      </c>
    </row>
    <row r="1980" spans="1:2" x14ac:dyDescent="0.3">
      <c r="A1980" t="s">
        <v>8219</v>
      </c>
      <c r="B1980">
        <v>36</v>
      </c>
    </row>
    <row r="1981" spans="1:2" x14ac:dyDescent="0.3">
      <c r="A1981" t="s">
        <v>8219</v>
      </c>
      <c r="B1981">
        <v>62</v>
      </c>
    </row>
    <row r="1982" spans="1:2" x14ac:dyDescent="0.3">
      <c r="A1982" t="s">
        <v>8219</v>
      </c>
      <c r="B1982">
        <v>15</v>
      </c>
    </row>
    <row r="1983" spans="1:2" x14ac:dyDescent="0.3">
      <c r="A1983" t="s">
        <v>8219</v>
      </c>
      <c r="B1983">
        <v>33</v>
      </c>
    </row>
    <row r="1984" spans="1:2" x14ac:dyDescent="0.3">
      <c r="A1984" t="s">
        <v>8219</v>
      </c>
      <c r="B1984">
        <v>27</v>
      </c>
    </row>
    <row r="1985" spans="1:2" x14ac:dyDescent="0.3">
      <c r="A1985" t="s">
        <v>8219</v>
      </c>
      <c r="B1985">
        <v>17</v>
      </c>
    </row>
    <row r="1986" spans="1:2" x14ac:dyDescent="0.3">
      <c r="A1986" t="s">
        <v>8219</v>
      </c>
      <c r="B1986">
        <v>4</v>
      </c>
    </row>
    <row r="1987" spans="1:2" x14ac:dyDescent="0.3">
      <c r="A1987" t="s">
        <v>8219</v>
      </c>
      <c r="B1987">
        <v>53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57</v>
      </c>
    </row>
    <row r="1990" spans="1:2" x14ac:dyDescent="0.3">
      <c r="A1990" t="s">
        <v>8219</v>
      </c>
      <c r="B1990">
        <v>69</v>
      </c>
    </row>
    <row r="1991" spans="1:2" x14ac:dyDescent="0.3">
      <c r="A1991" t="s">
        <v>8219</v>
      </c>
      <c r="B1991">
        <v>15</v>
      </c>
    </row>
    <row r="1992" spans="1:2" x14ac:dyDescent="0.3">
      <c r="A1992" t="s">
        <v>8219</v>
      </c>
      <c r="B1992">
        <v>64</v>
      </c>
    </row>
    <row r="1993" spans="1:2" x14ac:dyDescent="0.3">
      <c r="A1993" t="s">
        <v>8219</v>
      </c>
      <c r="B1993">
        <v>20</v>
      </c>
    </row>
    <row r="1994" spans="1:2" x14ac:dyDescent="0.3">
      <c r="A1994" t="s">
        <v>8219</v>
      </c>
      <c r="B1994">
        <v>27</v>
      </c>
    </row>
    <row r="1995" spans="1:2" x14ac:dyDescent="0.3">
      <c r="A1995" t="s">
        <v>8219</v>
      </c>
      <c r="B1995">
        <v>21</v>
      </c>
    </row>
    <row r="1996" spans="1:2" x14ac:dyDescent="0.3">
      <c r="A1996" t="s">
        <v>8219</v>
      </c>
      <c r="B1996">
        <v>31</v>
      </c>
    </row>
    <row r="1997" spans="1:2" x14ac:dyDescent="0.3">
      <c r="A1997" t="s">
        <v>8219</v>
      </c>
      <c r="B1997">
        <v>51</v>
      </c>
    </row>
    <row r="1998" spans="1:2" x14ac:dyDescent="0.3">
      <c r="A1998" t="s">
        <v>8219</v>
      </c>
      <c r="B1998">
        <v>57</v>
      </c>
    </row>
    <row r="1999" spans="1:2" x14ac:dyDescent="0.3">
      <c r="A1999" t="s">
        <v>8219</v>
      </c>
      <c r="B1999">
        <v>20</v>
      </c>
    </row>
    <row r="2000" spans="1:2" x14ac:dyDescent="0.3">
      <c r="A2000" t="s">
        <v>8219</v>
      </c>
      <c r="B2000">
        <v>71</v>
      </c>
    </row>
    <row r="2001" spans="1:2" x14ac:dyDescent="0.3">
      <c r="A2001" t="s">
        <v>8219</v>
      </c>
      <c r="B2001">
        <v>72</v>
      </c>
    </row>
    <row r="2002" spans="1:2" x14ac:dyDescent="0.3">
      <c r="A2002" t="s">
        <v>8219</v>
      </c>
      <c r="B2002">
        <v>45</v>
      </c>
    </row>
    <row r="2003" spans="1:2" x14ac:dyDescent="0.3">
      <c r="A2003" t="s">
        <v>8219</v>
      </c>
      <c r="B2003">
        <v>51</v>
      </c>
    </row>
    <row r="2004" spans="1:2" x14ac:dyDescent="0.3">
      <c r="A2004" t="s">
        <v>8219</v>
      </c>
      <c r="B2004">
        <v>56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197</v>
      </c>
    </row>
    <row r="2007" spans="1:2" x14ac:dyDescent="0.3">
      <c r="A2007" t="s">
        <v>8219</v>
      </c>
      <c r="B2007">
        <v>70</v>
      </c>
    </row>
    <row r="2008" spans="1:2" x14ac:dyDescent="0.3">
      <c r="A2008" t="s">
        <v>8219</v>
      </c>
      <c r="B2008">
        <v>21</v>
      </c>
    </row>
    <row r="2009" spans="1:2" x14ac:dyDescent="0.3">
      <c r="A2009" t="s">
        <v>8219</v>
      </c>
      <c r="B2009">
        <v>34</v>
      </c>
    </row>
    <row r="2010" spans="1:2" x14ac:dyDescent="0.3">
      <c r="A2010" t="s">
        <v>8219</v>
      </c>
      <c r="B2010">
        <v>39</v>
      </c>
    </row>
    <row r="2011" spans="1:2" x14ac:dyDescent="0.3">
      <c r="A2011" t="s">
        <v>8219</v>
      </c>
      <c r="B2011">
        <v>78</v>
      </c>
    </row>
    <row r="2012" spans="1:2" x14ac:dyDescent="0.3">
      <c r="A2012" t="s">
        <v>8219</v>
      </c>
      <c r="B2012">
        <v>48</v>
      </c>
    </row>
    <row r="2013" spans="1:2" x14ac:dyDescent="0.3">
      <c r="A2013" t="s">
        <v>8219</v>
      </c>
      <c r="B2013">
        <v>29</v>
      </c>
    </row>
    <row r="2014" spans="1:2" x14ac:dyDescent="0.3">
      <c r="A2014" t="s">
        <v>8219</v>
      </c>
      <c r="B2014">
        <v>73</v>
      </c>
    </row>
    <row r="2015" spans="1:2" x14ac:dyDescent="0.3">
      <c r="A2015" t="s">
        <v>8219</v>
      </c>
      <c r="B2015">
        <v>8</v>
      </c>
    </row>
    <row r="2016" spans="1:2" x14ac:dyDescent="0.3">
      <c r="A2016" t="s">
        <v>8219</v>
      </c>
      <c r="B2016">
        <v>17</v>
      </c>
    </row>
    <row r="2017" spans="1:2" x14ac:dyDescent="0.3">
      <c r="A2017" t="s">
        <v>8219</v>
      </c>
      <c r="B2017">
        <v>9</v>
      </c>
    </row>
    <row r="2018" spans="1:2" x14ac:dyDescent="0.3">
      <c r="A2018" t="s">
        <v>8219</v>
      </c>
      <c r="B2018">
        <v>17</v>
      </c>
    </row>
    <row r="2019" spans="1:2" x14ac:dyDescent="0.3">
      <c r="A2019" t="s">
        <v>8219</v>
      </c>
      <c r="B2019">
        <v>33</v>
      </c>
    </row>
    <row r="2020" spans="1:2" x14ac:dyDescent="0.3">
      <c r="A2020" t="s">
        <v>8219</v>
      </c>
      <c r="B2020">
        <v>38</v>
      </c>
    </row>
    <row r="2021" spans="1:2" x14ac:dyDescent="0.3">
      <c r="A2021" t="s">
        <v>8219</v>
      </c>
      <c r="B2021">
        <v>79</v>
      </c>
    </row>
    <row r="2022" spans="1:2" x14ac:dyDescent="0.3">
      <c r="A2022" t="s">
        <v>8219</v>
      </c>
      <c r="B2022">
        <v>46</v>
      </c>
    </row>
    <row r="2023" spans="1:2" x14ac:dyDescent="0.3">
      <c r="A2023" t="s">
        <v>8219</v>
      </c>
      <c r="B2023">
        <v>20</v>
      </c>
    </row>
    <row r="2024" spans="1:2" x14ac:dyDescent="0.3">
      <c r="A2024" t="s">
        <v>8219</v>
      </c>
      <c r="B2024">
        <v>20</v>
      </c>
    </row>
    <row r="2025" spans="1:2" x14ac:dyDescent="0.3">
      <c r="A2025" t="s">
        <v>8219</v>
      </c>
      <c r="B2025">
        <v>13</v>
      </c>
    </row>
    <row r="2026" spans="1:2" x14ac:dyDescent="0.3">
      <c r="A2026" t="s">
        <v>8219</v>
      </c>
      <c r="B2026">
        <v>22</v>
      </c>
    </row>
    <row r="2027" spans="1:2" x14ac:dyDescent="0.3">
      <c r="A2027" t="s">
        <v>8219</v>
      </c>
      <c r="B2027">
        <v>36</v>
      </c>
    </row>
    <row r="2028" spans="1:2" x14ac:dyDescent="0.3">
      <c r="A2028" t="s">
        <v>8219</v>
      </c>
      <c r="B2028">
        <v>40</v>
      </c>
    </row>
    <row r="2029" spans="1:2" x14ac:dyDescent="0.3">
      <c r="A2029" t="s">
        <v>8219</v>
      </c>
      <c r="B2029">
        <v>9</v>
      </c>
    </row>
    <row r="2030" spans="1:2" x14ac:dyDescent="0.3">
      <c r="A2030" t="s">
        <v>8219</v>
      </c>
      <c r="B2030">
        <v>19</v>
      </c>
    </row>
    <row r="2031" spans="1:2" x14ac:dyDescent="0.3">
      <c r="A2031" t="s">
        <v>8219</v>
      </c>
      <c r="B2031">
        <v>14</v>
      </c>
    </row>
    <row r="2032" spans="1:2" x14ac:dyDescent="0.3">
      <c r="A2032" t="s">
        <v>8219</v>
      </c>
      <c r="B2032">
        <v>38</v>
      </c>
    </row>
    <row r="2033" spans="1:2" x14ac:dyDescent="0.3">
      <c r="A2033" t="s">
        <v>8219</v>
      </c>
      <c r="B2033">
        <v>58</v>
      </c>
    </row>
    <row r="2034" spans="1:2" x14ac:dyDescent="0.3">
      <c r="A2034" t="s">
        <v>8219</v>
      </c>
      <c r="B2034">
        <v>28</v>
      </c>
    </row>
    <row r="2035" spans="1:2" x14ac:dyDescent="0.3">
      <c r="A2035" t="s">
        <v>8219</v>
      </c>
      <c r="B2035">
        <v>17</v>
      </c>
    </row>
    <row r="2036" spans="1:2" x14ac:dyDescent="0.3">
      <c r="A2036" t="s">
        <v>8219</v>
      </c>
      <c r="B2036">
        <v>12</v>
      </c>
    </row>
    <row r="2037" spans="1:2" x14ac:dyDescent="0.3">
      <c r="A2037" t="s">
        <v>8219</v>
      </c>
      <c r="B2037">
        <v>40</v>
      </c>
    </row>
    <row r="2038" spans="1:2" x14ac:dyDescent="0.3">
      <c r="A2038" t="s">
        <v>8219</v>
      </c>
      <c r="B2038">
        <v>57</v>
      </c>
    </row>
    <row r="2039" spans="1:2" x14ac:dyDescent="0.3">
      <c r="A2039" t="s">
        <v>8219</v>
      </c>
      <c r="B2039">
        <v>114</v>
      </c>
    </row>
    <row r="2040" spans="1:2" x14ac:dyDescent="0.3">
      <c r="A2040" t="s">
        <v>8219</v>
      </c>
      <c r="B2040">
        <v>31</v>
      </c>
    </row>
    <row r="2041" spans="1:2" x14ac:dyDescent="0.3">
      <c r="A2041" t="s">
        <v>8219</v>
      </c>
      <c r="B2041">
        <v>3</v>
      </c>
    </row>
    <row r="2042" spans="1:2" x14ac:dyDescent="0.3">
      <c r="A2042" t="s">
        <v>8219</v>
      </c>
      <c r="B2042">
        <v>16</v>
      </c>
    </row>
    <row r="2043" spans="1:2" x14ac:dyDescent="0.3">
      <c r="A2043" t="s">
        <v>8219</v>
      </c>
      <c r="B2043">
        <v>199</v>
      </c>
    </row>
    <row r="2044" spans="1:2" x14ac:dyDescent="0.3">
      <c r="A2044" t="s">
        <v>8219</v>
      </c>
      <c r="B2044">
        <v>31</v>
      </c>
    </row>
    <row r="2045" spans="1:2" x14ac:dyDescent="0.3">
      <c r="A2045" t="s">
        <v>8219</v>
      </c>
      <c r="B2045">
        <v>30</v>
      </c>
    </row>
    <row r="2046" spans="1:2" x14ac:dyDescent="0.3">
      <c r="A2046" t="s">
        <v>8219</v>
      </c>
      <c r="B2046">
        <v>34</v>
      </c>
    </row>
    <row r="2047" spans="1:2" x14ac:dyDescent="0.3">
      <c r="A2047" t="s">
        <v>8219</v>
      </c>
      <c r="B2047">
        <v>18</v>
      </c>
    </row>
    <row r="2048" spans="1:2" x14ac:dyDescent="0.3">
      <c r="A2048" t="s">
        <v>8219</v>
      </c>
      <c r="B2048">
        <v>67</v>
      </c>
    </row>
    <row r="2049" spans="1:2" x14ac:dyDescent="0.3">
      <c r="A2049" t="s">
        <v>8219</v>
      </c>
      <c r="B2049">
        <v>66</v>
      </c>
    </row>
    <row r="2050" spans="1:2" x14ac:dyDescent="0.3">
      <c r="A2050" t="s">
        <v>8219</v>
      </c>
      <c r="B2050">
        <v>23</v>
      </c>
    </row>
    <row r="2051" spans="1:2" x14ac:dyDescent="0.3">
      <c r="A2051" t="s">
        <v>8219</v>
      </c>
      <c r="B2051">
        <v>126</v>
      </c>
    </row>
    <row r="2052" spans="1:2" x14ac:dyDescent="0.3">
      <c r="A2052" t="s">
        <v>8219</v>
      </c>
      <c r="B2052">
        <v>6</v>
      </c>
    </row>
    <row r="2053" spans="1:2" x14ac:dyDescent="0.3">
      <c r="A2053" t="s">
        <v>8219</v>
      </c>
      <c r="B2053">
        <v>25</v>
      </c>
    </row>
    <row r="2054" spans="1:2" x14ac:dyDescent="0.3">
      <c r="A2054" t="s">
        <v>8219</v>
      </c>
      <c r="B2054">
        <v>39</v>
      </c>
    </row>
    <row r="2055" spans="1:2" x14ac:dyDescent="0.3">
      <c r="A2055" t="s">
        <v>8219</v>
      </c>
      <c r="B2055">
        <v>62</v>
      </c>
    </row>
    <row r="2056" spans="1:2" x14ac:dyDescent="0.3">
      <c r="A2056" t="s">
        <v>8219</v>
      </c>
      <c r="B2056">
        <v>31</v>
      </c>
    </row>
    <row r="2057" spans="1:2" x14ac:dyDescent="0.3">
      <c r="A2057" t="s">
        <v>8219</v>
      </c>
      <c r="B2057">
        <v>274</v>
      </c>
    </row>
    <row r="2058" spans="1:2" x14ac:dyDescent="0.3">
      <c r="A2058" t="s">
        <v>8219</v>
      </c>
      <c r="B2058">
        <v>17</v>
      </c>
    </row>
    <row r="2059" spans="1:2" x14ac:dyDescent="0.3">
      <c r="A2059" t="s">
        <v>8219</v>
      </c>
      <c r="B2059">
        <v>14</v>
      </c>
    </row>
    <row r="2060" spans="1:2" x14ac:dyDescent="0.3">
      <c r="A2060" t="s">
        <v>8219</v>
      </c>
      <c r="B2060">
        <v>60</v>
      </c>
    </row>
    <row r="2061" spans="1:2" x14ac:dyDescent="0.3">
      <c r="A2061" t="s">
        <v>8219</v>
      </c>
      <c r="B2061">
        <v>33</v>
      </c>
    </row>
    <row r="2062" spans="1:2" x14ac:dyDescent="0.3">
      <c r="A2062" t="s">
        <v>8219</v>
      </c>
      <c r="B2062">
        <v>78</v>
      </c>
    </row>
    <row r="2063" spans="1:2" x14ac:dyDescent="0.3">
      <c r="A2063" t="s">
        <v>8219</v>
      </c>
      <c r="B2063">
        <v>30</v>
      </c>
    </row>
    <row r="2064" spans="1:2" x14ac:dyDescent="0.3">
      <c r="A2064" t="s">
        <v>8219</v>
      </c>
      <c r="B2064">
        <v>136</v>
      </c>
    </row>
    <row r="2065" spans="1:2" x14ac:dyDescent="0.3">
      <c r="A2065" t="s">
        <v>8219</v>
      </c>
      <c r="B2065">
        <v>40</v>
      </c>
    </row>
    <row r="2066" spans="1:2" x14ac:dyDescent="0.3">
      <c r="A2066" t="s">
        <v>8219</v>
      </c>
      <c r="B2066">
        <v>18</v>
      </c>
    </row>
    <row r="2067" spans="1:2" x14ac:dyDescent="0.3">
      <c r="A2067" t="s">
        <v>8219</v>
      </c>
      <c r="B2067">
        <v>39</v>
      </c>
    </row>
    <row r="2068" spans="1:2" x14ac:dyDescent="0.3">
      <c r="A2068" t="s">
        <v>8219</v>
      </c>
      <c r="B2068">
        <v>21</v>
      </c>
    </row>
    <row r="2069" spans="1:2" x14ac:dyDescent="0.3">
      <c r="A2069" t="s">
        <v>8219</v>
      </c>
      <c r="B2069">
        <v>30</v>
      </c>
    </row>
    <row r="2070" spans="1:2" x14ac:dyDescent="0.3">
      <c r="A2070" t="s">
        <v>8219</v>
      </c>
      <c r="B2070">
        <v>27</v>
      </c>
    </row>
    <row r="2071" spans="1:2" x14ac:dyDescent="0.3">
      <c r="A2071" t="s">
        <v>8219</v>
      </c>
      <c r="B2071">
        <v>35</v>
      </c>
    </row>
    <row r="2072" spans="1:2" x14ac:dyDescent="0.3">
      <c r="A2072" t="s">
        <v>8219</v>
      </c>
      <c r="B2072">
        <v>13</v>
      </c>
    </row>
    <row r="2073" spans="1:2" x14ac:dyDescent="0.3">
      <c r="A2073" t="s">
        <v>8219</v>
      </c>
      <c r="B2073">
        <v>23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35</v>
      </c>
    </row>
    <row r="2076" spans="1:2" x14ac:dyDescent="0.3">
      <c r="A2076" t="s">
        <v>8219</v>
      </c>
      <c r="B2076">
        <v>27</v>
      </c>
    </row>
    <row r="2077" spans="1:2" x14ac:dyDescent="0.3">
      <c r="A2077" t="s">
        <v>8219</v>
      </c>
      <c r="B2077">
        <v>21</v>
      </c>
    </row>
    <row r="2078" spans="1:2" x14ac:dyDescent="0.3">
      <c r="A2078" t="s">
        <v>8219</v>
      </c>
      <c r="B2078">
        <v>104</v>
      </c>
    </row>
    <row r="2079" spans="1:2" x14ac:dyDescent="0.3">
      <c r="A2079" t="s">
        <v>8219</v>
      </c>
      <c r="B2079">
        <v>19</v>
      </c>
    </row>
    <row r="2080" spans="1:2" x14ac:dyDescent="0.3">
      <c r="A2080" t="s">
        <v>8219</v>
      </c>
      <c r="B2080">
        <v>97</v>
      </c>
    </row>
    <row r="2081" spans="1:2" x14ac:dyDescent="0.3">
      <c r="A2081" t="s">
        <v>8219</v>
      </c>
      <c r="B2081">
        <v>27</v>
      </c>
    </row>
    <row r="2082" spans="1:2" x14ac:dyDescent="0.3">
      <c r="A2082" t="s">
        <v>8219</v>
      </c>
      <c r="B2082">
        <v>24</v>
      </c>
    </row>
    <row r="2083" spans="1:2" x14ac:dyDescent="0.3">
      <c r="A2083" t="s">
        <v>8219</v>
      </c>
      <c r="B2083">
        <v>13</v>
      </c>
    </row>
    <row r="2084" spans="1:2" x14ac:dyDescent="0.3">
      <c r="A2084" t="s">
        <v>8219</v>
      </c>
      <c r="B2084">
        <v>46</v>
      </c>
    </row>
    <row r="2085" spans="1:2" x14ac:dyDescent="0.3">
      <c r="A2085" t="s">
        <v>8219</v>
      </c>
      <c r="B2085">
        <v>4</v>
      </c>
    </row>
    <row r="2086" spans="1:2" x14ac:dyDescent="0.3">
      <c r="A2086" t="s">
        <v>8219</v>
      </c>
      <c r="B2086">
        <v>40</v>
      </c>
    </row>
    <row r="2087" spans="1:2" x14ac:dyDescent="0.3">
      <c r="A2087" t="s">
        <v>8219</v>
      </c>
      <c r="B2087">
        <v>44</v>
      </c>
    </row>
    <row r="2088" spans="1:2" x14ac:dyDescent="0.3">
      <c r="A2088" t="s">
        <v>8219</v>
      </c>
      <c r="B2088">
        <v>35</v>
      </c>
    </row>
    <row r="2089" spans="1:2" x14ac:dyDescent="0.3">
      <c r="A2089" t="s">
        <v>8219</v>
      </c>
      <c r="B2089">
        <v>63</v>
      </c>
    </row>
    <row r="2090" spans="1:2" x14ac:dyDescent="0.3">
      <c r="A2090" t="s">
        <v>8219</v>
      </c>
      <c r="B2090">
        <v>89</v>
      </c>
    </row>
    <row r="2091" spans="1:2" x14ac:dyDescent="0.3">
      <c r="A2091" t="s">
        <v>8219</v>
      </c>
      <c r="B2091">
        <v>15</v>
      </c>
    </row>
    <row r="2092" spans="1:2" x14ac:dyDescent="0.3">
      <c r="A2092" t="s">
        <v>8219</v>
      </c>
      <c r="B2092">
        <v>46</v>
      </c>
    </row>
    <row r="2093" spans="1:2" x14ac:dyDescent="0.3">
      <c r="A2093" t="s">
        <v>8219</v>
      </c>
      <c r="B2093">
        <v>33</v>
      </c>
    </row>
    <row r="2094" spans="1:2" x14ac:dyDescent="0.3">
      <c r="A2094" t="s">
        <v>8219</v>
      </c>
      <c r="B2094">
        <v>52</v>
      </c>
    </row>
    <row r="2095" spans="1:2" x14ac:dyDescent="0.3">
      <c r="A2095" t="s">
        <v>8219</v>
      </c>
      <c r="B2095">
        <v>7</v>
      </c>
    </row>
    <row r="2096" spans="1:2" x14ac:dyDescent="0.3">
      <c r="A2096" t="s">
        <v>8219</v>
      </c>
      <c r="B2096">
        <v>28</v>
      </c>
    </row>
    <row r="2097" spans="1:2" x14ac:dyDescent="0.3">
      <c r="A2097" t="s">
        <v>8219</v>
      </c>
      <c r="B2097">
        <v>11</v>
      </c>
    </row>
    <row r="2098" spans="1:2" x14ac:dyDescent="0.3">
      <c r="A2098" t="s">
        <v>8219</v>
      </c>
      <c r="B2098">
        <v>15</v>
      </c>
    </row>
    <row r="2099" spans="1:2" x14ac:dyDescent="0.3">
      <c r="A2099" t="s">
        <v>8219</v>
      </c>
      <c r="B2099">
        <v>30</v>
      </c>
    </row>
    <row r="2100" spans="1:2" x14ac:dyDescent="0.3">
      <c r="A2100" t="s">
        <v>8219</v>
      </c>
      <c r="B2100">
        <v>27</v>
      </c>
    </row>
    <row r="2101" spans="1:2" x14ac:dyDescent="0.3">
      <c r="A2101" t="s">
        <v>8219</v>
      </c>
      <c r="B2101">
        <v>28</v>
      </c>
    </row>
    <row r="2102" spans="1:2" x14ac:dyDescent="0.3">
      <c r="A2102" t="s">
        <v>8219</v>
      </c>
      <c r="B2102">
        <v>17</v>
      </c>
    </row>
    <row r="2103" spans="1:2" x14ac:dyDescent="0.3">
      <c r="A2103" t="s">
        <v>8219</v>
      </c>
      <c r="B2103">
        <v>50</v>
      </c>
    </row>
    <row r="2104" spans="1:2" x14ac:dyDescent="0.3">
      <c r="A2104" t="s">
        <v>8219</v>
      </c>
      <c r="B2104">
        <v>26</v>
      </c>
    </row>
    <row r="2105" spans="1:2" x14ac:dyDescent="0.3">
      <c r="A2105" t="s">
        <v>8219</v>
      </c>
      <c r="B2105">
        <v>88</v>
      </c>
    </row>
    <row r="2106" spans="1:2" x14ac:dyDescent="0.3">
      <c r="A2106" t="s">
        <v>8219</v>
      </c>
      <c r="B2106">
        <v>91</v>
      </c>
    </row>
    <row r="2107" spans="1:2" x14ac:dyDescent="0.3">
      <c r="A2107" t="s">
        <v>8219</v>
      </c>
      <c r="B2107">
        <v>3</v>
      </c>
    </row>
    <row r="2108" spans="1:2" x14ac:dyDescent="0.3">
      <c r="A2108" t="s">
        <v>8219</v>
      </c>
      <c r="B2108">
        <v>28</v>
      </c>
    </row>
    <row r="2109" spans="1:2" x14ac:dyDescent="0.3">
      <c r="A2109" t="s">
        <v>8219</v>
      </c>
      <c r="B2109">
        <v>77</v>
      </c>
    </row>
    <row r="2110" spans="1:2" x14ac:dyDescent="0.3">
      <c r="A2110" t="s">
        <v>8219</v>
      </c>
      <c r="B2110">
        <v>27</v>
      </c>
    </row>
    <row r="2111" spans="1:2" x14ac:dyDescent="0.3">
      <c r="A2111" t="s">
        <v>8219</v>
      </c>
      <c r="B2111">
        <v>107</v>
      </c>
    </row>
    <row r="2112" spans="1:2" x14ac:dyDescent="0.3">
      <c r="A2112" t="s">
        <v>8219</v>
      </c>
      <c r="B2112">
        <v>96</v>
      </c>
    </row>
    <row r="2113" spans="1:2" x14ac:dyDescent="0.3">
      <c r="A2113" t="s">
        <v>8219</v>
      </c>
      <c r="B2113">
        <v>56</v>
      </c>
    </row>
    <row r="2114" spans="1:2" x14ac:dyDescent="0.3">
      <c r="A2114" t="s">
        <v>8219</v>
      </c>
      <c r="B2114">
        <v>58</v>
      </c>
    </row>
    <row r="2115" spans="1:2" x14ac:dyDescent="0.3">
      <c r="A2115" t="s">
        <v>8219</v>
      </c>
      <c r="B2115">
        <v>15</v>
      </c>
    </row>
    <row r="2116" spans="1:2" x14ac:dyDescent="0.3">
      <c r="A2116" t="s">
        <v>8219</v>
      </c>
      <c r="B2116">
        <v>20</v>
      </c>
    </row>
    <row r="2117" spans="1:2" x14ac:dyDescent="0.3">
      <c r="A2117" t="s">
        <v>8219</v>
      </c>
      <c r="B2117">
        <v>38</v>
      </c>
    </row>
    <row r="2118" spans="1:2" x14ac:dyDescent="0.3">
      <c r="A2118" t="s">
        <v>8219</v>
      </c>
      <c r="B2118">
        <v>33</v>
      </c>
    </row>
    <row r="2119" spans="1:2" x14ac:dyDescent="0.3">
      <c r="A2119" t="s">
        <v>8219</v>
      </c>
      <c r="B2119">
        <v>57</v>
      </c>
    </row>
    <row r="2120" spans="1:2" x14ac:dyDescent="0.3">
      <c r="A2120" t="s">
        <v>8219</v>
      </c>
      <c r="B2120">
        <v>25</v>
      </c>
    </row>
    <row r="2121" spans="1:2" x14ac:dyDescent="0.3">
      <c r="A2121" t="s">
        <v>8219</v>
      </c>
      <c r="B2121">
        <v>14</v>
      </c>
    </row>
    <row r="2122" spans="1:2" x14ac:dyDescent="0.3">
      <c r="A2122" t="s">
        <v>8219</v>
      </c>
      <c r="B2122">
        <v>94</v>
      </c>
    </row>
    <row r="2123" spans="1:2" x14ac:dyDescent="0.3">
      <c r="A2123" t="s">
        <v>8219</v>
      </c>
      <c r="B2123">
        <v>59</v>
      </c>
    </row>
    <row r="2124" spans="1:2" x14ac:dyDescent="0.3">
      <c r="A2124" t="s">
        <v>8219</v>
      </c>
      <c r="B2124">
        <v>36</v>
      </c>
    </row>
    <row r="2125" spans="1:2" x14ac:dyDescent="0.3">
      <c r="A2125" t="s">
        <v>8219</v>
      </c>
      <c r="B2125">
        <v>115</v>
      </c>
    </row>
    <row r="2126" spans="1:2" x14ac:dyDescent="0.3">
      <c r="A2126" t="s">
        <v>8219</v>
      </c>
      <c r="B2126">
        <v>30</v>
      </c>
    </row>
    <row r="2127" spans="1:2" x14ac:dyDescent="0.3">
      <c r="A2127" t="s">
        <v>8219</v>
      </c>
      <c r="B2127">
        <v>52</v>
      </c>
    </row>
    <row r="2128" spans="1:2" x14ac:dyDescent="0.3">
      <c r="A2128" t="s">
        <v>8219</v>
      </c>
      <c r="B2128">
        <v>27</v>
      </c>
    </row>
    <row r="2129" spans="1:2" x14ac:dyDescent="0.3">
      <c r="A2129" t="s">
        <v>8219</v>
      </c>
      <c r="B2129">
        <v>24</v>
      </c>
    </row>
    <row r="2130" spans="1:2" x14ac:dyDescent="0.3">
      <c r="A2130" t="s">
        <v>8219</v>
      </c>
      <c r="B2130">
        <v>10</v>
      </c>
    </row>
    <row r="2131" spans="1:2" x14ac:dyDescent="0.3">
      <c r="A2131" t="s">
        <v>8219</v>
      </c>
      <c r="B2131">
        <v>30</v>
      </c>
    </row>
    <row r="2132" spans="1:2" x14ac:dyDescent="0.3">
      <c r="A2132" t="s">
        <v>8219</v>
      </c>
      <c r="B2132">
        <v>71</v>
      </c>
    </row>
    <row r="2133" spans="1:2" x14ac:dyDescent="0.3">
      <c r="A2133" t="s">
        <v>8219</v>
      </c>
      <c r="B2133">
        <v>10</v>
      </c>
    </row>
    <row r="2134" spans="1:2" x14ac:dyDescent="0.3">
      <c r="A2134" t="s">
        <v>8219</v>
      </c>
      <c r="B2134">
        <v>24</v>
      </c>
    </row>
    <row r="2135" spans="1:2" x14ac:dyDescent="0.3">
      <c r="A2135" t="s">
        <v>8219</v>
      </c>
      <c r="B2135">
        <v>38</v>
      </c>
    </row>
    <row r="2136" spans="1:2" x14ac:dyDescent="0.3">
      <c r="A2136" t="s">
        <v>8219</v>
      </c>
      <c r="B2136">
        <v>26</v>
      </c>
    </row>
    <row r="2137" spans="1:2" x14ac:dyDescent="0.3">
      <c r="A2137" t="s">
        <v>8219</v>
      </c>
      <c r="B2137">
        <v>19</v>
      </c>
    </row>
    <row r="2138" spans="1:2" x14ac:dyDescent="0.3">
      <c r="A2138" t="s">
        <v>8219</v>
      </c>
      <c r="B2138">
        <v>11</v>
      </c>
    </row>
    <row r="2139" spans="1:2" x14ac:dyDescent="0.3">
      <c r="A2139" t="s">
        <v>8219</v>
      </c>
      <c r="B2139">
        <v>27</v>
      </c>
    </row>
    <row r="2140" spans="1:2" x14ac:dyDescent="0.3">
      <c r="A2140" t="s">
        <v>8219</v>
      </c>
      <c r="B2140">
        <v>34</v>
      </c>
    </row>
    <row r="2141" spans="1:2" x14ac:dyDescent="0.3">
      <c r="A2141" t="s">
        <v>8219</v>
      </c>
      <c r="B2141">
        <v>20</v>
      </c>
    </row>
    <row r="2142" spans="1:2" x14ac:dyDescent="0.3">
      <c r="A2142" t="s">
        <v>8219</v>
      </c>
      <c r="B2142">
        <v>37</v>
      </c>
    </row>
    <row r="2143" spans="1:2" x14ac:dyDescent="0.3">
      <c r="A2143" t="s">
        <v>8219</v>
      </c>
      <c r="B2143">
        <v>20</v>
      </c>
    </row>
    <row r="2144" spans="1:2" x14ac:dyDescent="0.3">
      <c r="A2144" t="s">
        <v>8219</v>
      </c>
      <c r="B2144">
        <v>10</v>
      </c>
    </row>
    <row r="2145" spans="1:2" x14ac:dyDescent="0.3">
      <c r="A2145" t="s">
        <v>8219</v>
      </c>
      <c r="B2145">
        <v>26</v>
      </c>
    </row>
    <row r="2146" spans="1:2" x14ac:dyDescent="0.3">
      <c r="A2146" t="s">
        <v>8219</v>
      </c>
      <c r="B2146">
        <v>20</v>
      </c>
    </row>
    <row r="2147" spans="1:2" x14ac:dyDescent="0.3">
      <c r="A2147" t="s">
        <v>8219</v>
      </c>
      <c r="B2147">
        <v>46</v>
      </c>
    </row>
    <row r="2148" spans="1:2" x14ac:dyDescent="0.3">
      <c r="A2148" t="s">
        <v>8219</v>
      </c>
      <c r="B2148">
        <v>76</v>
      </c>
    </row>
    <row r="2149" spans="1:2" x14ac:dyDescent="0.3">
      <c r="A2149" t="s">
        <v>8219</v>
      </c>
      <c r="B2149">
        <v>41</v>
      </c>
    </row>
    <row r="2150" spans="1:2" x14ac:dyDescent="0.3">
      <c r="A2150" t="s">
        <v>8219</v>
      </c>
      <c r="B2150">
        <v>7</v>
      </c>
    </row>
    <row r="2151" spans="1:2" x14ac:dyDescent="0.3">
      <c r="A2151" t="s">
        <v>8219</v>
      </c>
      <c r="B2151">
        <v>49</v>
      </c>
    </row>
    <row r="2152" spans="1:2" x14ac:dyDescent="0.3">
      <c r="A2152" t="s">
        <v>8219</v>
      </c>
      <c r="B2152">
        <v>26</v>
      </c>
    </row>
    <row r="2153" spans="1:2" x14ac:dyDescent="0.3">
      <c r="A2153" t="s">
        <v>8219</v>
      </c>
      <c r="B2153">
        <v>65</v>
      </c>
    </row>
    <row r="2154" spans="1:2" x14ac:dyDescent="0.3">
      <c r="A2154" t="s">
        <v>8219</v>
      </c>
      <c r="B2154">
        <v>28</v>
      </c>
    </row>
    <row r="2155" spans="1:2" x14ac:dyDescent="0.3">
      <c r="A2155" t="s">
        <v>8219</v>
      </c>
      <c r="B2155">
        <v>8</v>
      </c>
    </row>
    <row r="2156" spans="1:2" x14ac:dyDescent="0.3">
      <c r="A2156" t="s">
        <v>8219</v>
      </c>
      <c r="B2156">
        <v>3</v>
      </c>
    </row>
    <row r="2157" spans="1:2" x14ac:dyDescent="0.3">
      <c r="A2157" t="s">
        <v>8219</v>
      </c>
      <c r="B2157">
        <v>9</v>
      </c>
    </row>
    <row r="2158" spans="1:2" x14ac:dyDescent="0.3">
      <c r="A2158" t="s">
        <v>8219</v>
      </c>
      <c r="B2158">
        <v>9</v>
      </c>
    </row>
    <row r="2159" spans="1:2" x14ac:dyDescent="0.3">
      <c r="A2159" t="s">
        <v>8219</v>
      </c>
      <c r="B2159">
        <v>20</v>
      </c>
    </row>
    <row r="2160" spans="1:2" x14ac:dyDescent="0.3">
      <c r="A2160" t="s">
        <v>8219</v>
      </c>
      <c r="B2160">
        <v>57</v>
      </c>
    </row>
    <row r="2161" spans="1:2" x14ac:dyDescent="0.3">
      <c r="A2161" t="s">
        <v>8219</v>
      </c>
      <c r="B2161">
        <v>8</v>
      </c>
    </row>
    <row r="2162" spans="1:2" x14ac:dyDescent="0.3">
      <c r="A2162" t="s">
        <v>8219</v>
      </c>
      <c r="B2162">
        <v>14</v>
      </c>
    </row>
    <row r="2163" spans="1:2" x14ac:dyDescent="0.3">
      <c r="A2163" t="s">
        <v>8219</v>
      </c>
      <c r="B2163">
        <v>17</v>
      </c>
    </row>
    <row r="2164" spans="1:2" x14ac:dyDescent="0.3">
      <c r="A2164" t="s">
        <v>8219</v>
      </c>
      <c r="B2164">
        <v>100</v>
      </c>
    </row>
    <row r="2165" spans="1:2" x14ac:dyDescent="0.3">
      <c r="A2165" t="s">
        <v>8219</v>
      </c>
      <c r="B2165">
        <v>32</v>
      </c>
    </row>
    <row r="2166" spans="1:2" x14ac:dyDescent="0.3">
      <c r="A2166" t="s">
        <v>8219</v>
      </c>
      <c r="B2166">
        <v>3</v>
      </c>
    </row>
  </sheetData>
  <mergeCells count="3">
    <mergeCell ref="F1:G1"/>
    <mergeCell ref="H1:I1"/>
    <mergeCell ref="F11:J13"/>
  </mergeCells>
  <conditionalFormatting sqref="A3717:A1048177 C2:C1531 A1:A2166">
    <cfRule type="cellIs" dxfId="11" priority="8" operator="equal">
      <formula>"currently live"</formula>
    </cfRule>
    <cfRule type="cellIs" dxfId="10" priority="9" operator="equal">
      <formula>"canceled"</formula>
    </cfRule>
    <cfRule type="cellIs" dxfId="9" priority="10" operator="equal">
      <formula>"failed"</formula>
    </cfRule>
    <cfRule type="cellIs" dxfId="8" priority="11" operator="equal">
      <formula>"cancelled"</formula>
    </cfRule>
    <cfRule type="cellIs" dxfId="7" priority="12" operator="equal">
      <formula>"successful"</formula>
    </cfRule>
  </conditionalFormatting>
  <conditionalFormatting sqref="A1">
    <cfRule type="cellIs" dxfId="6" priority="7" operator="equal">
      <formula>"live"</formula>
    </cfRule>
  </conditionalFormatting>
  <conditionalFormatting sqref="C1">
    <cfRule type="cellIs" dxfId="5" priority="2" operator="equal">
      <formula>"currently 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</conditionalFormatting>
  <conditionalFormatting sqref="C1">
    <cfRule type="cellIs" dxfId="0" priority="1" operator="equal">
      <formula>"live"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F9BDE-18AF-489B-89EE-1DD51E5C31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Sheet1</vt:lpstr>
      <vt:lpstr>Success and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Hakeem Salami</cp:lastModifiedBy>
  <dcterms:created xsi:type="dcterms:W3CDTF">2017-04-20T15:17:24Z</dcterms:created>
  <dcterms:modified xsi:type="dcterms:W3CDTF">2019-06-20T05:49:56Z</dcterms:modified>
</cp:coreProperties>
</file>