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 s="1"/>
  <c r="D6" i="1" s="1"/>
  <c r="D5" i="1" l="1"/>
  <c r="D4" i="1"/>
</calcChain>
</file>

<file path=xl/comments1.xml><?xml version="1.0" encoding="utf-8"?>
<comments xmlns="http://schemas.openxmlformats.org/spreadsheetml/2006/main">
  <authors>
    <author>Author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Pin are used by infrared receiver</t>
        </r>
      </text>
    </comment>
    <comment ref="I6" authorId="0">
      <text>
        <r>
          <rPr>
            <b/>
            <sz val="9"/>
            <color indexed="81"/>
            <rFont val="Tahoma"/>
            <family val="2"/>
            <charset val="162"/>
          </rPr>
          <t>Pins are used!
Relay and Keys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162"/>
          </rPr>
          <t>Pins are used!</t>
        </r>
      </text>
    </comment>
    <comment ref="C21" authorId="0">
      <text>
        <r>
          <rPr>
            <b/>
            <sz val="9"/>
            <color indexed="81"/>
            <rFont val="Tahoma"/>
            <family val="2"/>
            <charset val="162"/>
          </rPr>
          <t>Pins are used!</t>
        </r>
      </text>
    </comment>
  </commentList>
</comments>
</file>

<file path=xl/sharedStrings.xml><?xml version="1.0" encoding="utf-8"?>
<sst xmlns="http://schemas.openxmlformats.org/spreadsheetml/2006/main" count="176" uniqueCount="161">
  <si>
    <t>Function</t>
  </si>
  <si>
    <t>Pin</t>
  </si>
  <si>
    <t>Arduino Mega 2560</t>
  </si>
  <si>
    <t>VCC</t>
  </si>
  <si>
    <t>PG5</t>
  </si>
  <si>
    <t>PE0</t>
  </si>
  <si>
    <t>PE1</t>
  </si>
  <si>
    <t>PE3</t>
  </si>
  <si>
    <t>PE4</t>
  </si>
  <si>
    <t>PE5</t>
  </si>
  <si>
    <t>PE6</t>
  </si>
  <si>
    <t>PE7</t>
  </si>
  <si>
    <t>TXD3</t>
  </si>
  <si>
    <t>RXD3</t>
  </si>
  <si>
    <t>TXD2</t>
  </si>
  <si>
    <t>RXD2</t>
  </si>
  <si>
    <t>TXD1</t>
  </si>
  <si>
    <t>RXD1</t>
  </si>
  <si>
    <t>SDA</t>
  </si>
  <si>
    <t>SCL</t>
  </si>
  <si>
    <t>PH2</t>
  </si>
  <si>
    <t>PH3</t>
  </si>
  <si>
    <t>PH4</t>
  </si>
  <si>
    <t>PH5</t>
  </si>
  <si>
    <t>PH6</t>
  </si>
  <si>
    <t>PB0</t>
  </si>
  <si>
    <t>PB4</t>
  </si>
  <si>
    <t>PB5</t>
  </si>
  <si>
    <t>PB6</t>
  </si>
  <si>
    <t>PB7</t>
  </si>
  <si>
    <t>PL0</t>
  </si>
  <si>
    <t>PL1</t>
  </si>
  <si>
    <t>PL2</t>
  </si>
  <si>
    <t>PL3</t>
  </si>
  <si>
    <t>PL4</t>
  </si>
  <si>
    <t>PL5</t>
  </si>
  <si>
    <t>PL6</t>
  </si>
  <si>
    <t>PL7</t>
  </si>
  <si>
    <t>PH7</t>
  </si>
  <si>
    <t>PG3</t>
  </si>
  <si>
    <t>GND</t>
  </si>
  <si>
    <t>AGND</t>
  </si>
  <si>
    <t>ADC0</t>
  </si>
  <si>
    <t>VREF</t>
  </si>
  <si>
    <t>ADC2</t>
  </si>
  <si>
    <t>ADC1</t>
  </si>
  <si>
    <t>ADC4</t>
  </si>
  <si>
    <t>ADC3</t>
  </si>
  <si>
    <t>ADC6</t>
  </si>
  <si>
    <t>ADC5</t>
  </si>
  <si>
    <t>ADC8</t>
  </si>
  <si>
    <t>ADC7</t>
  </si>
  <si>
    <t>ADC10</t>
  </si>
  <si>
    <t>ADC9</t>
  </si>
  <si>
    <t>ADC12</t>
  </si>
  <si>
    <t>ADC11</t>
  </si>
  <si>
    <t>ADC14</t>
  </si>
  <si>
    <t>ADC13</t>
  </si>
  <si>
    <t>PJ2</t>
  </si>
  <si>
    <t>ADC15</t>
  </si>
  <si>
    <t>PJ4</t>
  </si>
  <si>
    <t>PJ3</t>
  </si>
  <si>
    <t>PJ6</t>
  </si>
  <si>
    <t>PJ5</t>
  </si>
  <si>
    <t>PA7</t>
  </si>
  <si>
    <t>PG2</t>
  </si>
  <si>
    <t>PA5</t>
  </si>
  <si>
    <t>PA6</t>
  </si>
  <si>
    <t>PA3</t>
  </si>
  <si>
    <t>PA4</t>
  </si>
  <si>
    <t>PA1</t>
  </si>
  <si>
    <t>PA2</t>
  </si>
  <si>
    <t>PJ7</t>
  </si>
  <si>
    <t>PA0</t>
  </si>
  <si>
    <t>RESET</t>
  </si>
  <si>
    <t>PB1</t>
  </si>
  <si>
    <t>PB2</t>
  </si>
  <si>
    <t>PB3</t>
  </si>
  <si>
    <t>PC7</t>
  </si>
  <si>
    <t>PC6</t>
  </si>
  <si>
    <t>PC5</t>
  </si>
  <si>
    <t>PC4</t>
  </si>
  <si>
    <t>PC3</t>
  </si>
  <si>
    <t>PC2</t>
  </si>
  <si>
    <t>PC1</t>
  </si>
  <si>
    <t>PC0</t>
  </si>
  <si>
    <t>PG1</t>
  </si>
  <si>
    <t>PG0</t>
  </si>
  <si>
    <t>PD7</t>
  </si>
  <si>
    <t>PD6</t>
  </si>
  <si>
    <t>PD5</t>
  </si>
  <si>
    <t>PD4</t>
  </si>
  <si>
    <t>PG4</t>
  </si>
  <si>
    <t>RESERV</t>
  </si>
  <si>
    <t>D50</t>
  </si>
  <si>
    <t>D30</t>
  </si>
  <si>
    <t>D31</t>
  </si>
  <si>
    <t>D32</t>
  </si>
  <si>
    <t>D33</t>
  </si>
  <si>
    <t>D35</t>
  </si>
  <si>
    <t>D34</t>
  </si>
  <si>
    <t>D36</t>
  </si>
  <si>
    <t>D37</t>
  </si>
  <si>
    <t>D40</t>
  </si>
  <si>
    <t>D41</t>
  </si>
  <si>
    <t>D38</t>
  </si>
  <si>
    <t>A0</t>
  </si>
  <si>
    <t>A2</t>
  </si>
  <si>
    <t>A1</t>
  </si>
  <si>
    <t>A4</t>
  </si>
  <si>
    <t>A3</t>
  </si>
  <si>
    <t>A6</t>
  </si>
  <si>
    <t>A5</t>
  </si>
  <si>
    <t>A8</t>
  </si>
  <si>
    <t>A7</t>
  </si>
  <si>
    <t>A10</t>
  </si>
  <si>
    <t>A9</t>
  </si>
  <si>
    <t>A12</t>
  </si>
  <si>
    <t>A11</t>
  </si>
  <si>
    <t>A14</t>
  </si>
  <si>
    <t>A13</t>
  </si>
  <si>
    <t>A15</t>
  </si>
  <si>
    <t>D29</t>
  </si>
  <si>
    <t>D39</t>
  </si>
  <si>
    <t>D27</t>
  </si>
  <si>
    <t>D28</t>
  </si>
  <si>
    <t>D25</t>
  </si>
  <si>
    <t>D26</t>
  </si>
  <si>
    <t>D23</t>
  </si>
  <si>
    <t>D24</t>
  </si>
  <si>
    <t>D22</t>
  </si>
  <si>
    <t>D52</t>
  </si>
  <si>
    <t>D51</t>
  </si>
  <si>
    <t>PWM/D44</t>
  </si>
  <si>
    <t>PWM/D45</t>
  </si>
  <si>
    <t>PWM/D46</t>
  </si>
  <si>
    <t>D47</t>
  </si>
  <si>
    <t>D48</t>
  </si>
  <si>
    <t>D49</t>
  </si>
  <si>
    <t>PWM/D13</t>
  </si>
  <si>
    <t>PWM/D12</t>
  </si>
  <si>
    <t>PWM/D11</t>
  </si>
  <si>
    <t>PWM/D10</t>
  </si>
  <si>
    <t>PWM/D9</t>
  </si>
  <si>
    <t>PWM/D8</t>
  </si>
  <si>
    <t>PWM/D7</t>
  </si>
  <si>
    <t>PWM/D6</t>
  </si>
  <si>
    <t>D21</t>
  </si>
  <si>
    <t>D20</t>
  </si>
  <si>
    <t>D19</t>
  </si>
  <si>
    <t>D18</t>
  </si>
  <si>
    <t>D17</t>
  </si>
  <si>
    <t>D16</t>
  </si>
  <si>
    <t>D15</t>
  </si>
  <si>
    <t>D14</t>
  </si>
  <si>
    <t>PWM/D3</t>
  </si>
  <si>
    <t>PWM/D2</t>
  </si>
  <si>
    <t>PWM/D5</t>
  </si>
  <si>
    <t>TXD</t>
  </si>
  <si>
    <t>RXD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</si>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</sst>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  <charset val="162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2" fillId="3" borderId="0" xfId="0" applyFont="1" applyFill="1"/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"/>
  <sheetViews>
    <sheetView tabSelected="1" topLeftCell="A4" workbookViewId="0">
      <selection activeCell="F11" sqref="F11"/>
    </sheetView>
  </sheetViews>
  <sheetFormatPr defaultRowHeight="15" x14ac:dyDescent="0.25"/>
  <cols>
    <col min="3" max="3" width="18.42578125" customWidth="1"/>
    <col min="6" max="6" width="18.140625" customWidth="1"/>
    <col min="9" max="9" width="18.42578125" customWidth="1"/>
  </cols>
  <sheetData>
    <row r="1" spans="1:9" x14ac:dyDescent="0.25">
      <c r="A1" s="1" t="s">
        <v>1</v>
      </c>
      <c r="B1" s="4" t="s">
        <v>0</v>
      </c>
      <c r="C1" s="5" t="s">
        <v>2</v>
      </c>
      <c r="D1" s="1" t="s">
        <v>1</v>
      </c>
      <c r="E1" s="3" t="s">
        <v>0</v>
      </c>
      <c r="F1" s="5" t="s">
        <v>2</v>
      </c>
      <c r="G1" s="1" t="s">
        <v>1</v>
      </c>
      <c r="H1" s="3" t="s">
        <v>0</v>
      </c>
      <c r="I1" s="5" t="s">
        <v>2</v>
      </c>
    </row>
    <row r="2" spans="1:9" x14ac:dyDescent="0.25">
      <c r="A2" s="1">
        <v>1</v>
      </c>
      <c r="B2" s="7" t="s">
        <v>3</v>
      </c>
      <c r="D2" s="1">
        <f>A40+1</f>
        <v>40</v>
      </c>
      <c r="E2" s="6" t="s">
        <v>40</v>
      </c>
      <c r="G2" s="1">
        <v>79</v>
      </c>
      <c r="H2" t="s">
        <v>77</v>
      </c>
      <c r="I2" t="s">
        <v>94</v>
      </c>
    </row>
    <row r="3" spans="1:9" x14ac:dyDescent="0.25">
      <c r="A3" s="2">
        <v>2</v>
      </c>
      <c r="B3" s="7" t="s">
        <v>3</v>
      </c>
      <c r="D3" s="1">
        <f>D2+1</f>
        <v>41</v>
      </c>
      <c r="E3" s="6" t="s">
        <v>41</v>
      </c>
      <c r="G3" s="1">
        <v>80</v>
      </c>
      <c r="H3" s="7" t="s">
        <v>3</v>
      </c>
    </row>
    <row r="4" spans="1:9" x14ac:dyDescent="0.25">
      <c r="A4" s="1">
        <v>3</v>
      </c>
      <c r="B4" t="s">
        <v>4</v>
      </c>
      <c r="C4" s="9" t="s">
        <v>160</v>
      </c>
      <c r="D4" s="1">
        <f>D3+1</f>
        <v>42</v>
      </c>
      <c r="E4" s="6" t="s">
        <v>41</v>
      </c>
      <c r="G4" s="1">
        <v>81</v>
      </c>
      <c r="H4" s="7" t="s">
        <v>3</v>
      </c>
    </row>
    <row r="5" spans="1:9" x14ac:dyDescent="0.25">
      <c r="A5" s="1">
        <v>4</v>
      </c>
      <c r="B5" t="s">
        <v>5</v>
      </c>
      <c r="C5" t="s">
        <v>159</v>
      </c>
      <c r="D5" s="1">
        <f>D3+2</f>
        <v>43</v>
      </c>
      <c r="E5" t="s">
        <v>42</v>
      </c>
      <c r="F5" t="s">
        <v>106</v>
      </c>
      <c r="G5" s="1">
        <v>82</v>
      </c>
      <c r="H5" s="7" t="s">
        <v>3</v>
      </c>
    </row>
    <row r="6" spans="1:9" x14ac:dyDescent="0.25">
      <c r="A6" s="1">
        <v>5</v>
      </c>
      <c r="B6" t="s">
        <v>6</v>
      </c>
      <c r="C6" t="s">
        <v>158</v>
      </c>
      <c r="D6" s="1">
        <f>D3+3</f>
        <v>44</v>
      </c>
      <c r="E6" t="s">
        <v>43</v>
      </c>
      <c r="G6" s="1">
        <v>83</v>
      </c>
      <c r="H6" t="s">
        <v>78</v>
      </c>
      <c r="I6" s="9" t="s">
        <v>95</v>
      </c>
    </row>
    <row r="7" spans="1:9" x14ac:dyDescent="0.25">
      <c r="A7" s="1">
        <v>6</v>
      </c>
      <c r="B7" t="s">
        <v>7</v>
      </c>
      <c r="C7" s="9" t="s">
        <v>157</v>
      </c>
      <c r="D7" s="1">
        <v>45</v>
      </c>
      <c r="E7" t="s">
        <v>44</v>
      </c>
      <c r="F7" t="s">
        <v>107</v>
      </c>
      <c r="G7" s="1">
        <v>84</v>
      </c>
      <c r="H7" t="s">
        <v>79</v>
      </c>
      <c r="I7" s="9" t="s">
        <v>96</v>
      </c>
    </row>
    <row r="8" spans="1:9" x14ac:dyDescent="0.25">
      <c r="A8" s="1">
        <v>7</v>
      </c>
      <c r="B8" t="s">
        <v>8</v>
      </c>
      <c r="C8" s="9" t="s">
        <v>156</v>
      </c>
      <c r="D8" s="1">
        <v>46</v>
      </c>
      <c r="E8" t="s">
        <v>45</v>
      </c>
      <c r="F8" t="s">
        <v>108</v>
      </c>
      <c r="G8" s="1">
        <v>85</v>
      </c>
      <c r="H8" t="s">
        <v>80</v>
      </c>
      <c r="I8" s="9" t="s">
        <v>97</v>
      </c>
    </row>
    <row r="9" spans="1:9" x14ac:dyDescent="0.25">
      <c r="A9" s="1">
        <v>8</v>
      </c>
      <c r="B9" t="s">
        <v>9</v>
      </c>
      <c r="C9" s="9" t="s">
        <v>155</v>
      </c>
      <c r="D9" s="1">
        <v>47</v>
      </c>
      <c r="E9" t="s">
        <v>46</v>
      </c>
      <c r="F9" t="s">
        <v>109</v>
      </c>
      <c r="G9" s="1">
        <v>86</v>
      </c>
      <c r="H9" t="s">
        <v>81</v>
      </c>
      <c r="I9" s="9" t="s">
        <v>98</v>
      </c>
    </row>
    <row r="10" spans="1:9" x14ac:dyDescent="0.25">
      <c r="A10" s="1">
        <v>9</v>
      </c>
      <c r="B10" t="s">
        <v>10</v>
      </c>
      <c r="D10" s="1">
        <v>48</v>
      </c>
      <c r="E10" t="s">
        <v>47</v>
      </c>
      <c r="F10" t="s">
        <v>110</v>
      </c>
      <c r="G10" s="1">
        <v>87</v>
      </c>
      <c r="H10" t="s">
        <v>82</v>
      </c>
      <c r="I10" s="9" t="s">
        <v>100</v>
      </c>
    </row>
    <row r="11" spans="1:9" x14ac:dyDescent="0.25">
      <c r="A11" s="1">
        <v>10</v>
      </c>
      <c r="B11" t="s">
        <v>11</v>
      </c>
      <c r="D11" s="1">
        <v>49</v>
      </c>
      <c r="E11" t="s">
        <v>48</v>
      </c>
      <c r="F11" t="s">
        <v>111</v>
      </c>
      <c r="G11" s="1">
        <v>88</v>
      </c>
      <c r="H11" t="s">
        <v>83</v>
      </c>
      <c r="I11" s="9" t="s">
        <v>99</v>
      </c>
    </row>
    <row r="12" spans="1:9" x14ac:dyDescent="0.25">
      <c r="A12" s="1">
        <v>11</v>
      </c>
      <c r="B12" t="s">
        <v>12</v>
      </c>
      <c r="C12" t="s">
        <v>154</v>
      </c>
      <c r="D12" s="1">
        <v>50</v>
      </c>
      <c r="E12" t="s">
        <v>49</v>
      </c>
      <c r="F12" t="s">
        <v>112</v>
      </c>
      <c r="G12" s="1">
        <v>89</v>
      </c>
      <c r="H12" t="s">
        <v>84</v>
      </c>
      <c r="I12" t="s">
        <v>101</v>
      </c>
    </row>
    <row r="13" spans="1:9" x14ac:dyDescent="0.25">
      <c r="A13" s="1">
        <v>12</v>
      </c>
      <c r="B13" t="s">
        <v>13</v>
      </c>
      <c r="C13" t="s">
        <v>153</v>
      </c>
      <c r="D13" s="1">
        <v>51</v>
      </c>
      <c r="E13" t="s">
        <v>50</v>
      </c>
      <c r="F13" t="s">
        <v>113</v>
      </c>
      <c r="G13" s="1">
        <v>90</v>
      </c>
      <c r="H13" t="s">
        <v>85</v>
      </c>
      <c r="I13" t="s">
        <v>102</v>
      </c>
    </row>
    <row r="14" spans="1:9" x14ac:dyDescent="0.25">
      <c r="A14" s="1">
        <v>13</v>
      </c>
      <c r="B14" t="s">
        <v>14</v>
      </c>
      <c r="C14" t="s">
        <v>152</v>
      </c>
      <c r="D14" s="1">
        <v>52</v>
      </c>
      <c r="E14" t="s">
        <v>51</v>
      </c>
      <c r="F14" t="s">
        <v>114</v>
      </c>
      <c r="G14" s="1">
        <v>91</v>
      </c>
      <c r="H14" t="s">
        <v>86</v>
      </c>
      <c r="I14" t="s">
        <v>103</v>
      </c>
    </row>
    <row r="15" spans="1:9" x14ac:dyDescent="0.25">
      <c r="A15" s="1">
        <v>14</v>
      </c>
      <c r="B15" t="s">
        <v>15</v>
      </c>
      <c r="C15" t="s">
        <v>151</v>
      </c>
      <c r="D15" s="1">
        <v>53</v>
      </c>
      <c r="E15" t="s">
        <v>52</v>
      </c>
      <c r="F15" t="s">
        <v>115</v>
      </c>
      <c r="G15" s="1">
        <v>92</v>
      </c>
      <c r="H15" t="s">
        <v>87</v>
      </c>
      <c r="I15" t="s">
        <v>104</v>
      </c>
    </row>
    <row r="16" spans="1:9" x14ac:dyDescent="0.25">
      <c r="A16" s="1">
        <v>15</v>
      </c>
      <c r="B16" t="s">
        <v>16</v>
      </c>
      <c r="C16" t="s">
        <v>150</v>
      </c>
      <c r="D16" s="1">
        <v>54</v>
      </c>
      <c r="E16" t="s">
        <v>53</v>
      </c>
      <c r="F16" t="s">
        <v>116</v>
      </c>
      <c r="G16" s="1">
        <v>93</v>
      </c>
      <c r="H16" t="s">
        <v>88</v>
      </c>
      <c r="I16" t="s">
        <v>105</v>
      </c>
    </row>
    <row r="17" spans="1:8" x14ac:dyDescent="0.25">
      <c r="A17" s="1">
        <v>16</v>
      </c>
      <c r="B17" t="s">
        <v>17</v>
      </c>
      <c r="C17" t="s">
        <v>149</v>
      </c>
      <c r="D17" s="1">
        <v>55</v>
      </c>
      <c r="E17" t="s">
        <v>54</v>
      </c>
      <c r="F17" t="s">
        <v>117</v>
      </c>
      <c r="G17" s="1">
        <v>94</v>
      </c>
      <c r="H17" t="s">
        <v>89</v>
      </c>
    </row>
    <row r="18" spans="1:8" x14ac:dyDescent="0.25">
      <c r="A18" s="1">
        <v>17</v>
      </c>
      <c r="B18" t="s">
        <v>18</v>
      </c>
      <c r="C18" s="9" t="s">
        <v>148</v>
      </c>
      <c r="D18" s="1">
        <v>56</v>
      </c>
      <c r="E18" t="s">
        <v>55</v>
      </c>
      <c r="F18" t="s">
        <v>118</v>
      </c>
      <c r="G18" s="1">
        <v>95</v>
      </c>
      <c r="H18" t="s">
        <v>90</v>
      </c>
    </row>
    <row r="19" spans="1:8" x14ac:dyDescent="0.25">
      <c r="A19" s="1">
        <v>18</v>
      </c>
      <c r="B19" t="s">
        <v>19</v>
      </c>
      <c r="C19" s="9" t="s">
        <v>147</v>
      </c>
      <c r="D19" s="1">
        <v>57</v>
      </c>
      <c r="E19" t="s">
        <v>56</v>
      </c>
      <c r="F19" t="s">
        <v>119</v>
      </c>
      <c r="G19" s="1">
        <v>96</v>
      </c>
      <c r="H19" t="s">
        <v>91</v>
      </c>
    </row>
    <row r="20" spans="1:8" x14ac:dyDescent="0.25">
      <c r="A20" s="1">
        <v>19</v>
      </c>
      <c r="B20" t="s">
        <v>20</v>
      </c>
      <c r="D20" s="1">
        <v>58</v>
      </c>
      <c r="E20" t="s">
        <v>57</v>
      </c>
      <c r="F20" t="s">
        <v>120</v>
      </c>
      <c r="G20" s="1">
        <v>97</v>
      </c>
      <c r="H20" t="s">
        <v>92</v>
      </c>
    </row>
    <row r="21" spans="1:8" x14ac:dyDescent="0.25">
      <c r="A21" s="1">
        <v>20</v>
      </c>
      <c r="B21" t="s">
        <v>21</v>
      </c>
      <c r="C21" s="9" t="s">
        <v>146</v>
      </c>
      <c r="D21" s="1">
        <v>59</v>
      </c>
      <c r="E21" t="s">
        <v>58</v>
      </c>
      <c r="G21" s="1">
        <v>98</v>
      </c>
      <c r="H21" t="s">
        <v>93</v>
      </c>
    </row>
    <row r="22" spans="1:8" x14ac:dyDescent="0.25">
      <c r="A22" s="1">
        <v>21</v>
      </c>
      <c r="B22" t="s">
        <v>22</v>
      </c>
      <c r="C22" t="s">
        <v>145</v>
      </c>
      <c r="D22" s="1">
        <v>60</v>
      </c>
      <c r="E22" t="s">
        <v>59</v>
      </c>
      <c r="F22" t="s">
        <v>121</v>
      </c>
      <c r="G22" s="1">
        <v>99</v>
      </c>
      <c r="H22" s="6" t="s">
        <v>40</v>
      </c>
    </row>
    <row r="23" spans="1:8" x14ac:dyDescent="0.25">
      <c r="A23" s="1">
        <v>22</v>
      </c>
      <c r="B23" t="s">
        <v>23</v>
      </c>
      <c r="C23" t="s">
        <v>144</v>
      </c>
      <c r="D23" s="1">
        <v>61</v>
      </c>
      <c r="E23" t="s">
        <v>60</v>
      </c>
      <c r="G23" s="1">
        <v>100</v>
      </c>
      <c r="H23" s="6" t="s">
        <v>40</v>
      </c>
    </row>
    <row r="24" spans="1:8" x14ac:dyDescent="0.25">
      <c r="A24" s="1">
        <v>23</v>
      </c>
      <c r="B24" t="s">
        <v>24</v>
      </c>
      <c r="C24" t="s">
        <v>143</v>
      </c>
      <c r="D24" s="1">
        <v>62</v>
      </c>
      <c r="E24" t="s">
        <v>61</v>
      </c>
    </row>
    <row r="25" spans="1:8" x14ac:dyDescent="0.25">
      <c r="A25" s="1">
        <v>24</v>
      </c>
      <c r="B25" t="s">
        <v>25</v>
      </c>
      <c r="C25">
        <v>53</v>
      </c>
      <c r="D25" s="1">
        <v>63</v>
      </c>
      <c r="E25" t="s">
        <v>62</v>
      </c>
    </row>
    <row r="26" spans="1:8" x14ac:dyDescent="0.25">
      <c r="A26" s="1">
        <v>25</v>
      </c>
      <c r="B26" t="s">
        <v>26</v>
      </c>
      <c r="C26" t="s">
        <v>142</v>
      </c>
      <c r="D26" s="1">
        <v>64</v>
      </c>
      <c r="E26" t="s">
        <v>63</v>
      </c>
    </row>
    <row r="27" spans="1:8" x14ac:dyDescent="0.25">
      <c r="A27" s="1">
        <v>26</v>
      </c>
      <c r="B27" t="s">
        <v>27</v>
      </c>
      <c r="C27" t="s">
        <v>141</v>
      </c>
      <c r="D27" s="1">
        <v>65</v>
      </c>
      <c r="E27" t="s">
        <v>64</v>
      </c>
      <c r="F27" t="s">
        <v>122</v>
      </c>
    </row>
    <row r="28" spans="1:8" x14ac:dyDescent="0.25">
      <c r="A28" s="1">
        <v>27</v>
      </c>
      <c r="B28" t="s">
        <v>28</v>
      </c>
      <c r="C28" t="s">
        <v>140</v>
      </c>
      <c r="D28" s="1">
        <v>66</v>
      </c>
      <c r="E28" t="s">
        <v>65</v>
      </c>
      <c r="F28" t="s">
        <v>123</v>
      </c>
    </row>
    <row r="29" spans="1:8" x14ac:dyDescent="0.25">
      <c r="A29" s="1">
        <v>28</v>
      </c>
      <c r="B29" t="s">
        <v>29</v>
      </c>
      <c r="C29" t="s">
        <v>139</v>
      </c>
      <c r="D29" s="1">
        <v>67</v>
      </c>
      <c r="E29" t="s">
        <v>66</v>
      </c>
      <c r="F29" t="s">
        <v>124</v>
      </c>
    </row>
    <row r="30" spans="1:8" x14ac:dyDescent="0.25">
      <c r="A30" s="1">
        <v>29</v>
      </c>
      <c r="B30" t="s">
        <v>30</v>
      </c>
      <c r="C30" t="s">
        <v>138</v>
      </c>
      <c r="D30" s="1">
        <v>68</v>
      </c>
      <c r="E30" t="s">
        <v>67</v>
      </c>
      <c r="F30" t="s">
        <v>125</v>
      </c>
    </row>
    <row r="31" spans="1:8" x14ac:dyDescent="0.25">
      <c r="A31" s="1">
        <v>30</v>
      </c>
      <c r="B31" t="s">
        <v>31</v>
      </c>
      <c r="C31" t="s">
        <v>137</v>
      </c>
      <c r="D31" s="1">
        <v>69</v>
      </c>
      <c r="E31" t="s">
        <v>68</v>
      </c>
      <c r="F31" t="s">
        <v>126</v>
      </c>
    </row>
    <row r="32" spans="1:8" x14ac:dyDescent="0.25">
      <c r="A32" s="1">
        <v>31</v>
      </c>
      <c r="B32" t="s">
        <v>32</v>
      </c>
      <c r="C32" t="s">
        <v>136</v>
      </c>
      <c r="D32" s="1">
        <v>70</v>
      </c>
      <c r="E32" t="s">
        <v>69</v>
      </c>
      <c r="F32" t="s">
        <v>127</v>
      </c>
    </row>
    <row r="33" spans="1:6" x14ac:dyDescent="0.25">
      <c r="A33" s="1">
        <v>32</v>
      </c>
      <c r="B33" t="s">
        <v>33</v>
      </c>
      <c r="C33" t="s">
        <v>135</v>
      </c>
      <c r="D33" s="1">
        <v>71</v>
      </c>
      <c r="E33" t="s">
        <v>70</v>
      </c>
      <c r="F33" t="s">
        <v>128</v>
      </c>
    </row>
    <row r="34" spans="1:6" x14ac:dyDescent="0.25">
      <c r="A34" s="1">
        <v>33</v>
      </c>
      <c r="B34" t="s">
        <v>34</v>
      </c>
      <c r="C34" t="s">
        <v>134</v>
      </c>
      <c r="D34" s="1">
        <v>72</v>
      </c>
      <c r="E34" t="s">
        <v>71</v>
      </c>
      <c r="F34" t="s">
        <v>129</v>
      </c>
    </row>
    <row r="35" spans="1:6" x14ac:dyDescent="0.25">
      <c r="A35" s="1">
        <v>34</v>
      </c>
      <c r="B35" t="s">
        <v>35</v>
      </c>
      <c r="C35" t="s">
        <v>133</v>
      </c>
      <c r="D35" s="1">
        <v>73</v>
      </c>
      <c r="E35" t="s">
        <v>72</v>
      </c>
    </row>
    <row r="36" spans="1:6" x14ac:dyDescent="0.25">
      <c r="A36" s="1">
        <v>35</v>
      </c>
      <c r="B36" t="s">
        <v>36</v>
      </c>
      <c r="C36" s="8">
        <v>43</v>
      </c>
      <c r="D36" s="1">
        <v>74</v>
      </c>
      <c r="E36" t="s">
        <v>73</v>
      </c>
      <c r="F36" t="s">
        <v>130</v>
      </c>
    </row>
    <row r="37" spans="1:6" x14ac:dyDescent="0.25">
      <c r="A37" s="1">
        <v>36</v>
      </c>
      <c r="B37" t="s">
        <v>37</v>
      </c>
      <c r="C37" s="8">
        <v>42</v>
      </c>
      <c r="D37" s="1">
        <v>75</v>
      </c>
      <c r="E37" t="s">
        <v>74</v>
      </c>
    </row>
    <row r="38" spans="1:6" x14ac:dyDescent="0.25">
      <c r="A38" s="1">
        <v>37</v>
      </c>
      <c r="B38" t="s">
        <v>38</v>
      </c>
      <c r="D38" s="1">
        <v>76</v>
      </c>
      <c r="E38" s="6" t="s">
        <v>40</v>
      </c>
    </row>
    <row r="39" spans="1:6" x14ac:dyDescent="0.25">
      <c r="A39" s="1">
        <v>38</v>
      </c>
      <c r="B39" t="s">
        <v>39</v>
      </c>
      <c r="D39" s="1">
        <v>77</v>
      </c>
      <c r="E39" t="s">
        <v>75</v>
      </c>
      <c r="F39" t="s">
        <v>131</v>
      </c>
    </row>
    <row r="40" spans="1:6" x14ac:dyDescent="0.25">
      <c r="A40" s="1">
        <v>39</v>
      </c>
      <c r="B40" s="6" t="s">
        <v>40</v>
      </c>
      <c r="D40" s="1">
        <v>78</v>
      </c>
      <c r="E40" t="s">
        <v>76</v>
      </c>
      <c r="F40" t="s">
        <v>132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2018-04-12T22:25:41Z</dcterms:modified>
</cp:coreProperties>
</file>