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Financial Analysis" sheetId="1" r:id="rId1"/>
  </sheets>
  <definedNames>
    <definedName name="_xlnm._FilterDatabase" localSheetId="0" hidden="1">'Financial Analysis'!$A$12:$AA$12</definedName>
  </definedNames>
  <calcPr calcId="145621"/>
</workbook>
</file>

<file path=xl/calcChain.xml><?xml version="1.0" encoding="utf-8"?>
<calcChain xmlns="http://schemas.openxmlformats.org/spreadsheetml/2006/main">
  <c r="Z13" i="1" l="1"/>
  <c r="AA13" i="1" s="1"/>
  <c r="Z14" i="1"/>
  <c r="AA14" i="1" s="1"/>
  <c r="Z15" i="1"/>
  <c r="AA15" i="1"/>
  <c r="Z16" i="1"/>
  <c r="AA16" i="1" s="1"/>
  <c r="Z17" i="1"/>
  <c r="AA17" i="1"/>
  <c r="Z18" i="1"/>
  <c r="AA18" i="1" s="1"/>
  <c r="Z19" i="1"/>
  <c r="AA19" i="1"/>
  <c r="Z20" i="1"/>
  <c r="Z25" i="1" s="1"/>
  <c r="Z21" i="1"/>
  <c r="AA21" i="1"/>
  <c r="Z22" i="1"/>
  <c r="AA22" i="1" s="1"/>
  <c r="Z23" i="1"/>
  <c r="AA23" i="1"/>
  <c r="Z24" i="1"/>
  <c r="AA24" i="1" s="1"/>
  <c r="AA20" i="1" l="1"/>
  <c r="AA25" i="1" s="1"/>
</calcChain>
</file>

<file path=xl/comments1.xml><?xml version="1.0" encoding="utf-8"?>
<comments xmlns="http://schemas.openxmlformats.org/spreadsheetml/2006/main">
  <authors>
    <author>Brodt, Christopher (BHS)</author>
  </authors>
  <commentList>
    <comment ref="Y12" authorId="0">
      <text>
        <r>
          <rPr>
            <b/>
            <sz val="8"/>
            <color indexed="81"/>
            <rFont val="Tahoma"/>
            <family val="2"/>
          </rPr>
          <t>Brodt, Christopher (BHS):</t>
        </r>
        <r>
          <rPr>
            <sz val="8"/>
            <color indexed="81"/>
            <rFont val="Tahoma"/>
            <family val="2"/>
          </rPr>
          <t xml:space="preserve">
Use Total Spend from Usage Tab - Pivot / Vlookup</t>
        </r>
      </text>
    </comment>
  </commentList>
</comments>
</file>

<file path=xl/sharedStrings.xml><?xml version="1.0" encoding="utf-8"?>
<sst xmlns="http://schemas.openxmlformats.org/spreadsheetml/2006/main" count="38" uniqueCount="38">
  <si>
    <t>Totals</t>
  </si>
  <si>
    <t>Variance (Current - New)</t>
  </si>
  <si>
    <t>Annual Spend New Product</t>
  </si>
  <si>
    <t>Annual Spend Current Product</t>
  </si>
  <si>
    <t>Annual Usage (by EA)</t>
  </si>
  <si>
    <t>New EA Price</t>
  </si>
  <si>
    <t>New PUOM Price</t>
  </si>
  <si>
    <t>Current Price (EA)</t>
  </si>
  <si>
    <t>Current PUOM Cost</t>
  </si>
  <si>
    <t>PUOM Factor</t>
  </si>
  <si>
    <t>Current PUOM</t>
  </si>
  <si>
    <t>New PUOM</t>
  </si>
  <si>
    <t>New Pkg. String</t>
  </si>
  <si>
    <t>New Contract Number</t>
  </si>
  <si>
    <t>New Vendor</t>
  </si>
  <si>
    <t>New MFG</t>
  </si>
  <si>
    <t>New MFG Description</t>
  </si>
  <si>
    <t>New MFG #</t>
  </si>
  <si>
    <t>New MMIS #</t>
  </si>
  <si>
    <t>Current Contract Number</t>
  </si>
  <si>
    <t>Current Vendor</t>
  </si>
  <si>
    <t>Current MFG</t>
  </si>
  <si>
    <t>Current Description</t>
  </si>
  <si>
    <t>Current MFG #</t>
  </si>
  <si>
    <t>Current MMIS #</t>
  </si>
  <si>
    <t>Commodity Name</t>
  </si>
  <si>
    <t>Commodity Code #</t>
  </si>
  <si>
    <t>Add, Price Change, Delete, Convert, Keep</t>
  </si>
  <si>
    <t>Sourcing Manager</t>
  </si>
  <si>
    <t xml:space="preserve">Implementation Date </t>
  </si>
  <si>
    <t>New Contract Vendor</t>
  </si>
  <si>
    <t>New Contract Term</t>
  </si>
  <si>
    <t>New Contract #</t>
  </si>
  <si>
    <t>Date sent to Vendor</t>
  </si>
  <si>
    <t>Date Financial Analysis was approved</t>
  </si>
  <si>
    <t>Data Pulled Date</t>
  </si>
  <si>
    <t>Commodity</t>
  </si>
  <si>
    <t>Initiative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</si>
</sst>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0"/>
    <numFmt numFmtId="166" formatCode="&quot;$&quot;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0" fontId="8" fillId="0" borderId="0"/>
    <xf numFmtId="0" fontId="9" fillId="0" borderId="0">
      <alignment vertical="top"/>
    </xf>
    <xf numFmtId="9" fontId="8" fillId="0" borderId="0" applyFont="0" applyFill="0" applyBorder="0" applyAlignment="0" applyProtection="0"/>
    <xf numFmtId="0" fontId="2" fillId="2" borderId="1">
      <alignment horizontal="center" textRotation="66"/>
    </xf>
  </cellStyleXfs>
  <cellXfs count="46">
    <xf numFmtId="0" fontId="0" fillId="0" borderId="0" xfId="0"/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4" fillId="0" borderId="2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3" fillId="0" borderId="2" xfId="0" applyFont="1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center"/>
    </xf>
    <xf numFmtId="3" fontId="0" fillId="0" borderId="2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164" fontId="0" fillId="0" borderId="2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165" fontId="0" fillId="4" borderId="2" xfId="0" applyNumberFormat="1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2" xfId="0" applyNumberFormat="1" applyFont="1" applyBorder="1"/>
    <xf numFmtId="166" fontId="0" fillId="0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49" fontId="0" fillId="0" borderId="2" xfId="0" applyNumberFormat="1" applyFont="1" applyBorder="1"/>
    <xf numFmtId="164" fontId="5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165" fontId="5" fillId="5" borderId="2" xfId="0" applyNumberFormat="1" applyFont="1" applyFill="1" applyBorder="1" applyAlignment="1">
      <alignment horizontal="center" vertical="center" wrapText="1"/>
    </xf>
    <xf numFmtId="164" fontId="5" fillId="5" borderId="2" xfId="0" applyNumberFormat="1" applyFont="1" applyFill="1" applyBorder="1" applyAlignment="1">
      <alignment horizontal="center" vertical="center" wrapText="1"/>
    </xf>
    <xf numFmtId="165" fontId="5" fillId="6" borderId="2" xfId="0" applyNumberFormat="1" applyFont="1" applyFill="1" applyBorder="1" applyAlignment="1">
      <alignment horizontal="center" vertical="center" wrapText="1"/>
    </xf>
    <xf numFmtId="164" fontId="5" fillId="6" borderId="2" xfId="0" applyNumberFormat="1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14" fontId="0" fillId="0" borderId="2" xfId="0" applyNumberFormat="1" applyBorder="1" applyAlignment="1">
      <alignment horizontal="center"/>
    </xf>
    <xf numFmtId="0" fontId="3" fillId="0" borderId="2" xfId="0" applyFont="1" applyBorder="1" applyAlignment="1"/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/>
  </cellXfs>
  <cellStyles count="9">
    <cellStyle name="Comma 2" xfId="1"/>
    <cellStyle name="Currency 2" xfId="2"/>
    <cellStyle name="Input 2" xfId="3"/>
    <cellStyle name="Normal" xfId="0" builtinId="0"/>
    <cellStyle name="Normal 10 3 3" xfId="4"/>
    <cellStyle name="Normal 2" xfId="5"/>
    <cellStyle name="Normal 2 2" xfId="6"/>
    <cellStyle name="Percent 3" xfId="7"/>
    <cellStyle name="Style 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A25"/>
  <sheetViews>
    <sheetView tabSelected="1" zoomScale="80" zoomScaleNormal="80" workbookViewId="0">
      <selection activeCell="G9" sqref="G9"/>
    </sheetView>
  </sheetViews>
  <sheetFormatPr defaultRowHeight="14.4" x14ac:dyDescent="0.3"/>
  <cols>
    <col min="1" max="1" width="10.44140625" customWidth="1"/>
    <col min="2" max="2" width="18" customWidth="1"/>
    <col min="3" max="3" width="27.5546875" customWidth="1"/>
    <col min="4" max="4" width="10.5546875" style="5" customWidth="1"/>
    <col min="5" max="5" width="19.88671875" bestFit="1" customWidth="1"/>
    <col min="6" max="6" width="44.88671875" bestFit="1" customWidth="1"/>
    <col min="7" max="7" width="29.6640625" customWidth="1"/>
    <col min="8" max="8" width="45.109375" bestFit="1" customWidth="1"/>
    <col min="9" max="9" width="20" customWidth="1"/>
    <col min="10" max="11" width="25" customWidth="1"/>
    <col min="12" max="12" width="32.109375" customWidth="1"/>
    <col min="13" max="15" width="25" customWidth="1"/>
    <col min="16" max="16" width="12.88671875" style="4" customWidth="1"/>
    <col min="17" max="17" width="13.88671875" style="4" bestFit="1" customWidth="1"/>
    <col min="18" max="19" width="8.88671875" style="4"/>
    <col min="20" max="20" width="14.109375" style="1" bestFit="1" customWidth="1"/>
    <col min="21" max="21" width="12" style="3" bestFit="1" customWidth="1"/>
    <col min="22" max="22" width="16.44140625" style="1" bestFit="1" customWidth="1"/>
    <col min="23" max="23" width="10.44140625" style="3" bestFit="1" customWidth="1"/>
    <col min="24" max="24" width="8.88671875" style="2"/>
    <col min="25" max="25" width="12.44140625" style="1" customWidth="1"/>
    <col min="26" max="26" width="11.6640625" style="1" customWidth="1"/>
    <col min="27" max="27" width="11.44140625" style="1" customWidth="1"/>
  </cols>
  <sheetData>
    <row r="1" spans="1:27" x14ac:dyDescent="0.3">
      <c r="E1" s="41"/>
      <c r="F1" s="43" t="s">
        <v>37</v>
      </c>
      <c r="G1" s="17"/>
      <c r="H1" s="41"/>
      <c r="I1" s="41"/>
      <c r="J1" s="40"/>
      <c r="K1" s="40"/>
      <c r="L1" s="40"/>
      <c r="M1" s="40"/>
      <c r="N1" s="40"/>
      <c r="O1" s="40"/>
      <c r="P1" s="40"/>
    </row>
    <row r="2" spans="1:27" x14ac:dyDescent="0.3">
      <c r="E2" s="41"/>
      <c r="F2" s="43" t="s">
        <v>36</v>
      </c>
      <c r="G2" s="17"/>
      <c r="H2" s="45"/>
      <c r="I2" s="45"/>
      <c r="J2" s="44"/>
      <c r="K2" s="44"/>
      <c r="L2" s="44"/>
      <c r="M2" s="44"/>
      <c r="N2" s="44"/>
      <c r="O2" s="44"/>
      <c r="P2" s="40"/>
    </row>
    <row r="3" spans="1:27" x14ac:dyDescent="0.3">
      <c r="E3" s="41"/>
      <c r="F3" s="43" t="s">
        <v>35</v>
      </c>
      <c r="G3" s="42"/>
      <c r="H3" s="45"/>
      <c r="I3" s="45"/>
      <c r="J3" s="44"/>
      <c r="K3" s="44"/>
      <c r="L3" s="44"/>
      <c r="M3" s="44"/>
      <c r="N3" s="44"/>
      <c r="O3" s="44"/>
      <c r="P3" s="40"/>
    </row>
    <row r="4" spans="1:27" x14ac:dyDescent="0.3">
      <c r="E4" s="41"/>
      <c r="F4" s="43" t="s">
        <v>34</v>
      </c>
      <c r="G4" s="42"/>
      <c r="H4" s="45"/>
      <c r="I4" s="45"/>
      <c r="J4" s="44"/>
      <c r="K4" s="44"/>
      <c r="L4" s="44"/>
      <c r="M4" s="44"/>
      <c r="N4" s="44"/>
      <c r="O4" s="44"/>
      <c r="P4" s="40"/>
    </row>
    <row r="5" spans="1:27" x14ac:dyDescent="0.3">
      <c r="E5" s="41"/>
      <c r="F5" s="43" t="s">
        <v>33</v>
      </c>
      <c r="G5" s="42"/>
      <c r="H5" s="41"/>
      <c r="I5" s="41"/>
      <c r="J5" s="40"/>
      <c r="K5" s="40"/>
      <c r="L5" s="40"/>
      <c r="M5" s="40"/>
      <c r="N5" s="40"/>
      <c r="O5" s="40"/>
      <c r="P5" s="40"/>
    </row>
    <row r="6" spans="1:27" x14ac:dyDescent="0.3">
      <c r="E6" s="41"/>
      <c r="F6" s="43" t="s">
        <v>32</v>
      </c>
      <c r="G6" s="17"/>
      <c r="H6" s="41"/>
      <c r="I6" s="41"/>
      <c r="J6" s="40"/>
      <c r="K6" s="40"/>
      <c r="L6" s="40"/>
      <c r="M6" s="40"/>
      <c r="N6" s="40"/>
      <c r="O6" s="40"/>
      <c r="P6" s="40"/>
    </row>
    <row r="7" spans="1:27" x14ac:dyDescent="0.3">
      <c r="E7" s="41"/>
      <c r="F7" s="43" t="s">
        <v>31</v>
      </c>
      <c r="G7" s="42"/>
      <c r="H7" s="41"/>
      <c r="I7" s="41"/>
      <c r="J7" s="40"/>
      <c r="K7" s="40"/>
      <c r="L7" s="40"/>
      <c r="M7" s="40"/>
      <c r="N7" s="40"/>
      <c r="O7" s="40"/>
      <c r="P7" s="40"/>
    </row>
    <row r="8" spans="1:27" x14ac:dyDescent="0.3">
      <c r="E8" s="41"/>
      <c r="F8" s="43" t="s">
        <v>30</v>
      </c>
      <c r="G8" s="17"/>
      <c r="H8" s="41"/>
      <c r="I8" s="41"/>
      <c r="J8" s="40"/>
      <c r="K8" s="40"/>
      <c r="L8" s="40"/>
      <c r="M8" s="40"/>
      <c r="N8" s="40"/>
      <c r="O8" s="40"/>
      <c r="P8" s="40"/>
    </row>
    <row r="9" spans="1:27" x14ac:dyDescent="0.3">
      <c r="E9" s="41"/>
      <c r="F9" s="43" t="s">
        <v>29</v>
      </c>
      <c r="G9" s="42"/>
      <c r="H9" s="41"/>
      <c r="I9" s="41"/>
      <c r="J9" s="40"/>
      <c r="K9" s="40"/>
      <c r="L9" s="40"/>
      <c r="M9" s="40"/>
      <c r="N9" s="40"/>
      <c r="O9" s="40"/>
    </row>
    <row r="10" spans="1:27" x14ac:dyDescent="0.3">
      <c r="E10" s="41"/>
      <c r="F10" s="43" t="s">
        <v>28</v>
      </c>
      <c r="G10" s="42"/>
      <c r="H10" s="41"/>
      <c r="I10" s="41"/>
      <c r="J10" s="40"/>
      <c r="K10" s="40"/>
      <c r="L10" s="40"/>
      <c r="M10" s="40"/>
      <c r="N10" s="40"/>
      <c r="O10" s="40"/>
    </row>
    <row r="12" spans="1:27" ht="62.25" customHeight="1" x14ac:dyDescent="0.3">
      <c r="A12" s="38" t="s">
        <v>27</v>
      </c>
      <c r="B12" s="38" t="s">
        <v>26</v>
      </c>
      <c r="C12" s="38" t="s">
        <v>25</v>
      </c>
      <c r="D12" s="38" t="s">
        <v>24</v>
      </c>
      <c r="E12" s="38" t="s">
        <v>23</v>
      </c>
      <c r="F12" s="38" t="s">
        <v>22</v>
      </c>
      <c r="G12" s="38" t="s">
        <v>21</v>
      </c>
      <c r="H12" s="38" t="s">
        <v>20</v>
      </c>
      <c r="I12" s="38" t="s">
        <v>19</v>
      </c>
      <c r="J12" s="39" t="s">
        <v>18</v>
      </c>
      <c r="K12" s="39" t="s">
        <v>17</v>
      </c>
      <c r="L12" s="39" t="s">
        <v>16</v>
      </c>
      <c r="M12" s="39" t="s">
        <v>15</v>
      </c>
      <c r="N12" s="39" t="s">
        <v>14</v>
      </c>
      <c r="O12" s="39" t="s">
        <v>13</v>
      </c>
      <c r="P12" s="39" t="s">
        <v>12</v>
      </c>
      <c r="Q12" s="39" t="s">
        <v>11</v>
      </c>
      <c r="R12" s="38" t="s">
        <v>10</v>
      </c>
      <c r="S12" s="38" t="s">
        <v>9</v>
      </c>
      <c r="T12" s="37" t="s">
        <v>8</v>
      </c>
      <c r="U12" s="36" t="s">
        <v>7</v>
      </c>
      <c r="V12" s="35" t="s">
        <v>6</v>
      </c>
      <c r="W12" s="34" t="s">
        <v>5</v>
      </c>
      <c r="X12" s="33" t="s">
        <v>4</v>
      </c>
      <c r="Y12" s="32" t="s">
        <v>3</v>
      </c>
      <c r="Z12" s="31" t="s">
        <v>2</v>
      </c>
      <c r="AA12" s="31" t="s">
        <v>1</v>
      </c>
    </row>
    <row r="13" spans="1:27" x14ac:dyDescent="0.3">
      <c r="A13" s="23"/>
      <c r="B13" s="24"/>
      <c r="C13" s="24"/>
      <c r="D13" s="27"/>
      <c r="E13" s="23"/>
      <c r="F13" s="23"/>
      <c r="G13" s="23"/>
      <c r="H13" s="23"/>
      <c r="I13" s="23"/>
      <c r="J13" s="24"/>
      <c r="K13" s="23"/>
      <c r="L13" s="24"/>
      <c r="M13" s="23"/>
      <c r="N13" s="23"/>
      <c r="O13" s="23"/>
      <c r="P13" s="24"/>
      <c r="Q13" s="24"/>
      <c r="R13" s="23"/>
      <c r="S13" s="23"/>
      <c r="T13" s="23"/>
      <c r="U13" s="23"/>
      <c r="V13" s="28"/>
      <c r="W13" s="21"/>
      <c r="X13" s="20"/>
      <c r="Y13" s="19"/>
      <c r="Z13" s="14">
        <f>X13*W13</f>
        <v>0</v>
      </c>
      <c r="AA13" s="14">
        <f>Y13-Z13</f>
        <v>0</v>
      </c>
    </row>
    <row r="14" spans="1:27" x14ac:dyDescent="0.3">
      <c r="A14" s="23"/>
      <c r="B14" s="24"/>
      <c r="C14" s="24"/>
      <c r="D14" s="27"/>
      <c r="E14" s="23"/>
      <c r="F14" s="23"/>
      <c r="G14" s="23"/>
      <c r="H14" s="23"/>
      <c r="I14" s="23"/>
      <c r="J14" s="26"/>
      <c r="K14" s="25"/>
      <c r="L14" s="24"/>
      <c r="M14" s="23"/>
      <c r="N14" s="23"/>
      <c r="O14" s="23"/>
      <c r="P14" s="24"/>
      <c r="Q14" s="24"/>
      <c r="R14" s="23"/>
      <c r="S14" s="23"/>
      <c r="T14" s="23"/>
      <c r="U14" s="23"/>
      <c r="V14" s="28"/>
      <c r="W14" s="21"/>
      <c r="X14" s="20"/>
      <c r="Y14" s="19"/>
      <c r="Z14" s="14">
        <f>X14*W14</f>
        <v>0</v>
      </c>
      <c r="AA14" s="14">
        <f>Y14-Z14</f>
        <v>0</v>
      </c>
    </row>
    <row r="15" spans="1:27" x14ac:dyDescent="0.3">
      <c r="A15" s="23"/>
      <c r="B15" s="24"/>
      <c r="C15" s="24"/>
      <c r="D15" s="27"/>
      <c r="E15" s="30"/>
      <c r="F15" s="23"/>
      <c r="G15" s="23"/>
      <c r="H15" s="23"/>
      <c r="I15" s="23"/>
      <c r="J15" s="26"/>
      <c r="K15" s="25"/>
      <c r="L15" s="24"/>
      <c r="M15" s="23"/>
      <c r="N15" s="23"/>
      <c r="O15" s="23"/>
      <c r="P15" s="24"/>
      <c r="Q15" s="24"/>
      <c r="R15" s="23"/>
      <c r="S15" s="23"/>
      <c r="T15" s="23"/>
      <c r="U15" s="23"/>
      <c r="V15" s="28"/>
      <c r="W15" s="21"/>
      <c r="X15" s="20"/>
      <c r="Y15" s="19"/>
      <c r="Z15" s="14">
        <f>X15*W15</f>
        <v>0</v>
      </c>
      <c r="AA15" s="14">
        <f>Y15-Z15</f>
        <v>0</v>
      </c>
    </row>
    <row r="16" spans="1:27" x14ac:dyDescent="0.3">
      <c r="A16" s="23"/>
      <c r="B16" s="24"/>
      <c r="C16" s="24"/>
      <c r="D16" s="27"/>
      <c r="E16" s="30"/>
      <c r="F16" s="23"/>
      <c r="G16" s="23"/>
      <c r="H16" s="23"/>
      <c r="I16" s="23"/>
      <c r="J16" s="26"/>
      <c r="K16" s="25"/>
      <c r="L16" s="24"/>
      <c r="M16" s="23"/>
      <c r="N16" s="23"/>
      <c r="O16" s="23"/>
      <c r="P16" s="24"/>
      <c r="Q16" s="24"/>
      <c r="R16" s="23"/>
      <c r="S16" s="23"/>
      <c r="T16" s="23"/>
      <c r="U16" s="23"/>
      <c r="V16" s="28"/>
      <c r="W16" s="29"/>
      <c r="X16" s="20"/>
      <c r="Y16" s="19"/>
      <c r="Z16" s="14">
        <f>X16*W16</f>
        <v>0</v>
      </c>
      <c r="AA16" s="14">
        <f>Y16-Z16</f>
        <v>0</v>
      </c>
    </row>
    <row r="17" spans="1:27" x14ac:dyDescent="0.3">
      <c r="A17" s="23"/>
      <c r="B17" s="24"/>
      <c r="C17" s="24"/>
      <c r="D17" s="27"/>
      <c r="E17" s="23"/>
      <c r="F17" s="23"/>
      <c r="G17" s="23"/>
      <c r="H17" s="23"/>
      <c r="I17" s="23"/>
      <c r="J17" s="26"/>
      <c r="K17" s="25"/>
      <c r="L17" s="24"/>
      <c r="M17" s="23"/>
      <c r="N17" s="23"/>
      <c r="O17" s="23"/>
      <c r="P17" s="24"/>
      <c r="Q17" s="24"/>
      <c r="R17" s="23"/>
      <c r="S17" s="23"/>
      <c r="T17" s="23"/>
      <c r="U17" s="23"/>
      <c r="V17" s="28"/>
      <c r="W17" s="29"/>
      <c r="X17" s="20"/>
      <c r="Y17" s="19"/>
      <c r="Z17" s="14">
        <f>X17*W17</f>
        <v>0</v>
      </c>
      <c r="AA17" s="14">
        <f>Y17-Z17</f>
        <v>0</v>
      </c>
    </row>
    <row r="18" spans="1:27" x14ac:dyDescent="0.3">
      <c r="A18" s="23"/>
      <c r="B18" s="24"/>
      <c r="C18" s="24"/>
      <c r="D18" s="27"/>
      <c r="E18" s="30"/>
      <c r="F18" s="23"/>
      <c r="G18" s="23"/>
      <c r="H18" s="23"/>
      <c r="I18" s="23"/>
      <c r="J18" s="26"/>
      <c r="K18" s="25"/>
      <c r="L18" s="24"/>
      <c r="M18" s="23"/>
      <c r="N18" s="23"/>
      <c r="O18" s="23"/>
      <c r="P18" s="24"/>
      <c r="Q18" s="24"/>
      <c r="R18" s="23"/>
      <c r="S18" s="23"/>
      <c r="T18" s="23"/>
      <c r="U18" s="23"/>
      <c r="V18" s="28"/>
      <c r="W18" s="29"/>
      <c r="X18" s="20"/>
      <c r="Y18" s="19"/>
      <c r="Z18" s="14">
        <f>X18*W18</f>
        <v>0</v>
      </c>
      <c r="AA18" s="14">
        <f>Y18-Z18</f>
        <v>0</v>
      </c>
    </row>
    <row r="19" spans="1:27" x14ac:dyDescent="0.3">
      <c r="A19" s="23"/>
      <c r="B19" s="24"/>
      <c r="C19" s="24"/>
      <c r="D19" s="27"/>
      <c r="E19" s="23"/>
      <c r="F19" s="23"/>
      <c r="G19" s="23"/>
      <c r="H19" s="23"/>
      <c r="I19" s="23"/>
      <c r="J19" s="26"/>
      <c r="K19" s="25"/>
      <c r="L19" s="24"/>
      <c r="M19" s="23"/>
      <c r="N19" s="23"/>
      <c r="O19" s="23"/>
      <c r="P19" s="24"/>
      <c r="Q19" s="24"/>
      <c r="R19" s="23"/>
      <c r="S19" s="23"/>
      <c r="T19" s="23"/>
      <c r="U19" s="23"/>
      <c r="V19" s="28"/>
      <c r="W19" s="21"/>
      <c r="X19" s="20"/>
      <c r="Y19" s="19"/>
      <c r="Z19" s="14">
        <f>X19*W19</f>
        <v>0</v>
      </c>
      <c r="AA19" s="14">
        <f>Y19-Z19</f>
        <v>0</v>
      </c>
    </row>
    <row r="20" spans="1:27" x14ac:dyDescent="0.3">
      <c r="A20" s="23"/>
      <c r="B20" s="24"/>
      <c r="C20" s="24"/>
      <c r="D20" s="27"/>
      <c r="E20" s="23"/>
      <c r="F20" s="23"/>
      <c r="G20" s="23"/>
      <c r="H20" s="23"/>
      <c r="I20" s="23"/>
      <c r="J20" s="26"/>
      <c r="K20" s="25"/>
      <c r="L20" s="24"/>
      <c r="M20" s="23"/>
      <c r="N20" s="23"/>
      <c r="O20" s="23"/>
      <c r="P20" s="24"/>
      <c r="Q20" s="24"/>
      <c r="R20" s="23"/>
      <c r="S20" s="23"/>
      <c r="T20" s="23"/>
      <c r="U20" s="23"/>
      <c r="V20" s="19"/>
      <c r="W20" s="21"/>
      <c r="X20" s="20"/>
      <c r="Y20" s="19"/>
      <c r="Z20" s="14">
        <f>X20*W20</f>
        <v>0</v>
      </c>
      <c r="AA20" s="14">
        <f>Y20-Z20</f>
        <v>0</v>
      </c>
    </row>
    <row r="21" spans="1:27" x14ac:dyDescent="0.3">
      <c r="A21" s="23"/>
      <c r="B21" s="24"/>
      <c r="C21" s="24"/>
      <c r="D21" s="27"/>
      <c r="E21" s="23"/>
      <c r="F21" s="23"/>
      <c r="G21" s="23"/>
      <c r="H21" s="23"/>
      <c r="I21" s="23"/>
      <c r="J21" s="26"/>
      <c r="K21" s="25"/>
      <c r="L21" s="24"/>
      <c r="M21" s="23"/>
      <c r="N21" s="23"/>
      <c r="O21" s="23"/>
      <c r="P21" s="24"/>
      <c r="Q21" s="24"/>
      <c r="R21" s="23"/>
      <c r="S21" s="23"/>
      <c r="T21" s="23"/>
      <c r="U21" s="23"/>
      <c r="V21" s="22"/>
      <c r="W21" s="21"/>
      <c r="X21" s="20"/>
      <c r="Y21" s="19"/>
      <c r="Z21" s="14">
        <f>X21*W21</f>
        <v>0</v>
      </c>
      <c r="AA21" s="14">
        <f>Y21-Z21</f>
        <v>0</v>
      </c>
    </row>
    <row r="22" spans="1:27" x14ac:dyDescent="0.3">
      <c r="A22" s="23"/>
      <c r="B22" s="24"/>
      <c r="C22" s="24"/>
      <c r="D22" s="27"/>
      <c r="E22" s="23"/>
      <c r="F22" s="23"/>
      <c r="G22" s="23"/>
      <c r="H22" s="23"/>
      <c r="I22" s="23"/>
      <c r="J22" s="26"/>
      <c r="K22" s="25"/>
      <c r="L22" s="24"/>
      <c r="M22" s="23"/>
      <c r="N22" s="23"/>
      <c r="O22" s="23"/>
      <c r="P22" s="24"/>
      <c r="Q22" s="24"/>
      <c r="R22" s="23"/>
      <c r="S22" s="23"/>
      <c r="T22" s="23"/>
      <c r="U22" s="23"/>
      <c r="V22" s="22"/>
      <c r="W22" s="21"/>
      <c r="X22" s="20"/>
      <c r="Y22" s="19"/>
      <c r="Z22" s="14">
        <f>X22*W22</f>
        <v>0</v>
      </c>
      <c r="AA22" s="14">
        <f>Y22-Z22</f>
        <v>0</v>
      </c>
    </row>
    <row r="23" spans="1:27" x14ac:dyDescent="0.3">
      <c r="A23" s="23"/>
      <c r="B23" s="24"/>
      <c r="C23" s="24"/>
      <c r="D23" s="27"/>
      <c r="E23" s="23"/>
      <c r="F23" s="23"/>
      <c r="G23" s="23"/>
      <c r="H23" s="23"/>
      <c r="I23" s="23"/>
      <c r="J23" s="26"/>
      <c r="K23" s="25"/>
      <c r="L23" s="24"/>
      <c r="M23" s="23"/>
      <c r="N23" s="23"/>
      <c r="O23" s="23"/>
      <c r="P23" s="24"/>
      <c r="Q23" s="24"/>
      <c r="R23" s="23"/>
      <c r="S23" s="23"/>
      <c r="T23" s="23"/>
      <c r="U23" s="23"/>
      <c r="V23" s="22"/>
      <c r="W23" s="21"/>
      <c r="X23" s="20"/>
      <c r="Y23" s="19"/>
      <c r="Z23" s="14">
        <f>X23*W23</f>
        <v>0</v>
      </c>
      <c r="AA23" s="14">
        <f>Y23-Z23</f>
        <v>0</v>
      </c>
    </row>
    <row r="24" spans="1:27" x14ac:dyDescent="0.3">
      <c r="A24" s="13"/>
      <c r="B24" s="13"/>
      <c r="C24" s="13"/>
      <c r="D24" s="18"/>
      <c r="E24" s="13"/>
      <c r="F24" s="13"/>
      <c r="G24" s="13"/>
      <c r="H24" s="13"/>
      <c r="I24" s="13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4"/>
      <c r="U24" s="16"/>
      <c r="V24" s="14"/>
      <c r="W24" s="16"/>
      <c r="X24" s="15"/>
      <c r="Y24" s="14"/>
      <c r="Z24" s="14">
        <f>X24*W24</f>
        <v>0</v>
      </c>
      <c r="AA24" s="14">
        <f>Y24-Z24</f>
        <v>0</v>
      </c>
    </row>
    <row r="25" spans="1:27" ht="15.6" x14ac:dyDescent="0.3">
      <c r="A25" s="13"/>
      <c r="B25" s="13"/>
      <c r="C25" s="13"/>
      <c r="D25" s="12" t="s">
        <v>0</v>
      </c>
      <c r="E25" s="11"/>
      <c r="F25" s="11"/>
      <c r="G25" s="11"/>
      <c r="H25" s="11"/>
      <c r="I25" s="11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9"/>
      <c r="U25" s="8"/>
      <c r="V25" s="9"/>
      <c r="W25" s="8"/>
      <c r="X25" s="7">
        <v>12915</v>
      </c>
      <c r="Y25" s="6">
        <v>54178.199999999983</v>
      </c>
      <c r="Z25" s="6">
        <f>SUM(Z13:Z24)</f>
        <v>0</v>
      </c>
      <c r="AA25" s="6">
        <f>SUM(AA13:AA24)</f>
        <v>0</v>
      </c>
    </row>
  </sheetData>
  <autoFilter ref="A12:AA12"/>
  <pageMargins left="0.25" right="0.25" top="0.75" bottom="0.75" header="0.3" footer="0.3"/>
  <pageSetup paperSize="5" scale="58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Analysis</vt:lpstr>
    </vt:vector>
  </TitlesOfParts>
  <Company>Baptist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Brodt, Christopher (BHS)</dc:creator>
  <cp:lastModifiedBy>Brodt, Christopher (BHS)</cp:lastModifiedBy>
  <dcterms:created xsi:type="dcterms:W3CDTF">2014-09-18T20:45:45Z</dcterms:created>
  <dcterms:modified xsi:type="dcterms:W3CDTF">2014-09-18T20:45:57Z</dcterms:modified>
</cp:coreProperties>
</file>