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os\Yordy\Planificacion\Horarios\Curso 2023\Curso Diurno\Primer Período\Ingeniería Informática\"/>
    </mc:Choice>
  </mc:AlternateContent>
  <xr:revisionPtr revIDLastSave="0" documentId="13_ncr:1_{B95CB5E6-194F-4B3D-B921-C5C1AE7289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S36" i="1"/>
  <c r="S37" i="1"/>
  <c r="S38" i="1"/>
  <c r="S39" i="1"/>
  <c r="S40" i="1"/>
  <c r="S41" i="1"/>
  <c r="S42" i="1"/>
  <c r="S35" i="1"/>
  <c r="R43" i="1" l="1"/>
</calcChain>
</file>

<file path=xl/sharedStrings.xml><?xml version="1.0" encoding="utf-8"?>
<sst xmlns="http://schemas.openxmlformats.org/spreadsheetml/2006/main" count="503" uniqueCount="121">
  <si>
    <t>Semana</t>
  </si>
  <si>
    <t xml:space="preserve">  Turnos</t>
  </si>
  <si>
    <t>L</t>
  </si>
  <si>
    <t>M</t>
  </si>
  <si>
    <t>J</t>
  </si>
  <si>
    <t>V</t>
  </si>
  <si>
    <t>1ro</t>
  </si>
  <si>
    <t>2do</t>
  </si>
  <si>
    <t>3ro</t>
  </si>
  <si>
    <t>4to</t>
  </si>
  <si>
    <t>5to</t>
  </si>
  <si>
    <t>EF</t>
  </si>
  <si>
    <t>6to</t>
  </si>
  <si>
    <t>Observaciones:</t>
  </si>
  <si>
    <r>
      <t xml:space="preserve">&amp;: </t>
    </r>
    <r>
      <rPr>
        <sz val="10"/>
        <rFont val="Arial"/>
        <family val="2"/>
      </rPr>
      <t>Otras Actividades</t>
    </r>
  </si>
  <si>
    <t>Asignatura</t>
  </si>
  <si>
    <t>Simb</t>
  </si>
  <si>
    <t>Docente</t>
  </si>
  <si>
    <t>Matemática III</t>
  </si>
  <si>
    <t>P</t>
  </si>
  <si>
    <t>Educación Física III</t>
  </si>
  <si>
    <t>Leyenda</t>
  </si>
  <si>
    <r>
      <rPr>
        <b/>
        <sz val="10"/>
        <rFont val="Arial"/>
        <family val="2"/>
      </rPr>
      <t>PP</t>
    </r>
    <r>
      <rPr>
        <sz val="10"/>
        <rFont val="Arial"/>
        <family val="2"/>
      </rPr>
      <t xml:space="preserve">: Prueba Parcial        </t>
    </r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</si>
  <si>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>: Seminario</t>
    </r>
  </si>
  <si>
    <r>
      <rPr>
        <b/>
        <sz val="10"/>
        <rFont val="Arial"/>
        <family val="2"/>
      </rPr>
      <t>Mayúscula</t>
    </r>
    <r>
      <rPr>
        <sz val="10"/>
        <rFont val="Arial"/>
        <family val="2"/>
      </rPr>
      <t>: Conferencia</t>
    </r>
  </si>
  <si>
    <r>
      <rPr>
        <b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 xml:space="preserve">: Laboratorio </t>
    </r>
  </si>
  <si>
    <r>
      <rPr>
        <b/>
        <sz val="10"/>
        <color theme="1"/>
        <rFont val="Arial"/>
        <family val="2"/>
      </rPr>
      <t>Minúscula</t>
    </r>
    <r>
      <rPr>
        <sz val="10"/>
        <color theme="1"/>
        <rFont val="Arial"/>
        <family val="2"/>
      </rPr>
      <t>: Clase práctica</t>
    </r>
  </si>
  <si>
    <r>
      <rPr>
        <b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: Taller </t>
    </r>
  </si>
  <si>
    <r>
      <t>FJ</t>
    </r>
    <r>
      <rPr>
        <sz val="10"/>
        <rFont val="Arial"/>
        <family val="2"/>
      </rPr>
      <t>:  Reunión FEU y UJC</t>
    </r>
  </si>
  <si>
    <t>Confeccionado por Planificadora: Yordanska Susana</t>
  </si>
  <si>
    <t>8:00-9:20</t>
  </si>
  <si>
    <t>9:30-10:50</t>
  </si>
  <si>
    <t>11:00-12:20</t>
  </si>
  <si>
    <t>12:30-1:50</t>
  </si>
  <si>
    <t>2:00-3:20</t>
  </si>
  <si>
    <t>3:30-4:50</t>
  </si>
  <si>
    <t>No.</t>
  </si>
  <si>
    <t>Aprobado por Decano Fac. Informática Matemática: Dr.C. Miguel Escalona Reyes</t>
  </si>
  <si>
    <t>Economía Política</t>
  </si>
  <si>
    <t>Pase Día de las Madres</t>
  </si>
  <si>
    <t>Programación III</t>
  </si>
  <si>
    <t>Probabilidades y Estadística</t>
  </si>
  <si>
    <t>Optativa I</t>
  </si>
  <si>
    <t>Elementos de Física para la Informática</t>
  </si>
  <si>
    <t>Optativa II: Buenas Prácticas</t>
  </si>
  <si>
    <t>E</t>
  </si>
  <si>
    <t>T</t>
  </si>
  <si>
    <t>O</t>
  </si>
  <si>
    <t>F</t>
  </si>
  <si>
    <t>B</t>
  </si>
  <si>
    <t>Feriado</t>
  </si>
  <si>
    <t>Pase Día de los Padres</t>
  </si>
  <si>
    <r>
      <t>■</t>
    </r>
    <r>
      <rPr>
        <sz val="10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Los turnos de Educación Fisica serán en el </t>
    </r>
  </si>
  <si>
    <t>horario de 8:30 a 9:30 am</t>
  </si>
  <si>
    <t>HT</t>
  </si>
  <si>
    <r>
      <t xml:space="preserve"> P4        Facultad de Informática Matemática          Carrera: </t>
    </r>
    <r>
      <rPr>
        <sz val="10"/>
        <rFont val="Arial"/>
        <family val="2"/>
      </rPr>
      <t xml:space="preserve">Ing. Informática </t>
    </r>
    <r>
      <rPr>
        <b/>
        <sz val="10"/>
        <rFont val="Arial"/>
        <family val="2"/>
      </rPr>
      <t xml:space="preserve">     CD       Año: </t>
    </r>
    <r>
      <rPr>
        <sz val="10"/>
        <rFont val="Arial"/>
        <family val="2"/>
      </rPr>
      <t>2do</t>
    </r>
    <r>
      <rPr>
        <b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  </t>
    </r>
    <r>
      <rPr>
        <b/>
        <sz val="10"/>
        <rFont val="Arial"/>
        <family val="2"/>
      </rPr>
      <t xml:space="preserve"> Curso: </t>
    </r>
    <r>
      <rPr>
        <sz val="10"/>
        <rFont val="Arial"/>
        <family val="2"/>
      </rPr>
      <t xml:space="preserve">2023        </t>
    </r>
    <r>
      <rPr>
        <b/>
        <sz val="10"/>
        <rFont val="Arial"/>
        <family val="2"/>
      </rPr>
      <t>1er Período</t>
    </r>
  </si>
  <si>
    <t>20 al 26/feb</t>
  </si>
  <si>
    <t>27/feb al 5/mar</t>
  </si>
  <si>
    <t>6 al 12/mar</t>
  </si>
  <si>
    <t>13 al 19/mar</t>
  </si>
  <si>
    <t>20 al 26/mar</t>
  </si>
  <si>
    <t>27/mar al 2/abr</t>
  </si>
  <si>
    <t>3 al 9/abr</t>
  </si>
  <si>
    <t>10 al 16/abr</t>
  </si>
  <si>
    <t>24 al 30/abr</t>
  </si>
  <si>
    <t>1 al 7/may</t>
  </si>
  <si>
    <t>Pase Elecciones</t>
  </si>
  <si>
    <t>8 al 14/may</t>
  </si>
  <si>
    <t>15 al 21/may</t>
  </si>
  <si>
    <t>22 al 28/may</t>
  </si>
  <si>
    <t>29/may al 4/jun</t>
  </si>
  <si>
    <t>5 al 11/jun</t>
  </si>
  <si>
    <t>12 al 18/jun</t>
  </si>
  <si>
    <t>19 al 25/jun</t>
  </si>
  <si>
    <t>Eval.</t>
  </si>
  <si>
    <r>
      <t xml:space="preserve">● </t>
    </r>
    <r>
      <rPr>
        <b/>
        <sz val="10"/>
        <rFont val="Arial"/>
        <family val="2"/>
      </rPr>
      <t>Semana de la Victoria</t>
    </r>
    <r>
      <rPr>
        <sz val="10"/>
        <rFont val="Arial"/>
        <family val="2"/>
      </rPr>
      <t>: del 17 al 23 de abril</t>
    </r>
  </si>
  <si>
    <r>
      <t xml:space="preserve">● </t>
    </r>
    <r>
      <rPr>
        <b/>
        <sz val="10"/>
        <rFont val="Arial"/>
        <family val="2"/>
      </rPr>
      <t>Exámnes finales</t>
    </r>
    <r>
      <rPr>
        <sz val="10"/>
        <rFont val="Arial"/>
        <family val="2"/>
      </rPr>
      <t>: del 26/jun al 23/jul</t>
    </r>
  </si>
  <si>
    <t>Dr.C. Rosa I. Urquiza Salgado (P.T)</t>
  </si>
  <si>
    <t>Lic. Ramón Anzardo Matos (Inst.)</t>
  </si>
  <si>
    <t>Dr.C. Dagoberto Mariño Blanco (P.T); 
Ing. Roberto Orlando González (R.G)</t>
  </si>
  <si>
    <t>Lic. Yaitma Cedeño Hernández (P.A)</t>
  </si>
  <si>
    <t>Ing. Roberto Orlando González (R.G)</t>
  </si>
  <si>
    <t>Juan Carlos Pérez Cuello</t>
  </si>
  <si>
    <t>No jueves</t>
  </si>
  <si>
    <t>IC</t>
  </si>
  <si>
    <t>m</t>
  </si>
  <si>
    <t>p</t>
  </si>
  <si>
    <t>Lo</t>
  </si>
  <si>
    <t>Lp</t>
  </si>
  <si>
    <t>Se</t>
  </si>
  <si>
    <t>f</t>
  </si>
  <si>
    <t>t</t>
  </si>
  <si>
    <t>IC: Acto Inicio de Curso</t>
  </si>
  <si>
    <t>PPM</t>
  </si>
  <si>
    <t>Sm</t>
  </si>
  <si>
    <t>Lm</t>
  </si>
  <si>
    <t>e</t>
  </si>
  <si>
    <t>PPE</t>
  </si>
  <si>
    <t>Te</t>
  </si>
  <si>
    <t>b</t>
  </si>
  <si>
    <t>Tb</t>
  </si>
  <si>
    <t>Lb</t>
  </si>
  <si>
    <t>Sb</t>
  </si>
  <si>
    <t>&amp;b</t>
  </si>
  <si>
    <t>PPP</t>
  </si>
  <si>
    <t>Sp</t>
  </si>
  <si>
    <t>&amp;p</t>
  </si>
  <si>
    <t>No jue</t>
  </si>
  <si>
    <t>No 1er turno, imparte optativa en 3ro</t>
  </si>
  <si>
    <t xml:space="preserve">Drdo: 14-17/3; 4-7/4; 8-15/5; 5-9/6; 11,12/9; </t>
  </si>
  <si>
    <t>Lt</t>
  </si>
  <si>
    <t>PPT</t>
  </si>
  <si>
    <t>St</t>
  </si>
  <si>
    <t>Lf</t>
  </si>
  <si>
    <t>PPF</t>
  </si>
  <si>
    <t>Sf</t>
  </si>
  <si>
    <t>So</t>
  </si>
  <si>
    <t>&amp;o</t>
  </si>
  <si>
    <t>&amp;Oo</t>
  </si>
  <si>
    <t>M.Sc. Yudelkis Acosta Gómz (Asist.)</t>
  </si>
  <si>
    <t>FEU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</si>
</sst>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rgb="FF990099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b/>
      <sz val="10"/>
      <color rgb="FFFF3399"/>
      <name val="Arial"/>
      <family val="2"/>
    </font>
    <font>
      <b/>
      <sz val="10"/>
      <color theme="9" tint="-0.249977111117893"/>
      <name val="Arial"/>
      <family val="2"/>
    </font>
    <font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  <font>
      <b/>
      <sz val="10"/>
      <color rgb="FFC00000"/>
      <name val="Arial"/>
      <family val="2"/>
    </font>
    <font>
      <b/>
      <sz val="10"/>
      <color rgb="FF002060"/>
      <name val="Arial"/>
      <family val="2"/>
    </font>
    <font>
      <sz val="8"/>
      <name val="Calibri"/>
      <family val="2"/>
      <scheme val="minor"/>
    </font>
    <font>
      <b/>
      <sz val="11"/>
      <color rgb="FF9132AF"/>
      <name val="Arial"/>
      <family val="2"/>
    </font>
    <font>
      <b/>
      <sz val="11"/>
      <color rgb="FFFF00FF"/>
      <name val="Arial"/>
      <family val="2"/>
    </font>
    <font>
      <b/>
      <sz val="11"/>
      <color rgb="FF974706"/>
      <name val="Arial"/>
      <family val="2"/>
    </font>
    <font>
      <b/>
      <sz val="11"/>
      <color rgb="FFFF0000"/>
      <name val="Arial"/>
      <family val="2"/>
    </font>
    <font>
      <b/>
      <sz val="11"/>
      <color rgb="FFFFC000"/>
      <name val="Arial"/>
      <family val="2"/>
    </font>
    <font>
      <b/>
      <sz val="11"/>
      <color rgb="FF009900"/>
      <name val="Arial"/>
      <family val="2"/>
    </font>
    <font>
      <b/>
      <sz val="11"/>
      <color rgb="FF808080"/>
      <name val="Arial"/>
      <family val="2"/>
    </font>
    <font>
      <b/>
      <sz val="11"/>
      <color rgb="FF0000FF"/>
      <name val="Arial"/>
      <family val="2"/>
    </font>
    <font>
      <b/>
      <sz val="10"/>
      <color theme="0" tint="-0.3499862666707357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C86D28"/>
      <name val="Arial"/>
      <family val="2"/>
    </font>
    <font>
      <b/>
      <sz val="12"/>
      <color rgb="FF92D050"/>
      <name val="Arial"/>
      <family val="2"/>
    </font>
    <font>
      <b/>
      <sz val="11"/>
      <color rgb="FFCD25AD"/>
      <name val="Arial"/>
      <family val="2"/>
    </font>
    <font>
      <b/>
      <sz val="11"/>
      <color rgb="FF00B0F0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242">
    <xf numFmtId="0" fontId="0" fillId="0" borderId="0" xfId="0"/>
    <xf numFmtId="0" fontId="1" fillId="0" borderId="3" xfId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5" fillId="0" borderId="0" xfId="0" applyFont="1" applyFill="1"/>
    <xf numFmtId="0" fontId="2" fillId="0" borderId="29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32" xfId="1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15" xfId="0" applyFont="1" applyFill="1" applyBorder="1"/>
    <xf numFmtId="0" fontId="15" fillId="0" borderId="10" xfId="0" applyFont="1" applyFill="1" applyBorder="1"/>
    <xf numFmtId="0" fontId="15" fillId="0" borderId="9" xfId="0" applyFont="1" applyFill="1" applyBorder="1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0" fontId="15" fillId="0" borderId="18" xfId="0" applyFont="1" applyFill="1" applyBorder="1"/>
    <xf numFmtId="0" fontId="15" fillId="0" borderId="6" xfId="0" applyFont="1" applyFill="1" applyBorder="1"/>
    <xf numFmtId="0" fontId="15" fillId="0" borderId="40" xfId="0" applyFont="1" applyFill="1" applyBorder="1"/>
    <xf numFmtId="0" fontId="15" fillId="0" borderId="34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 wrapText="1"/>
    </xf>
    <xf numFmtId="0" fontId="15" fillId="0" borderId="35" xfId="0" applyFont="1" applyFill="1" applyBorder="1" applyAlignment="1">
      <alignment horizontal="center" vertical="center"/>
    </xf>
    <xf numFmtId="0" fontId="1" fillId="0" borderId="0" xfId="1" applyFont="1" applyFill="1" applyBorder="1"/>
    <xf numFmtId="0" fontId="5" fillId="0" borderId="0" xfId="0" applyFont="1" applyFill="1" applyAlignment="1">
      <alignment vertical="center"/>
    </xf>
    <xf numFmtId="0" fontId="2" fillId="0" borderId="0" xfId="1" applyFont="1" applyFill="1" applyBorder="1" applyAlignment="1">
      <alignment vertical="top"/>
    </xf>
    <xf numFmtId="0" fontId="15" fillId="0" borderId="36" xfId="0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5" fillId="0" borderId="23" xfId="2" applyFont="1" applyFill="1" applyBorder="1" applyAlignment="1">
      <alignment vertical="center"/>
    </xf>
    <xf numFmtId="0" fontId="5" fillId="0" borderId="41" xfId="2" applyFont="1" applyFill="1" applyBorder="1" applyAlignment="1">
      <alignment vertical="center"/>
    </xf>
    <xf numFmtId="0" fontId="1" fillId="0" borderId="41" xfId="1" applyFont="1" applyFill="1" applyBorder="1" applyAlignment="1">
      <alignment horizontal="center" vertical="center" wrapText="1"/>
    </xf>
    <xf numFmtId="0" fontId="1" fillId="0" borderId="30" xfId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1" fillId="0" borderId="43" xfId="1" applyFont="1" applyFill="1" applyBorder="1" applyAlignment="1">
      <alignment horizontal="center" vertical="center" wrapText="1"/>
    </xf>
    <xf numFmtId="0" fontId="5" fillId="0" borderId="33" xfId="2" applyFont="1" applyFill="1" applyBorder="1" applyAlignment="1">
      <alignment vertical="center"/>
    </xf>
    <xf numFmtId="0" fontId="5" fillId="0" borderId="41" xfId="1" applyFont="1" applyFill="1" applyBorder="1" applyAlignment="1">
      <alignment vertical="center"/>
    </xf>
    <xf numFmtId="0" fontId="15" fillId="0" borderId="44" xfId="0" applyFont="1" applyFill="1" applyBorder="1"/>
    <xf numFmtId="0" fontId="15" fillId="0" borderId="42" xfId="0" applyFont="1" applyFill="1" applyBorder="1"/>
    <xf numFmtId="0" fontId="5" fillId="0" borderId="37" xfId="2" applyFont="1" applyFill="1" applyBorder="1" applyAlignment="1">
      <alignment vertical="center"/>
    </xf>
    <xf numFmtId="0" fontId="5" fillId="0" borderId="30" xfId="1" applyFont="1" applyFill="1" applyBorder="1" applyAlignment="1">
      <alignment vertical="center"/>
    </xf>
    <xf numFmtId="0" fontId="14" fillId="0" borderId="3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2" fillId="0" borderId="45" xfId="1" applyFont="1" applyFill="1" applyBorder="1" applyAlignment="1">
      <alignment horizontal="center" vertical="center" wrapText="1"/>
    </xf>
    <xf numFmtId="0" fontId="1" fillId="0" borderId="46" xfId="1" applyFont="1" applyFill="1" applyBorder="1" applyAlignment="1">
      <alignment horizontal="center" vertical="center" wrapText="1"/>
    </xf>
    <xf numFmtId="0" fontId="1" fillId="0" borderId="35" xfId="1" applyFont="1" applyFill="1" applyBorder="1" applyAlignment="1">
      <alignment horizontal="center" vertical="center" wrapText="1"/>
    </xf>
    <xf numFmtId="0" fontId="1" fillId="0" borderId="36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/>
    <xf numFmtId="0" fontId="6" fillId="0" borderId="41" xfId="2" applyFont="1" applyFill="1" applyBorder="1" applyAlignment="1">
      <alignment horizontal="left" vertical="center" indent="1"/>
    </xf>
    <xf numFmtId="0" fontId="2" fillId="0" borderId="29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21" fillId="0" borderId="15" xfId="1" applyFont="1" applyFill="1" applyBorder="1" applyAlignment="1">
      <alignment horizontal="center" vertical="center" wrapText="1"/>
    </xf>
    <xf numFmtId="0" fontId="22" fillId="0" borderId="15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21" fillId="0" borderId="18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25" fillId="0" borderId="15" xfId="1" applyFont="1" applyFill="1" applyBorder="1" applyAlignment="1">
      <alignment horizontal="center" vertical="center" wrapText="1"/>
    </xf>
    <xf numFmtId="0" fontId="26" fillId="0" borderId="15" xfId="1" applyFont="1" applyFill="1" applyBorder="1" applyAlignment="1">
      <alignment horizontal="center" vertical="center" wrapText="1"/>
    </xf>
    <xf numFmtId="0" fontId="24" fillId="0" borderId="15" xfId="1" applyFont="1" applyFill="1" applyBorder="1" applyAlignment="1">
      <alignment horizontal="center" vertical="center" wrapText="1"/>
    </xf>
    <xf numFmtId="0" fontId="13" fillId="0" borderId="15" xfId="0" applyFont="1" applyFill="1" applyBorder="1"/>
    <xf numFmtId="0" fontId="24" fillId="0" borderId="18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7" fillId="0" borderId="9" xfId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vertical="center" textRotation="90"/>
    </xf>
    <xf numFmtId="0" fontId="16" fillId="0" borderId="9" xfId="1" applyFont="1" applyFill="1" applyBorder="1" applyAlignment="1">
      <alignment horizontal="center" vertical="center"/>
    </xf>
    <xf numFmtId="0" fontId="25" fillId="0" borderId="10" xfId="1" applyFont="1" applyFill="1" applyBorder="1" applyAlignment="1">
      <alignment horizontal="center" vertical="center" wrapText="1"/>
    </xf>
    <xf numFmtId="0" fontId="28" fillId="0" borderId="9" xfId="0" applyNumberFormat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 wrapText="1"/>
    </xf>
    <xf numFmtId="0" fontId="26" fillId="0" borderId="10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24" fillId="0" borderId="9" xfId="1" applyFont="1" applyFill="1" applyBorder="1" applyAlignment="1">
      <alignment horizontal="center" vertical="center" wrapText="1"/>
    </xf>
    <xf numFmtId="0" fontId="15" fillId="0" borderId="13" xfId="0" applyFont="1" applyFill="1" applyBorder="1"/>
    <xf numFmtId="0" fontId="15" fillId="0" borderId="11" xfId="0" applyFont="1" applyFill="1" applyBorder="1"/>
    <xf numFmtId="0" fontId="23" fillId="0" borderId="1" xfId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8" xfId="0" applyNumberFormat="1" applyFont="1" applyFill="1" applyBorder="1" applyAlignment="1">
      <alignment horizontal="center" vertical="center" wrapText="1"/>
    </xf>
    <xf numFmtId="0" fontId="23" fillId="0" borderId="10" xfId="1" applyFont="1" applyFill="1" applyBorder="1" applyAlignment="1">
      <alignment horizontal="center" vertical="center" wrapText="1"/>
    </xf>
    <xf numFmtId="0" fontId="26" fillId="0" borderId="18" xfId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25" fillId="0" borderId="18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center" vertical="center" wrapText="1"/>
    </xf>
    <xf numFmtId="0" fontId="0" fillId="0" borderId="0" xfId="0" applyFill="1"/>
    <xf numFmtId="0" fontId="26" fillId="0" borderId="1" xfId="1" applyFont="1" applyFill="1" applyBorder="1" applyAlignment="1">
      <alignment horizontal="center" vertical="center" wrapText="1"/>
    </xf>
    <xf numFmtId="0" fontId="2" fillId="0" borderId="47" xfId="1" applyFont="1" applyFill="1" applyBorder="1" applyAlignment="1">
      <alignment horizontal="center" vertical="center" wrapText="1"/>
    </xf>
    <xf numFmtId="9" fontId="30" fillId="0" borderId="39" xfId="1" applyNumberFormat="1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/>
    </xf>
    <xf numFmtId="0" fontId="2" fillId="0" borderId="45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 indent="2"/>
    </xf>
    <xf numFmtId="0" fontId="15" fillId="0" borderId="0" xfId="0" applyFont="1" applyFill="1" applyAlignment="1">
      <alignment horizontal="left" indent="2"/>
    </xf>
    <xf numFmtId="0" fontId="3" fillId="0" borderId="0" xfId="1" applyFont="1" applyFill="1" applyBorder="1" applyAlignment="1">
      <alignment horizontal="left" indent="2"/>
    </xf>
    <xf numFmtId="0" fontId="1" fillId="0" borderId="0" xfId="1" applyFont="1" applyFill="1" applyBorder="1" applyAlignment="1">
      <alignment horizontal="left" indent="2"/>
    </xf>
    <xf numFmtId="0" fontId="5" fillId="0" borderId="0" xfId="0" applyFont="1" applyFill="1" applyAlignment="1">
      <alignment horizontal="left" vertical="center" indent="2"/>
    </xf>
    <xf numFmtId="0" fontId="2" fillId="0" borderId="0" xfId="1" applyFont="1" applyFill="1" applyBorder="1" applyAlignment="1">
      <alignment horizontal="left" vertical="center" indent="2"/>
    </xf>
    <xf numFmtId="0" fontId="15" fillId="0" borderId="0" xfId="0" applyFont="1" applyFill="1" applyAlignment="1">
      <alignment horizontal="left" indent="3"/>
    </xf>
    <xf numFmtId="9" fontId="30" fillId="0" borderId="0" xfId="1" applyNumberFormat="1" applyFont="1" applyFill="1" applyBorder="1" applyAlignment="1">
      <alignment horizontal="center" vertical="center" wrapText="1"/>
    </xf>
    <xf numFmtId="0" fontId="34" fillId="0" borderId="15" xfId="1" applyFont="1" applyFill="1" applyBorder="1" applyAlignment="1">
      <alignment horizontal="center" vertical="center" wrapText="1"/>
    </xf>
    <xf numFmtId="0" fontId="16" fillId="0" borderId="15" xfId="1" applyFont="1" applyFill="1" applyBorder="1" applyAlignment="1">
      <alignment horizontal="center" vertical="center" wrapText="1"/>
    </xf>
    <xf numFmtId="0" fontId="35" fillId="0" borderId="15" xfId="0" applyNumberFormat="1" applyFont="1" applyFill="1" applyBorder="1" applyAlignment="1">
      <alignment horizontal="center" vertical="center" wrapText="1"/>
    </xf>
    <xf numFmtId="0" fontId="36" fillId="0" borderId="10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37" fillId="0" borderId="9" xfId="1" applyFont="1" applyFill="1" applyBorder="1" applyAlignment="1">
      <alignment horizontal="center" vertical="center" wrapText="1"/>
    </xf>
    <xf numFmtId="0" fontId="28" fillId="0" borderId="10" xfId="1" applyFont="1" applyFill="1" applyBorder="1" applyAlignment="1">
      <alignment horizontal="center" vertical="center" wrapText="1"/>
    </xf>
    <xf numFmtId="0" fontId="38" fillId="0" borderId="9" xfId="1" applyFont="1" applyFill="1" applyBorder="1" applyAlignment="1">
      <alignment horizontal="center" vertical="center" wrapText="1"/>
    </xf>
    <xf numFmtId="0" fontId="24" fillId="0" borderId="47" xfId="1" applyFont="1" applyFill="1" applyBorder="1" applyAlignment="1">
      <alignment horizontal="center" vertical="center" wrapText="1"/>
    </xf>
    <xf numFmtId="0" fontId="17" fillId="0" borderId="9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19" fillId="0" borderId="9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17" fillId="0" borderId="10" xfId="2" applyFont="1" applyFill="1" applyBorder="1" applyAlignment="1">
      <alignment horizontal="center" vertical="center" wrapText="1"/>
    </xf>
    <xf numFmtId="0" fontId="19" fillId="0" borderId="12" xfId="2" applyFont="1" applyFill="1" applyBorder="1" applyAlignment="1">
      <alignment horizontal="center" vertical="center" wrapText="1"/>
    </xf>
    <xf numFmtId="0" fontId="18" fillId="0" borderId="13" xfId="2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1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15" fillId="0" borderId="5" xfId="0" applyFont="1" applyFill="1" applyBorder="1"/>
    <xf numFmtId="0" fontId="7" fillId="0" borderId="10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15" fillId="0" borderId="7" xfId="0" applyFont="1" applyFill="1" applyBorder="1"/>
    <xf numFmtId="0" fontId="17" fillId="0" borderId="6" xfId="2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left" vertical="center" indent="2"/>
    </xf>
    <xf numFmtId="0" fontId="2" fillId="0" borderId="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31" xfId="1" applyFont="1" applyFill="1" applyBorder="1" applyAlignment="1">
      <alignment horizontal="center" vertical="center" wrapText="1"/>
    </xf>
    <xf numFmtId="0" fontId="34" fillId="0" borderId="16" xfId="1" applyFont="1" applyFill="1" applyBorder="1" applyAlignment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37" fillId="0" borderId="14" xfId="1" applyFont="1" applyFill="1" applyBorder="1" applyAlignment="1">
      <alignment horizontal="center" vertical="center" wrapText="1"/>
    </xf>
    <xf numFmtId="0" fontId="7" fillId="0" borderId="14" xfId="2" applyFont="1" applyFill="1" applyBorder="1" applyAlignment="1">
      <alignment horizontal="center" vertical="center" wrapText="1"/>
    </xf>
    <xf numFmtId="0" fontId="17" fillId="0" borderId="14" xfId="2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center" vertical="center" wrapText="1"/>
    </xf>
    <xf numFmtId="0" fontId="18" fillId="0" borderId="9" xfId="2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  <xf numFmtId="0" fontId="1" fillId="0" borderId="50" xfId="1" applyFont="1" applyFill="1" applyBorder="1" applyAlignment="1">
      <alignment horizontal="center" vertical="center" wrapText="1"/>
    </xf>
    <xf numFmtId="0" fontId="1" fillId="0" borderId="51" xfId="1" applyFont="1" applyFill="1" applyBorder="1" applyAlignment="1">
      <alignment horizontal="center" vertical="center" wrapText="1"/>
    </xf>
    <xf numFmtId="0" fontId="34" fillId="0" borderId="6" xfId="1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19" fillId="0" borderId="6" xfId="2" applyFont="1" applyFill="1" applyBorder="1" applyAlignment="1">
      <alignment horizontal="center" vertical="center" wrapText="1"/>
    </xf>
    <xf numFmtId="0" fontId="18" fillId="0" borderId="10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 wrapText="1"/>
    </xf>
    <xf numFmtId="0" fontId="19" fillId="0" borderId="13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19" fillId="0" borderId="10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7" fillId="0" borderId="18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18" fillId="0" borderId="11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18" fillId="0" borderId="12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2" fillId="0" borderId="30" xfId="2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31" fillId="0" borderId="30" xfId="2" applyFont="1" applyFill="1" applyBorder="1" applyAlignment="1">
      <alignment horizontal="center" vertical="center" wrapText="1"/>
    </xf>
    <xf numFmtId="0" fontId="2" fillId="0" borderId="37" xfId="1" applyFont="1" applyFill="1" applyBorder="1" applyAlignment="1">
      <alignment horizontal="left" vertical="center" indent="11"/>
    </xf>
    <xf numFmtId="0" fontId="2" fillId="0" borderId="30" xfId="1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0" fontId="5" fillId="0" borderId="41" xfId="2" applyFont="1" applyFill="1" applyBorder="1" applyAlignment="1">
      <alignment horizontal="left" vertical="top" wrapText="1"/>
    </xf>
    <xf numFmtId="0" fontId="5" fillId="0" borderId="42" xfId="2" applyFont="1" applyFill="1" applyBorder="1" applyAlignment="1">
      <alignment horizontal="left" vertical="top" wrapText="1"/>
    </xf>
    <xf numFmtId="0" fontId="1" fillId="0" borderId="2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center" vertical="center" wrapText="1"/>
    </xf>
    <xf numFmtId="0" fontId="1" fillId="0" borderId="3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38" xfId="1" applyFont="1" applyFill="1" applyBorder="1" applyAlignment="1">
      <alignment horizontal="center" vertical="center" wrapText="1"/>
    </xf>
    <xf numFmtId="0" fontId="2" fillId="0" borderId="27" xfId="2" applyFont="1" applyFill="1" applyBorder="1" applyAlignment="1">
      <alignment horizontal="center" vertical="center" wrapText="1"/>
    </xf>
    <xf numFmtId="0" fontId="2" fillId="0" borderId="28" xfId="2" applyFont="1" applyFill="1" applyBorder="1" applyAlignment="1">
      <alignment horizontal="center" vertical="center" wrapText="1"/>
    </xf>
    <xf numFmtId="0" fontId="2" fillId="0" borderId="52" xfId="2" applyFont="1" applyFill="1" applyBorder="1" applyAlignment="1">
      <alignment horizontal="center" vertical="center" wrapText="1"/>
    </xf>
    <xf numFmtId="0" fontId="2" fillId="0" borderId="53" xfId="2" applyFont="1" applyFill="1" applyBorder="1" applyAlignment="1">
      <alignment horizontal="center" vertical="center" wrapText="1"/>
    </xf>
    <xf numFmtId="0" fontId="1" fillId="0" borderId="48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14" fontId="2" fillId="0" borderId="8" xfId="1" applyNumberFormat="1" applyFont="1" applyFill="1" applyBorder="1" applyAlignment="1">
      <alignment horizontal="center" vertical="center" wrapText="1"/>
    </xf>
    <xf numFmtId="14" fontId="2" fillId="0" borderId="20" xfId="1" applyNumberFormat="1" applyFont="1" applyFill="1" applyBorder="1" applyAlignment="1">
      <alignment horizontal="center" vertical="center" wrapText="1"/>
    </xf>
    <xf numFmtId="14" fontId="2" fillId="0" borderId="38" xfId="1" applyNumberFormat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textRotation="90" wrapText="1"/>
    </xf>
    <xf numFmtId="0" fontId="16" fillId="0" borderId="10" xfId="1" applyFont="1" applyFill="1" applyBorder="1" applyAlignment="1">
      <alignment horizontal="center" vertical="center" textRotation="90" wrapText="1"/>
    </xf>
    <xf numFmtId="0" fontId="16" fillId="0" borderId="12" xfId="1" applyFont="1" applyFill="1" applyBorder="1" applyAlignment="1">
      <alignment horizontal="center" vertical="center" textRotation="90" wrapText="1"/>
    </xf>
    <xf numFmtId="0" fontId="2" fillId="0" borderId="25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textRotation="90" wrapText="1"/>
    </xf>
    <xf numFmtId="0" fontId="2" fillId="0" borderId="6" xfId="1" applyFont="1" applyFill="1" applyBorder="1" applyAlignment="1">
      <alignment horizontal="center" vertical="center" textRotation="90" wrapText="1"/>
    </xf>
    <xf numFmtId="0" fontId="2" fillId="0" borderId="11" xfId="1" applyFont="1" applyFill="1" applyBorder="1" applyAlignment="1">
      <alignment horizontal="center" vertical="center" textRotation="90" wrapText="1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0" borderId="10" xfId="1" applyFont="1" applyFill="1" applyBorder="1" applyAlignment="1">
      <alignment horizontal="center" vertical="center" textRotation="90" wrapText="1"/>
    </xf>
    <xf numFmtId="0" fontId="2" fillId="0" borderId="12" xfId="1" applyFont="1" applyFill="1" applyBorder="1" applyAlignment="1">
      <alignment horizontal="center" vertical="center" textRotation="90" wrapText="1"/>
    </xf>
    <xf numFmtId="0" fontId="16" fillId="0" borderId="16" xfId="1" applyFont="1" applyFill="1" applyBorder="1" applyAlignment="1">
      <alignment horizontal="center" vertical="center" textRotation="90" wrapText="1"/>
    </xf>
    <xf numFmtId="0" fontId="16" fillId="0" borderId="5" xfId="1" applyFont="1" applyFill="1" applyBorder="1" applyAlignment="1">
      <alignment horizontal="center" vertical="center" textRotation="90" wrapText="1"/>
    </xf>
    <xf numFmtId="0" fontId="16" fillId="0" borderId="7" xfId="1" applyFont="1" applyFill="1" applyBorder="1" applyAlignment="1">
      <alignment horizontal="center" vertical="center" textRotation="90" wrapText="1"/>
    </xf>
    <xf numFmtId="0" fontId="21" fillId="0" borderId="47" xfId="1" applyFont="1" applyFill="1" applyBorder="1" applyAlignment="1">
      <alignment horizontal="center" vertical="center" wrapText="1"/>
    </xf>
    <xf numFmtId="0" fontId="26" fillId="0" borderId="14" xfId="1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19" fillId="0" borderId="21" xfId="2" applyFont="1" applyFill="1" applyBorder="1" applyAlignment="1">
      <alignment horizontal="center" vertical="center" wrapText="1"/>
    </xf>
    <xf numFmtId="0" fontId="8" fillId="0" borderId="54" xfId="2" applyFont="1" applyFill="1" applyBorder="1" applyAlignment="1">
      <alignment horizontal="center" vertical="center" wrapText="1"/>
    </xf>
    <xf numFmtId="0" fontId="6" fillId="0" borderId="35" xfId="2" applyFont="1" applyFill="1" applyBorder="1" applyAlignment="1">
      <alignment horizontal="center" vertical="center" wrapText="1"/>
    </xf>
    <xf numFmtId="0" fontId="9" fillId="0" borderId="55" xfId="2" applyFont="1" applyFill="1" applyBorder="1" applyAlignment="1">
      <alignment horizontal="center" vertical="center" wrapText="1"/>
    </xf>
    <xf numFmtId="0" fontId="7" fillId="0" borderId="35" xfId="2" applyFont="1" applyFill="1" applyBorder="1" applyAlignment="1">
      <alignment horizontal="center" vertical="center" wrapText="1"/>
    </xf>
    <xf numFmtId="0" fontId="17" fillId="0" borderId="55" xfId="2" applyFont="1" applyFill="1" applyBorder="1" applyAlignment="1">
      <alignment horizontal="center" vertical="center" wrapText="1"/>
    </xf>
    <xf numFmtId="0" fontId="18" fillId="0" borderId="35" xfId="2" applyFont="1" applyFill="1" applyBorder="1" applyAlignment="1">
      <alignment horizontal="center" vertical="center" wrapText="1"/>
    </xf>
    <xf numFmtId="0" fontId="19" fillId="0" borderId="35" xfId="2" applyFont="1" applyFill="1" applyBorder="1" applyAlignment="1">
      <alignment horizontal="center" vertical="center" wrapText="1"/>
    </xf>
    <xf numFmtId="0" fontId="12" fillId="0" borderId="56" xfId="2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5" fillId="0" borderId="10" xfId="0" applyFont="1" applyFill="1" applyBorder="1"/>
    <xf numFmtId="0" fontId="2" fillId="0" borderId="10" xfId="0" applyFont="1" applyFill="1" applyBorder="1"/>
    <xf numFmtId="0" fontId="5" fillId="0" borderId="6" xfId="0" applyFont="1" applyFill="1" applyBorder="1"/>
    <xf numFmtId="14" fontId="2" fillId="0" borderId="15" xfId="1" applyNumberFormat="1" applyFont="1" applyFill="1" applyBorder="1" applyAlignment="1">
      <alignment horizontal="center" vertical="center" wrapText="1"/>
    </xf>
    <xf numFmtId="14" fontId="2" fillId="0" borderId="18" xfId="1" applyNumberFormat="1" applyFont="1" applyFill="1" applyBorder="1" applyAlignment="1">
      <alignment horizontal="center" vertical="center" wrapText="1"/>
    </xf>
    <xf numFmtId="0" fontId="32" fillId="0" borderId="0" xfId="0" applyFont="1" applyFill="1"/>
    <xf numFmtId="0" fontId="3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5" fillId="0" borderId="0" xfId="0" applyFont="1" applyFill="1" applyAlignment="1">
      <alignment wrapText="1"/>
    </xf>
    <xf numFmtId="0" fontId="1" fillId="0" borderId="41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zoomScaleNormal="100" workbookViewId="0">
      <selection sqref="A1:XFD1048576"/>
    </sheetView>
  </sheetViews>
  <sheetFormatPr baseColWidth="10" defaultRowHeight="14.25" x14ac:dyDescent="0.2"/>
  <cols>
    <col min="1" max="1" width="5.140625" style="3" customWidth="1"/>
    <col min="2" max="3" width="6.42578125" style="3" customWidth="1"/>
    <col min="4" max="14" width="4.7109375" style="3" customWidth="1"/>
    <col min="15" max="16" width="5.140625" style="3" bestFit="1" customWidth="1"/>
    <col min="17" max="19" width="4.7109375" style="3" customWidth="1"/>
    <col min="20" max="20" width="5.140625" style="3" customWidth="1"/>
    <col min="21" max="26" width="4.7109375" style="3" customWidth="1"/>
    <col min="27" max="27" width="5.140625" style="3" bestFit="1" customWidth="1"/>
    <col min="28" max="28" width="4.7109375" style="3" customWidth="1"/>
    <col min="29" max="16384" width="11.42578125" style="3"/>
  </cols>
  <sheetData>
    <row r="1" spans="1:28" ht="15.75" customHeight="1" thickBot="1" x14ac:dyDescent="0.25">
      <c r="A1" s="202" t="s">
        <v>55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</row>
    <row r="2" spans="1:28" ht="14.25" customHeight="1" x14ac:dyDescent="0.2">
      <c r="A2" s="200" t="s">
        <v>0</v>
      </c>
      <c r="B2" s="194"/>
      <c r="C2" s="201"/>
      <c r="D2" s="135">
        <v>3</v>
      </c>
      <c r="E2" s="201" t="s">
        <v>56</v>
      </c>
      <c r="F2" s="194"/>
      <c r="G2" s="194"/>
      <c r="H2" s="208"/>
      <c r="I2" s="92">
        <v>4</v>
      </c>
      <c r="J2" s="201" t="s">
        <v>57</v>
      </c>
      <c r="K2" s="194"/>
      <c r="L2" s="194"/>
      <c r="M2" s="208"/>
      <c r="N2" s="58">
        <v>5</v>
      </c>
      <c r="O2" s="201" t="s">
        <v>58</v>
      </c>
      <c r="P2" s="194"/>
      <c r="Q2" s="194"/>
      <c r="R2" s="208"/>
      <c r="S2" s="135">
        <v>6</v>
      </c>
      <c r="T2" s="201" t="s">
        <v>59</v>
      </c>
      <c r="U2" s="194"/>
      <c r="V2" s="194"/>
      <c r="W2" s="194"/>
      <c r="X2" s="58">
        <v>7</v>
      </c>
      <c r="Y2" s="203" t="s">
        <v>60</v>
      </c>
      <c r="Z2" s="203"/>
      <c r="AA2" s="203"/>
      <c r="AB2" s="204"/>
    </row>
    <row r="3" spans="1:28" ht="15" thickBot="1" x14ac:dyDescent="0.25">
      <c r="A3" s="198" t="s">
        <v>1</v>
      </c>
      <c r="B3" s="183"/>
      <c r="C3" s="199"/>
      <c r="D3" s="7" t="s">
        <v>2</v>
      </c>
      <c r="E3" s="1" t="s">
        <v>3</v>
      </c>
      <c r="F3" s="1" t="s">
        <v>3</v>
      </c>
      <c r="G3" s="1" t="s">
        <v>4</v>
      </c>
      <c r="H3" s="8" t="s">
        <v>5</v>
      </c>
      <c r="I3" s="136" t="s">
        <v>2</v>
      </c>
      <c r="J3" s="1" t="s">
        <v>3</v>
      </c>
      <c r="K3" s="1" t="s">
        <v>3</v>
      </c>
      <c r="L3" s="1" t="s">
        <v>4</v>
      </c>
      <c r="M3" s="8" t="s">
        <v>5</v>
      </c>
      <c r="N3" s="7" t="s">
        <v>2</v>
      </c>
      <c r="O3" s="1" t="s">
        <v>3</v>
      </c>
      <c r="P3" s="1" t="s">
        <v>3</v>
      </c>
      <c r="Q3" s="1" t="s">
        <v>4</v>
      </c>
      <c r="R3" s="8" t="s">
        <v>5</v>
      </c>
      <c r="S3" s="136" t="s">
        <v>2</v>
      </c>
      <c r="T3" s="1" t="s">
        <v>3</v>
      </c>
      <c r="U3" s="1" t="s">
        <v>3</v>
      </c>
      <c r="V3" s="1" t="s">
        <v>4</v>
      </c>
      <c r="W3" s="10" t="s">
        <v>5</v>
      </c>
      <c r="X3" s="7" t="s">
        <v>2</v>
      </c>
      <c r="Y3" s="1" t="s">
        <v>3</v>
      </c>
      <c r="Z3" s="1" t="s">
        <v>3</v>
      </c>
      <c r="AA3" s="1" t="s">
        <v>4</v>
      </c>
      <c r="AB3" s="8" t="s">
        <v>5</v>
      </c>
    </row>
    <row r="4" spans="1:28" ht="15" customHeight="1" x14ac:dyDescent="0.2">
      <c r="A4" s="178" t="s">
        <v>30</v>
      </c>
      <c r="B4" s="179"/>
      <c r="C4" s="19" t="s">
        <v>6</v>
      </c>
      <c r="D4" s="63"/>
      <c r="E4" s="104"/>
      <c r="F4" s="105" t="s">
        <v>84</v>
      </c>
      <c r="G4" s="66"/>
      <c r="H4" s="68"/>
      <c r="I4" s="112"/>
      <c r="J4" s="106"/>
      <c r="K4" s="66"/>
      <c r="L4" s="104"/>
      <c r="M4" s="137"/>
      <c r="N4" s="63"/>
      <c r="O4" s="67"/>
      <c r="P4" s="61"/>
      <c r="Q4" s="65"/>
      <c r="R4" s="68"/>
      <c r="S4" s="63"/>
      <c r="T4" s="59"/>
      <c r="U4" s="60"/>
      <c r="V4" s="61"/>
      <c r="W4" s="62"/>
      <c r="X4" s="69"/>
      <c r="Y4" s="61"/>
      <c r="Z4" s="60"/>
      <c r="AA4" s="65"/>
      <c r="AB4" s="160"/>
    </row>
    <row r="5" spans="1:28" ht="15" customHeight="1" x14ac:dyDescent="0.2">
      <c r="A5" s="178" t="s">
        <v>31</v>
      </c>
      <c r="B5" s="179"/>
      <c r="C5" s="9" t="s">
        <v>7</v>
      </c>
      <c r="D5" s="107"/>
      <c r="E5" s="230" t="s">
        <v>11</v>
      </c>
      <c r="F5" s="231"/>
      <c r="G5" s="230" t="s">
        <v>11</v>
      </c>
      <c r="H5" s="148"/>
      <c r="I5" s="140"/>
      <c r="J5" s="230" t="s">
        <v>11</v>
      </c>
      <c r="K5" s="231"/>
      <c r="L5" s="230" t="s">
        <v>11</v>
      </c>
      <c r="M5" s="138"/>
      <c r="N5" s="232"/>
      <c r="O5" s="230" t="s">
        <v>11</v>
      </c>
      <c r="P5" s="231"/>
      <c r="Q5" s="230" t="s">
        <v>11</v>
      </c>
      <c r="R5" s="132" t="s">
        <v>117</v>
      </c>
      <c r="S5" s="232"/>
      <c r="T5" s="230" t="s">
        <v>11</v>
      </c>
      <c r="U5" s="113" t="s">
        <v>117</v>
      </c>
      <c r="V5" s="230" t="s">
        <v>11</v>
      </c>
      <c r="W5" s="132" t="s">
        <v>117</v>
      </c>
      <c r="X5" s="233" t="s">
        <v>120</v>
      </c>
      <c r="Y5" s="230" t="s">
        <v>11</v>
      </c>
      <c r="Z5" s="231"/>
      <c r="AA5" s="230" t="s">
        <v>11</v>
      </c>
      <c r="AB5" s="126" t="s">
        <v>103</v>
      </c>
    </row>
    <row r="6" spans="1:28" ht="15" customHeight="1" x14ac:dyDescent="0.2">
      <c r="A6" s="178" t="s">
        <v>32</v>
      </c>
      <c r="B6" s="179"/>
      <c r="C6" s="9" t="s">
        <v>8</v>
      </c>
      <c r="D6" s="110"/>
      <c r="E6" s="14"/>
      <c r="F6" s="109"/>
      <c r="G6" s="111"/>
      <c r="H6" s="22"/>
      <c r="I6" s="140"/>
      <c r="J6" s="108"/>
      <c r="K6" s="14"/>
      <c r="L6" s="14"/>
      <c r="M6" s="128"/>
      <c r="N6" s="76"/>
      <c r="O6" s="75"/>
      <c r="P6" s="77"/>
      <c r="Q6" s="74"/>
      <c r="S6" s="13"/>
      <c r="T6" s="14"/>
      <c r="U6" s="14"/>
      <c r="V6" s="75"/>
      <c r="W6" s="22"/>
      <c r="X6" s="13"/>
      <c r="Y6" s="77"/>
      <c r="Z6" s="75"/>
      <c r="AA6" s="78"/>
      <c r="AB6" s="22"/>
    </row>
    <row r="7" spans="1:28" ht="15" customHeight="1" x14ac:dyDescent="0.2">
      <c r="A7" s="178" t="s">
        <v>33</v>
      </c>
      <c r="B7" s="179"/>
      <c r="C7" s="9" t="s">
        <v>9</v>
      </c>
      <c r="D7" s="119" t="s">
        <v>3</v>
      </c>
      <c r="E7" s="115" t="s">
        <v>19</v>
      </c>
      <c r="F7" s="114" t="s">
        <v>3</v>
      </c>
      <c r="G7" s="116" t="s">
        <v>90</v>
      </c>
      <c r="H7" s="120" t="s">
        <v>89</v>
      </c>
      <c r="I7" s="141" t="s">
        <v>46</v>
      </c>
      <c r="J7" s="116" t="s">
        <v>48</v>
      </c>
      <c r="K7" s="117" t="s">
        <v>45</v>
      </c>
      <c r="L7" s="116" t="s">
        <v>90</v>
      </c>
      <c r="M7" s="139" t="s">
        <v>87</v>
      </c>
      <c r="N7" s="151" t="s">
        <v>19</v>
      </c>
      <c r="O7" s="117" t="s">
        <v>89</v>
      </c>
      <c r="P7" s="113" t="s">
        <v>116</v>
      </c>
      <c r="Q7" s="116" t="s">
        <v>48</v>
      </c>
      <c r="R7" s="115" t="s">
        <v>88</v>
      </c>
      <c r="S7" s="129" t="s">
        <v>46</v>
      </c>
      <c r="T7" s="114" t="s">
        <v>3</v>
      </c>
      <c r="U7" s="117" t="s">
        <v>45</v>
      </c>
      <c r="V7" s="114" t="s">
        <v>85</v>
      </c>
      <c r="W7" s="120" t="s">
        <v>89</v>
      </c>
      <c r="X7" s="129" t="s">
        <v>46</v>
      </c>
      <c r="Y7" s="117" t="s">
        <v>45</v>
      </c>
      <c r="Z7" s="114" t="s">
        <v>3</v>
      </c>
      <c r="AA7" s="114" t="s">
        <v>85</v>
      </c>
      <c r="AB7" s="120" t="s">
        <v>89</v>
      </c>
    </row>
    <row r="8" spans="1:28" ht="15" customHeight="1" x14ac:dyDescent="0.2">
      <c r="A8" s="178" t="s">
        <v>34</v>
      </c>
      <c r="B8" s="179"/>
      <c r="C8" s="9" t="s">
        <v>10</v>
      </c>
      <c r="D8" s="121" t="s">
        <v>47</v>
      </c>
      <c r="E8" s="118" t="s">
        <v>46</v>
      </c>
      <c r="F8" s="117" t="s">
        <v>45</v>
      </c>
      <c r="G8" s="118" t="s">
        <v>91</v>
      </c>
      <c r="H8" s="149" t="s">
        <v>88</v>
      </c>
      <c r="I8" s="142" t="s">
        <v>47</v>
      </c>
      <c r="J8" s="121" t="s">
        <v>117</v>
      </c>
      <c r="K8" s="118" t="s">
        <v>91</v>
      </c>
      <c r="L8" s="114" t="s">
        <v>85</v>
      </c>
      <c r="M8" s="125" t="s">
        <v>89</v>
      </c>
      <c r="N8" s="153" t="s">
        <v>49</v>
      </c>
      <c r="O8" s="114" t="s">
        <v>85</v>
      </c>
      <c r="P8" s="115" t="s">
        <v>86</v>
      </c>
      <c r="Q8" s="152" t="s">
        <v>48</v>
      </c>
      <c r="R8" s="120" t="s">
        <v>96</v>
      </c>
      <c r="S8" s="158" t="s">
        <v>90</v>
      </c>
      <c r="T8" s="115" t="s">
        <v>19</v>
      </c>
      <c r="U8" s="144" t="s">
        <v>101</v>
      </c>
      <c r="V8" s="113" t="s">
        <v>47</v>
      </c>
      <c r="W8" s="132" t="s">
        <v>87</v>
      </c>
      <c r="X8" s="158" t="s">
        <v>90</v>
      </c>
      <c r="Y8" s="115" t="s">
        <v>19</v>
      </c>
      <c r="Z8" s="144" t="s">
        <v>101</v>
      </c>
      <c r="AA8" s="113" t="s">
        <v>116</v>
      </c>
      <c r="AB8" s="149" t="s">
        <v>88</v>
      </c>
    </row>
    <row r="9" spans="1:28" ht="18.75" customHeight="1" thickBot="1" x14ac:dyDescent="0.25">
      <c r="A9" s="180" t="s">
        <v>35</v>
      </c>
      <c r="B9" s="192"/>
      <c r="C9" s="6" t="s">
        <v>12</v>
      </c>
      <c r="D9" s="122" t="s">
        <v>48</v>
      </c>
      <c r="E9" s="150" t="s">
        <v>118</v>
      </c>
      <c r="F9" s="124" t="s">
        <v>86</v>
      </c>
      <c r="G9" s="127" t="s">
        <v>85</v>
      </c>
      <c r="H9" s="81"/>
      <c r="I9" s="143" t="s">
        <v>19</v>
      </c>
      <c r="J9" s="127" t="s">
        <v>3</v>
      </c>
      <c r="K9" s="80"/>
      <c r="L9" s="124" t="s">
        <v>86</v>
      </c>
      <c r="M9" s="131"/>
      <c r="N9" s="154" t="s">
        <v>46</v>
      </c>
      <c r="O9" s="155" t="s">
        <v>90</v>
      </c>
      <c r="P9" s="123" t="s">
        <v>99</v>
      </c>
      <c r="Q9" s="156" t="s">
        <v>91</v>
      </c>
      <c r="R9" s="157" t="s">
        <v>85</v>
      </c>
      <c r="S9" s="159" t="s">
        <v>47</v>
      </c>
      <c r="T9" s="123" t="s">
        <v>100</v>
      </c>
      <c r="U9" s="124" t="s">
        <v>86</v>
      </c>
      <c r="V9" s="156" t="s">
        <v>91</v>
      </c>
      <c r="W9" s="157" t="s">
        <v>85</v>
      </c>
      <c r="X9" s="161" t="s">
        <v>85</v>
      </c>
      <c r="Y9" s="123" t="s">
        <v>102</v>
      </c>
      <c r="Z9" s="124" t="s">
        <v>86</v>
      </c>
      <c r="AA9" s="156" t="s">
        <v>91</v>
      </c>
      <c r="AB9" s="162" t="s">
        <v>90</v>
      </c>
    </row>
    <row r="10" spans="1:28" ht="14.25" customHeight="1" x14ac:dyDescent="0.2">
      <c r="A10" s="200" t="s">
        <v>0</v>
      </c>
      <c r="B10" s="194"/>
      <c r="C10" s="201"/>
      <c r="D10" s="4">
        <v>8</v>
      </c>
      <c r="E10" s="184" t="s">
        <v>61</v>
      </c>
      <c r="F10" s="185"/>
      <c r="G10" s="185"/>
      <c r="H10" s="186"/>
      <c r="I10" s="57">
        <v>9</v>
      </c>
      <c r="J10" s="184" t="s">
        <v>62</v>
      </c>
      <c r="K10" s="185"/>
      <c r="L10" s="185"/>
      <c r="M10" s="186"/>
      <c r="N10" s="4">
        <v>10</v>
      </c>
      <c r="O10" s="184" t="s">
        <v>63</v>
      </c>
      <c r="P10" s="185"/>
      <c r="Q10" s="185"/>
      <c r="R10" s="186"/>
      <c r="S10" s="57">
        <v>11</v>
      </c>
      <c r="T10" s="184" t="s">
        <v>64</v>
      </c>
      <c r="U10" s="185"/>
      <c r="V10" s="185"/>
      <c r="W10" s="186"/>
      <c r="X10" s="4">
        <v>12</v>
      </c>
      <c r="Y10" s="195" t="s">
        <v>65</v>
      </c>
      <c r="Z10" s="196"/>
      <c r="AA10" s="196"/>
      <c r="AB10" s="197"/>
    </row>
    <row r="11" spans="1:28" ht="15" thickBot="1" x14ac:dyDescent="0.25">
      <c r="A11" s="198" t="s">
        <v>1</v>
      </c>
      <c r="B11" s="183"/>
      <c r="C11" s="199"/>
      <c r="D11" s="7" t="s">
        <v>2</v>
      </c>
      <c r="E11" s="1" t="s">
        <v>3</v>
      </c>
      <c r="F11" s="1" t="s">
        <v>3</v>
      </c>
      <c r="G11" s="1" t="s">
        <v>4</v>
      </c>
      <c r="H11" s="8" t="s">
        <v>5</v>
      </c>
      <c r="I11" s="7" t="s">
        <v>2</v>
      </c>
      <c r="J11" s="1" t="s">
        <v>3</v>
      </c>
      <c r="K11" s="1" t="s">
        <v>3</v>
      </c>
      <c r="L11" s="1" t="s">
        <v>4</v>
      </c>
      <c r="M11" s="10" t="s">
        <v>5</v>
      </c>
      <c r="N11" s="7" t="s">
        <v>2</v>
      </c>
      <c r="O11" s="1" t="s">
        <v>3</v>
      </c>
      <c r="P11" s="1" t="s">
        <v>3</v>
      </c>
      <c r="Q11" s="1" t="s">
        <v>4</v>
      </c>
      <c r="R11" s="8" t="s">
        <v>5</v>
      </c>
      <c r="S11" s="7" t="s">
        <v>2</v>
      </c>
      <c r="T11" s="1" t="s">
        <v>3</v>
      </c>
      <c r="U11" s="1" t="s">
        <v>3</v>
      </c>
      <c r="V11" s="1" t="s">
        <v>4</v>
      </c>
      <c r="W11" s="8" t="s">
        <v>5</v>
      </c>
      <c r="X11" s="7" t="s">
        <v>2</v>
      </c>
      <c r="Y11" s="1" t="s">
        <v>3</v>
      </c>
      <c r="Z11" s="1" t="s">
        <v>3</v>
      </c>
      <c r="AA11" s="1" t="s">
        <v>4</v>
      </c>
      <c r="AB11" s="8" t="s">
        <v>5</v>
      </c>
    </row>
    <row r="12" spans="1:28" ht="15" customHeight="1" x14ac:dyDescent="0.2">
      <c r="A12" s="178" t="s">
        <v>30</v>
      </c>
      <c r="B12" s="179"/>
      <c r="C12" s="19" t="s">
        <v>6</v>
      </c>
      <c r="D12" s="205" t="s">
        <v>66</v>
      </c>
      <c r="E12" s="59"/>
      <c r="F12" s="60"/>
      <c r="G12" s="61"/>
      <c r="H12" s="62"/>
      <c r="I12" s="63"/>
      <c r="J12" s="59"/>
      <c r="K12" s="65"/>
      <c r="L12" s="61"/>
      <c r="M12" s="215" t="s">
        <v>50</v>
      </c>
      <c r="N12" s="82"/>
      <c r="O12" s="66"/>
      <c r="P12" s="64"/>
      <c r="Q12" s="59"/>
      <c r="R12" s="62"/>
      <c r="S12" s="218"/>
      <c r="T12" s="64"/>
      <c r="U12" s="59"/>
      <c r="V12" s="59"/>
      <c r="W12" s="21"/>
      <c r="X12" s="205" t="s">
        <v>50</v>
      </c>
      <c r="Y12" s="83"/>
      <c r="Z12" s="59"/>
      <c r="AA12" s="64"/>
      <c r="AB12" s="84"/>
    </row>
    <row r="13" spans="1:28" ht="15" customHeight="1" x14ac:dyDescent="0.2">
      <c r="A13" s="178" t="s">
        <v>31</v>
      </c>
      <c r="B13" s="179"/>
      <c r="C13" s="9" t="s">
        <v>7</v>
      </c>
      <c r="D13" s="206"/>
      <c r="E13" s="230" t="s">
        <v>11</v>
      </c>
      <c r="F13" s="113" t="s">
        <v>117</v>
      </c>
      <c r="G13" s="230" t="s">
        <v>11</v>
      </c>
      <c r="H13" s="234"/>
      <c r="I13" s="232"/>
      <c r="J13" s="230" t="s">
        <v>11</v>
      </c>
      <c r="K13" s="113" t="s">
        <v>117</v>
      </c>
      <c r="L13" s="230" t="s">
        <v>11</v>
      </c>
      <c r="M13" s="216"/>
      <c r="N13" s="73"/>
      <c r="O13" s="230" t="s">
        <v>11</v>
      </c>
      <c r="P13" s="231"/>
      <c r="Q13" s="230" t="s">
        <v>11</v>
      </c>
      <c r="R13" s="234"/>
      <c r="S13" s="142" t="s">
        <v>117</v>
      </c>
      <c r="T13" s="230" t="s">
        <v>11</v>
      </c>
      <c r="U13" s="113" t="s">
        <v>47</v>
      </c>
      <c r="V13" s="230" t="s">
        <v>11</v>
      </c>
      <c r="W13" s="132" t="s">
        <v>117</v>
      </c>
      <c r="X13" s="206"/>
      <c r="Y13" s="230" t="s">
        <v>11</v>
      </c>
      <c r="Z13" s="231"/>
      <c r="AA13" s="230" t="s">
        <v>11</v>
      </c>
      <c r="AB13" s="126" t="s">
        <v>103</v>
      </c>
    </row>
    <row r="14" spans="1:28" ht="15" customHeight="1" x14ac:dyDescent="0.2">
      <c r="A14" s="178" t="s">
        <v>32</v>
      </c>
      <c r="B14" s="179"/>
      <c r="C14" s="9" t="s">
        <v>8</v>
      </c>
      <c r="D14" s="206"/>
      <c r="E14" s="14"/>
      <c r="F14" s="74"/>
      <c r="G14" s="14"/>
      <c r="H14" s="22"/>
      <c r="I14" s="85"/>
      <c r="J14" s="74"/>
      <c r="K14" s="78"/>
      <c r="L14" s="75"/>
      <c r="M14" s="216"/>
      <c r="N14" s="13"/>
      <c r="O14" s="75"/>
      <c r="P14" s="14"/>
      <c r="Q14" s="14"/>
      <c r="R14" s="22"/>
      <c r="S14" s="219"/>
      <c r="T14" s="74"/>
      <c r="U14" s="79"/>
      <c r="V14" s="14"/>
      <c r="W14" s="22"/>
      <c r="X14" s="206"/>
      <c r="Y14" s="14"/>
      <c r="Z14" s="14"/>
      <c r="AA14" s="14"/>
      <c r="AB14" s="22"/>
    </row>
    <row r="15" spans="1:28" ht="15" customHeight="1" x14ac:dyDescent="0.2">
      <c r="A15" s="178" t="s">
        <v>33</v>
      </c>
      <c r="B15" s="179"/>
      <c r="C15" s="9" t="s">
        <v>9</v>
      </c>
      <c r="D15" s="206"/>
      <c r="E15" s="117" t="s">
        <v>89</v>
      </c>
      <c r="F15" s="117" t="s">
        <v>96</v>
      </c>
      <c r="G15" s="116" t="s">
        <v>90</v>
      </c>
      <c r="H15" s="163" t="s">
        <v>85</v>
      </c>
      <c r="I15" s="165" t="s">
        <v>97</v>
      </c>
      <c r="J15" s="118" t="s">
        <v>110</v>
      </c>
      <c r="K15" s="117" t="s">
        <v>45</v>
      </c>
      <c r="L15" s="118" t="s">
        <v>111</v>
      </c>
      <c r="M15" s="216"/>
      <c r="N15" s="165" t="s">
        <v>45</v>
      </c>
      <c r="O15" s="116" t="s">
        <v>48</v>
      </c>
      <c r="P15" s="115" t="s">
        <v>104</v>
      </c>
      <c r="Q15" s="118" t="s">
        <v>46</v>
      </c>
      <c r="R15" s="120" t="s">
        <v>89</v>
      </c>
      <c r="S15" s="141" t="s">
        <v>91</v>
      </c>
      <c r="T15" s="114" t="s">
        <v>93</v>
      </c>
      <c r="U15" s="116" t="s">
        <v>90</v>
      </c>
      <c r="V15" s="114" t="s">
        <v>3</v>
      </c>
      <c r="W15" s="163" t="s">
        <v>3</v>
      </c>
      <c r="X15" s="206"/>
      <c r="Y15" s="114" t="s">
        <v>85</v>
      </c>
      <c r="Z15" s="116" t="s">
        <v>114</v>
      </c>
      <c r="AA15" s="114" t="s">
        <v>3</v>
      </c>
      <c r="AB15" s="120" t="s">
        <v>89</v>
      </c>
    </row>
    <row r="16" spans="1:28" ht="15" customHeight="1" x14ac:dyDescent="0.2">
      <c r="A16" s="178" t="s">
        <v>34</v>
      </c>
      <c r="B16" s="179"/>
      <c r="C16" s="9" t="s">
        <v>10</v>
      </c>
      <c r="D16" s="206"/>
      <c r="E16" s="115" t="s">
        <v>19</v>
      </c>
      <c r="F16" s="114" t="s">
        <v>85</v>
      </c>
      <c r="G16" s="118" t="s">
        <v>91</v>
      </c>
      <c r="H16" s="149" t="s">
        <v>86</v>
      </c>
      <c r="I16" s="158" t="s">
        <v>113</v>
      </c>
      <c r="J16" s="113" t="s">
        <v>47</v>
      </c>
      <c r="K16" s="115" t="s">
        <v>88</v>
      </c>
      <c r="L16" s="113" t="s">
        <v>47</v>
      </c>
      <c r="M16" s="216"/>
      <c r="N16" s="151" t="s">
        <v>19</v>
      </c>
      <c r="O16" s="144" t="s">
        <v>49</v>
      </c>
      <c r="P16" s="113" t="s">
        <v>87</v>
      </c>
      <c r="Q16" s="113" t="s">
        <v>116</v>
      </c>
      <c r="R16" s="126" t="s">
        <v>99</v>
      </c>
      <c r="S16" s="220" t="s">
        <v>96</v>
      </c>
      <c r="T16" s="117" t="s">
        <v>45</v>
      </c>
      <c r="U16" s="115" t="s">
        <v>86</v>
      </c>
      <c r="V16" s="118" t="s">
        <v>46</v>
      </c>
      <c r="W16" s="126" t="s">
        <v>101</v>
      </c>
      <c r="X16" s="206"/>
      <c r="Y16" s="115" t="s">
        <v>86</v>
      </c>
      <c r="Z16" s="117" t="s">
        <v>45</v>
      </c>
      <c r="AA16" s="113" t="s">
        <v>47</v>
      </c>
      <c r="AB16" s="168" t="s">
        <v>46</v>
      </c>
    </row>
    <row r="17" spans="1:28" ht="15" customHeight="1" thickBot="1" x14ac:dyDescent="0.25">
      <c r="A17" s="180" t="s">
        <v>35</v>
      </c>
      <c r="B17" s="192"/>
      <c r="C17" s="6" t="s">
        <v>12</v>
      </c>
      <c r="D17" s="207"/>
      <c r="E17" s="123" t="s">
        <v>49</v>
      </c>
      <c r="F17" s="156" t="s">
        <v>91</v>
      </c>
      <c r="G17" s="127" t="s">
        <v>85</v>
      </c>
      <c r="H17" s="164" t="s">
        <v>100</v>
      </c>
      <c r="I17" s="130" t="s">
        <v>19</v>
      </c>
      <c r="J17" s="124" t="s">
        <v>86</v>
      </c>
      <c r="K17" s="123" t="s">
        <v>102</v>
      </c>
      <c r="L17" s="150" t="s">
        <v>117</v>
      </c>
      <c r="M17" s="217"/>
      <c r="N17" s="166" t="s">
        <v>99</v>
      </c>
      <c r="O17" s="124" t="s">
        <v>86</v>
      </c>
      <c r="P17" s="127" t="s">
        <v>85</v>
      </c>
      <c r="Q17" s="127" t="s">
        <v>85</v>
      </c>
      <c r="R17" s="174" t="s">
        <v>91</v>
      </c>
      <c r="S17" s="221" t="s">
        <v>90</v>
      </c>
      <c r="T17" s="124" t="s">
        <v>19</v>
      </c>
      <c r="U17" s="123" t="s">
        <v>100</v>
      </c>
      <c r="V17" s="155" t="s">
        <v>90</v>
      </c>
      <c r="W17" s="167" t="s">
        <v>19</v>
      </c>
      <c r="X17" s="207"/>
      <c r="Y17" s="123" t="s">
        <v>102</v>
      </c>
      <c r="Z17" s="124" t="s">
        <v>105</v>
      </c>
      <c r="AA17" s="156" t="s">
        <v>91</v>
      </c>
      <c r="AB17" s="162" t="s">
        <v>48</v>
      </c>
    </row>
    <row r="18" spans="1:28" ht="14.25" customHeight="1" x14ac:dyDescent="0.2">
      <c r="A18" s="193" t="s">
        <v>0</v>
      </c>
      <c r="B18" s="194"/>
      <c r="C18" s="194"/>
      <c r="D18" s="57">
        <v>13</v>
      </c>
      <c r="E18" s="195" t="s">
        <v>67</v>
      </c>
      <c r="F18" s="196"/>
      <c r="G18" s="196"/>
      <c r="H18" s="197"/>
      <c r="I18" s="4">
        <v>14</v>
      </c>
      <c r="J18" s="195" t="s">
        <v>68</v>
      </c>
      <c r="K18" s="196"/>
      <c r="L18" s="196"/>
      <c r="M18" s="197"/>
      <c r="N18" s="57">
        <v>15</v>
      </c>
      <c r="O18" s="184" t="s">
        <v>69</v>
      </c>
      <c r="P18" s="185"/>
      <c r="Q18" s="185"/>
      <c r="R18" s="186"/>
      <c r="S18" s="4">
        <v>16</v>
      </c>
      <c r="T18" s="195" t="s">
        <v>70</v>
      </c>
      <c r="U18" s="196"/>
      <c r="V18" s="196"/>
      <c r="W18" s="196"/>
      <c r="X18" s="58">
        <v>17</v>
      </c>
      <c r="Y18" s="235" t="s">
        <v>71</v>
      </c>
      <c r="Z18" s="235"/>
      <c r="AA18" s="235"/>
      <c r="AB18" s="236"/>
    </row>
    <row r="19" spans="1:28" ht="15" thickBot="1" x14ac:dyDescent="0.25">
      <c r="A19" s="182" t="s">
        <v>1</v>
      </c>
      <c r="B19" s="183"/>
      <c r="C19" s="183"/>
      <c r="D19" s="7" t="s">
        <v>2</v>
      </c>
      <c r="E19" s="1" t="s">
        <v>3</v>
      </c>
      <c r="F19" s="1" t="s">
        <v>3</v>
      </c>
      <c r="G19" s="1" t="s">
        <v>4</v>
      </c>
      <c r="H19" s="8" t="s">
        <v>5</v>
      </c>
      <c r="I19" s="7" t="s">
        <v>2</v>
      </c>
      <c r="J19" s="1" t="s">
        <v>3</v>
      </c>
      <c r="K19" s="1" t="s">
        <v>3</v>
      </c>
      <c r="L19" s="1" t="s">
        <v>4</v>
      </c>
      <c r="M19" s="8" t="s">
        <v>5</v>
      </c>
      <c r="N19" s="7" t="s">
        <v>2</v>
      </c>
      <c r="O19" s="1" t="s">
        <v>3</v>
      </c>
      <c r="P19" s="1" t="s">
        <v>3</v>
      </c>
      <c r="Q19" s="1" t="s">
        <v>4</v>
      </c>
      <c r="R19" s="8" t="s">
        <v>5</v>
      </c>
      <c r="S19" s="7" t="s">
        <v>2</v>
      </c>
      <c r="T19" s="1" t="s">
        <v>3</v>
      </c>
      <c r="U19" s="1" t="s">
        <v>3</v>
      </c>
      <c r="V19" s="1" t="s">
        <v>4</v>
      </c>
      <c r="W19" s="8" t="s">
        <v>5</v>
      </c>
      <c r="X19" s="145" t="s">
        <v>2</v>
      </c>
      <c r="Y19" s="146" t="s">
        <v>3</v>
      </c>
      <c r="Z19" s="146" t="s">
        <v>3</v>
      </c>
      <c r="AA19" s="146" t="s">
        <v>4</v>
      </c>
      <c r="AB19" s="147" t="s">
        <v>5</v>
      </c>
    </row>
    <row r="20" spans="1:28" ht="15" customHeight="1" x14ac:dyDescent="0.2">
      <c r="A20" s="178" t="s">
        <v>30</v>
      </c>
      <c r="B20" s="179"/>
      <c r="C20" s="18" t="s">
        <v>6</v>
      </c>
      <c r="D20" s="11"/>
      <c r="E20" s="83"/>
      <c r="F20" s="60"/>
      <c r="G20" s="61"/>
      <c r="H20" s="209" t="s">
        <v>39</v>
      </c>
      <c r="I20" s="212" t="s">
        <v>39</v>
      </c>
      <c r="J20" s="83"/>
      <c r="K20" s="60"/>
      <c r="L20" s="61"/>
      <c r="M20" s="21"/>
      <c r="N20" s="11"/>
      <c r="O20" s="59"/>
      <c r="P20" s="60"/>
      <c r="Q20" s="83"/>
      <c r="R20" s="86"/>
      <c r="S20" s="87"/>
      <c r="T20" s="65"/>
      <c r="U20" s="60"/>
      <c r="V20" s="83"/>
      <c r="W20" s="21"/>
      <c r="X20" s="11"/>
      <c r="Y20" s="61"/>
      <c r="Z20" s="83"/>
      <c r="AA20" s="66"/>
      <c r="AB20" s="88"/>
    </row>
    <row r="21" spans="1:28" ht="15" customHeight="1" x14ac:dyDescent="0.2">
      <c r="A21" s="178" t="s">
        <v>31</v>
      </c>
      <c r="B21" s="179"/>
      <c r="C21" s="9" t="s">
        <v>7</v>
      </c>
      <c r="D21" s="121" t="s">
        <v>117</v>
      </c>
      <c r="E21" s="230" t="s">
        <v>11</v>
      </c>
      <c r="F21" s="231"/>
      <c r="G21" s="230" t="s">
        <v>11</v>
      </c>
      <c r="H21" s="210"/>
      <c r="I21" s="213"/>
      <c r="J21" s="230" t="s">
        <v>11</v>
      </c>
      <c r="K21" s="113" t="s">
        <v>117</v>
      </c>
      <c r="L21" s="230" t="s">
        <v>11</v>
      </c>
      <c r="M21" s="22"/>
      <c r="N21" s="13"/>
      <c r="O21" s="230" t="s">
        <v>11</v>
      </c>
      <c r="P21" s="231"/>
      <c r="Q21" s="230" t="s">
        <v>11</v>
      </c>
      <c r="R21" s="71"/>
      <c r="S21" s="121" t="s">
        <v>117</v>
      </c>
      <c r="T21" s="230" t="s">
        <v>11</v>
      </c>
      <c r="U21" s="231"/>
      <c r="V21" s="230" t="s">
        <v>11</v>
      </c>
      <c r="W21" s="22"/>
      <c r="X21" s="153" t="s">
        <v>103</v>
      </c>
      <c r="Y21" s="113" t="s">
        <v>117</v>
      </c>
      <c r="Z21" s="72"/>
      <c r="AA21" s="70"/>
      <c r="AB21" s="71"/>
    </row>
    <row r="22" spans="1:28" ht="15" customHeight="1" x14ac:dyDescent="0.2">
      <c r="A22" s="178" t="s">
        <v>32</v>
      </c>
      <c r="B22" s="179"/>
      <c r="C22" s="9" t="s">
        <v>8</v>
      </c>
      <c r="D22" s="13"/>
      <c r="E22" s="14"/>
      <c r="F22" s="14"/>
      <c r="G22" s="14"/>
      <c r="H22" s="210"/>
      <c r="I22" s="213"/>
      <c r="J22" s="14"/>
      <c r="K22" s="14"/>
      <c r="L22" s="14"/>
      <c r="M22" s="22"/>
      <c r="N22" s="13"/>
      <c r="O22" s="14"/>
      <c r="P22" s="74"/>
      <c r="Q22" s="74"/>
      <c r="R22" s="89"/>
      <c r="S22" s="13"/>
      <c r="T22" s="14"/>
      <c r="U22" s="14"/>
      <c r="V22" s="14"/>
      <c r="W22" s="22"/>
      <c r="X22" s="13"/>
      <c r="Y22" s="14"/>
      <c r="Z22" s="14"/>
      <c r="AA22" s="14"/>
      <c r="AB22" s="22"/>
    </row>
    <row r="23" spans="1:28" ht="15" customHeight="1" x14ac:dyDescent="0.2">
      <c r="A23" s="178" t="s">
        <v>33</v>
      </c>
      <c r="B23" s="179"/>
      <c r="C23" s="9" t="s">
        <v>9</v>
      </c>
      <c r="D23" s="119" t="s">
        <v>3</v>
      </c>
      <c r="E23" s="117" t="s">
        <v>45</v>
      </c>
      <c r="F23" s="118" t="s">
        <v>46</v>
      </c>
      <c r="G23" s="118" t="s">
        <v>91</v>
      </c>
      <c r="H23" s="210"/>
      <c r="I23" s="213"/>
      <c r="J23" s="117" t="s">
        <v>45</v>
      </c>
      <c r="K23" s="118" t="s">
        <v>46</v>
      </c>
      <c r="L23" s="117" t="s">
        <v>89</v>
      </c>
      <c r="M23" s="152" t="s">
        <v>113</v>
      </c>
      <c r="N23" s="158" t="s">
        <v>48</v>
      </c>
      <c r="O23" s="117" t="s">
        <v>45</v>
      </c>
      <c r="P23" s="114" t="s">
        <v>85</v>
      </c>
      <c r="Q23" s="114" t="s">
        <v>3</v>
      </c>
      <c r="R23" s="149" t="s">
        <v>104</v>
      </c>
      <c r="S23" s="165" t="s">
        <v>98</v>
      </c>
      <c r="T23" s="114" t="s">
        <v>85</v>
      </c>
      <c r="U23" s="117" t="s">
        <v>89</v>
      </c>
      <c r="V23" s="113" t="s">
        <v>116</v>
      </c>
      <c r="W23" s="152" t="s">
        <v>114</v>
      </c>
      <c r="X23" s="165" t="s">
        <v>96</v>
      </c>
      <c r="Y23" s="114" t="s">
        <v>94</v>
      </c>
      <c r="Z23" s="117" t="s">
        <v>89</v>
      </c>
      <c r="AA23" s="114" t="s">
        <v>93</v>
      </c>
      <c r="AB23" s="163" t="s">
        <v>3</v>
      </c>
    </row>
    <row r="24" spans="1:28" ht="15" customHeight="1" x14ac:dyDescent="0.2">
      <c r="A24" s="178" t="s">
        <v>34</v>
      </c>
      <c r="B24" s="179"/>
      <c r="C24" s="9" t="s">
        <v>10</v>
      </c>
      <c r="D24" s="151" t="s">
        <v>19</v>
      </c>
      <c r="E24" s="113" t="s">
        <v>87</v>
      </c>
      <c r="F24" s="115" t="s">
        <v>86</v>
      </c>
      <c r="G24" s="117" t="s">
        <v>96</v>
      </c>
      <c r="H24" s="210"/>
      <c r="I24" s="213"/>
      <c r="J24" s="116" t="s">
        <v>90</v>
      </c>
      <c r="K24" s="144" t="s">
        <v>100</v>
      </c>
      <c r="L24" s="116" t="s">
        <v>90</v>
      </c>
      <c r="M24" s="126" t="s">
        <v>102</v>
      </c>
      <c r="N24" s="153" t="s">
        <v>101</v>
      </c>
      <c r="O24" s="116" t="s">
        <v>90</v>
      </c>
      <c r="P24" s="144" t="s">
        <v>102</v>
      </c>
      <c r="Q24" s="113" t="s">
        <v>47</v>
      </c>
      <c r="R24" s="163" t="s">
        <v>3</v>
      </c>
      <c r="S24" s="158" t="s">
        <v>90</v>
      </c>
      <c r="T24" s="116" t="s">
        <v>113</v>
      </c>
      <c r="U24" s="144" t="s">
        <v>49</v>
      </c>
      <c r="V24" s="118" t="s">
        <v>91</v>
      </c>
      <c r="W24" s="168" t="s">
        <v>110</v>
      </c>
      <c r="X24" s="151" t="s">
        <v>86</v>
      </c>
      <c r="Y24" s="144" t="s">
        <v>101</v>
      </c>
      <c r="Z24" s="118" t="s">
        <v>112</v>
      </c>
      <c r="AA24" s="113" t="s">
        <v>87</v>
      </c>
      <c r="AB24" s="126" t="s">
        <v>49</v>
      </c>
    </row>
    <row r="25" spans="1:28" ht="15" customHeight="1" thickBot="1" x14ac:dyDescent="0.25">
      <c r="A25" s="180" t="s">
        <v>35</v>
      </c>
      <c r="B25" s="181"/>
      <c r="C25" s="10" t="s">
        <v>12</v>
      </c>
      <c r="D25" s="166" t="s">
        <v>49</v>
      </c>
      <c r="E25" s="156" t="s">
        <v>91</v>
      </c>
      <c r="F25" s="123" t="s">
        <v>99</v>
      </c>
      <c r="G25" s="127" t="s">
        <v>85</v>
      </c>
      <c r="H25" s="211"/>
      <c r="I25" s="214"/>
      <c r="J25" s="150" t="s">
        <v>116</v>
      </c>
      <c r="K25" s="127" t="s">
        <v>85</v>
      </c>
      <c r="L25" s="155" t="s">
        <v>90</v>
      </c>
      <c r="M25" s="174" t="s">
        <v>91</v>
      </c>
      <c r="N25" s="130" t="s">
        <v>19</v>
      </c>
      <c r="O25" s="155" t="s">
        <v>90</v>
      </c>
      <c r="P25" s="124" t="s">
        <v>86</v>
      </c>
      <c r="Q25" s="175" t="s">
        <v>96</v>
      </c>
      <c r="R25" s="162" t="s">
        <v>48</v>
      </c>
      <c r="S25" s="122" t="s">
        <v>90</v>
      </c>
      <c r="T25" s="123" t="s">
        <v>99</v>
      </c>
      <c r="U25" s="124" t="s">
        <v>19</v>
      </c>
      <c r="V25" s="156" t="s">
        <v>91</v>
      </c>
      <c r="W25" s="157" t="s">
        <v>85</v>
      </c>
      <c r="X25" s="166" t="s">
        <v>100</v>
      </c>
      <c r="Y25" s="124" t="s">
        <v>19</v>
      </c>
      <c r="Z25" s="127" t="s">
        <v>85</v>
      </c>
      <c r="AA25" s="156" t="s">
        <v>91</v>
      </c>
      <c r="AB25" s="167" t="s">
        <v>86</v>
      </c>
    </row>
    <row r="26" spans="1:28" ht="15" customHeight="1" x14ac:dyDescent="0.25">
      <c r="A26" s="193" t="s">
        <v>0</v>
      </c>
      <c r="B26" s="194"/>
      <c r="C26" s="194"/>
      <c r="D26" s="4">
        <v>18</v>
      </c>
      <c r="E26" s="184" t="s">
        <v>72</v>
      </c>
      <c r="F26" s="185"/>
      <c r="G26" s="185"/>
      <c r="H26" s="186"/>
      <c r="I26" s="4">
        <v>19</v>
      </c>
      <c r="J26" s="184" t="s">
        <v>73</v>
      </c>
      <c r="K26" s="185"/>
      <c r="L26" s="185"/>
      <c r="M26" s="186"/>
      <c r="X26" s="90"/>
      <c r="Y26" s="90"/>
      <c r="Z26" s="90"/>
      <c r="AA26" s="90"/>
      <c r="AB26" s="90"/>
    </row>
    <row r="27" spans="1:28" ht="15" customHeight="1" thickBot="1" x14ac:dyDescent="0.3">
      <c r="A27" s="182" t="s">
        <v>1</v>
      </c>
      <c r="B27" s="183"/>
      <c r="C27" s="183"/>
      <c r="D27" s="7" t="s">
        <v>2</v>
      </c>
      <c r="E27" s="1" t="s">
        <v>3</v>
      </c>
      <c r="F27" s="1" t="s">
        <v>3</v>
      </c>
      <c r="G27" s="1" t="s">
        <v>4</v>
      </c>
      <c r="H27" s="8" t="s">
        <v>5</v>
      </c>
      <c r="I27" s="7" t="s">
        <v>2</v>
      </c>
      <c r="J27" s="1" t="s">
        <v>3</v>
      </c>
      <c r="K27" s="1" t="s">
        <v>3</v>
      </c>
      <c r="L27" s="1" t="s">
        <v>4</v>
      </c>
      <c r="M27" s="8" t="s">
        <v>5</v>
      </c>
      <c r="X27" s="90"/>
      <c r="Y27" s="90"/>
      <c r="Z27" s="90"/>
      <c r="AA27" s="90"/>
      <c r="AB27" s="90"/>
    </row>
    <row r="28" spans="1:28" ht="15" customHeight="1" x14ac:dyDescent="0.25">
      <c r="A28" s="178" t="s">
        <v>30</v>
      </c>
      <c r="B28" s="179"/>
      <c r="C28" s="18" t="s">
        <v>6</v>
      </c>
      <c r="D28" s="91"/>
      <c r="E28" s="83"/>
      <c r="F28" s="60"/>
      <c r="G28" s="61"/>
      <c r="H28" s="209" t="s">
        <v>51</v>
      </c>
      <c r="I28" s="212" t="s">
        <v>51</v>
      </c>
      <c r="J28" s="12"/>
      <c r="K28" s="12"/>
      <c r="L28" s="12"/>
      <c r="M28" s="160"/>
      <c r="X28" s="90"/>
      <c r="Y28" s="90"/>
      <c r="Z28" s="90"/>
      <c r="AA28" s="90"/>
      <c r="AB28" s="90"/>
    </row>
    <row r="29" spans="1:28" ht="15" customHeight="1" x14ac:dyDescent="0.25">
      <c r="A29" s="178" t="s">
        <v>31</v>
      </c>
      <c r="B29" s="179"/>
      <c r="C29" s="9" t="s">
        <v>7</v>
      </c>
      <c r="D29" s="13"/>
      <c r="E29" s="113" t="s">
        <v>47</v>
      </c>
      <c r="F29" s="113"/>
      <c r="G29" s="115" t="s">
        <v>106</v>
      </c>
      <c r="H29" s="210"/>
      <c r="I29" s="213"/>
      <c r="J29" s="113" t="s">
        <v>116</v>
      </c>
      <c r="K29" s="116" t="s">
        <v>115</v>
      </c>
      <c r="L29" s="144" t="s">
        <v>103</v>
      </c>
      <c r="M29" s="149" t="s">
        <v>106</v>
      </c>
      <c r="X29" s="90"/>
      <c r="Y29" s="90"/>
      <c r="Z29" s="90"/>
      <c r="AA29" s="90"/>
      <c r="AB29" s="90"/>
    </row>
    <row r="30" spans="1:28" ht="15" customHeight="1" x14ac:dyDescent="0.25">
      <c r="A30" s="178" t="s">
        <v>32</v>
      </c>
      <c r="B30" s="179"/>
      <c r="C30" s="9" t="s">
        <v>8</v>
      </c>
      <c r="D30" s="13"/>
      <c r="E30" s="14"/>
      <c r="F30" s="14"/>
      <c r="G30" s="14"/>
      <c r="H30" s="210"/>
      <c r="I30" s="213"/>
      <c r="J30" s="14"/>
      <c r="K30" s="14"/>
      <c r="L30" s="14"/>
      <c r="M30" s="22"/>
      <c r="X30" s="90"/>
      <c r="Y30" s="90"/>
      <c r="Z30" s="90"/>
      <c r="AA30" s="90"/>
      <c r="AB30" s="90"/>
    </row>
    <row r="31" spans="1:28" ht="15" customHeight="1" x14ac:dyDescent="0.25">
      <c r="A31" s="178" t="s">
        <v>33</v>
      </c>
      <c r="B31" s="179"/>
      <c r="C31" s="9" t="s">
        <v>9</v>
      </c>
      <c r="D31" s="158" t="s">
        <v>48</v>
      </c>
      <c r="E31" s="114" t="s">
        <v>85</v>
      </c>
      <c r="F31" s="144" t="s">
        <v>99</v>
      </c>
      <c r="G31" s="114" t="s">
        <v>3</v>
      </c>
      <c r="H31" s="210"/>
      <c r="I31" s="213"/>
      <c r="J31" s="118" t="s">
        <v>46</v>
      </c>
      <c r="K31" s="117" t="s">
        <v>45</v>
      </c>
      <c r="L31" s="114" t="s">
        <v>85</v>
      </c>
      <c r="M31" s="168" t="s">
        <v>91</v>
      </c>
      <c r="X31" s="90"/>
      <c r="Y31" s="90"/>
      <c r="Z31" s="90"/>
      <c r="AA31" s="90"/>
      <c r="AB31" s="90"/>
    </row>
    <row r="32" spans="1:28" ht="15" customHeight="1" x14ac:dyDescent="0.25">
      <c r="A32" s="178" t="s">
        <v>34</v>
      </c>
      <c r="B32" s="179"/>
      <c r="C32" s="9" t="s">
        <v>10</v>
      </c>
      <c r="D32" s="165" t="s">
        <v>45</v>
      </c>
      <c r="E32" s="115" t="s">
        <v>88</v>
      </c>
      <c r="F32" s="116" t="s">
        <v>90</v>
      </c>
      <c r="G32" s="116" t="s">
        <v>113</v>
      </c>
      <c r="H32" s="210"/>
      <c r="I32" s="213"/>
      <c r="J32" s="144" t="s">
        <v>101</v>
      </c>
      <c r="K32" s="115" t="s">
        <v>105</v>
      </c>
      <c r="L32" s="114" t="s">
        <v>95</v>
      </c>
      <c r="M32" s="126" t="s">
        <v>101</v>
      </c>
      <c r="X32" s="90"/>
      <c r="Y32" s="90"/>
      <c r="Z32" s="90"/>
      <c r="AA32" s="90"/>
      <c r="AB32" s="90"/>
    </row>
    <row r="33" spans="1:29" ht="15" customHeight="1" thickBot="1" x14ac:dyDescent="0.3">
      <c r="A33" s="191" t="s">
        <v>35</v>
      </c>
      <c r="B33" s="181"/>
      <c r="C33" s="10" t="s">
        <v>12</v>
      </c>
      <c r="D33" s="154" t="s">
        <v>91</v>
      </c>
      <c r="E33" s="123" t="s">
        <v>100</v>
      </c>
      <c r="F33" s="155" t="s">
        <v>90</v>
      </c>
      <c r="G33" s="156" t="s">
        <v>46</v>
      </c>
      <c r="H33" s="211"/>
      <c r="I33" s="214"/>
      <c r="J33" s="124" t="s">
        <v>19</v>
      </c>
      <c r="K33" s="123" t="s">
        <v>101</v>
      </c>
      <c r="L33" s="156" t="s">
        <v>91</v>
      </c>
      <c r="M33" s="162" t="s">
        <v>115</v>
      </c>
      <c r="X33" s="90"/>
      <c r="Y33" s="90"/>
      <c r="Z33" s="90"/>
      <c r="AA33" s="90"/>
      <c r="AB33" s="90"/>
    </row>
    <row r="34" spans="1:29" s="49" customFormat="1" ht="15.75" customHeight="1" thickBot="1" x14ac:dyDescent="0.25">
      <c r="A34" s="47" t="s">
        <v>36</v>
      </c>
      <c r="B34" s="187" t="s">
        <v>15</v>
      </c>
      <c r="C34" s="188"/>
      <c r="D34" s="189"/>
      <c r="E34" s="189"/>
      <c r="F34" s="190"/>
      <c r="G34" s="169"/>
      <c r="H34" s="170"/>
      <c r="I34" s="171" t="s">
        <v>16</v>
      </c>
      <c r="J34" s="172" t="s">
        <v>17</v>
      </c>
      <c r="K34" s="173"/>
      <c r="L34" s="173"/>
      <c r="M34" s="173"/>
      <c r="N34" s="95"/>
      <c r="O34" s="95"/>
      <c r="P34" s="94"/>
      <c r="Q34" s="51" t="s">
        <v>54</v>
      </c>
      <c r="R34" s="93" t="s">
        <v>74</v>
      </c>
      <c r="S34" s="103"/>
      <c r="T34" s="98" t="s">
        <v>13</v>
      </c>
      <c r="U34" s="134"/>
      <c r="V34" s="48"/>
      <c r="W34" s="5"/>
      <c r="X34" s="55" t="s">
        <v>21</v>
      </c>
    </row>
    <row r="35" spans="1:29" ht="14.25" customHeight="1" x14ac:dyDescent="0.2">
      <c r="A35" s="24">
        <v>1</v>
      </c>
      <c r="B35" s="41" t="s">
        <v>18</v>
      </c>
      <c r="C35" s="39"/>
      <c r="D35" s="39"/>
      <c r="E35" s="39"/>
      <c r="F35" s="39"/>
      <c r="G35" s="39"/>
      <c r="H35" s="43"/>
      <c r="I35" s="222" t="s">
        <v>3</v>
      </c>
      <c r="J35" s="39" t="s">
        <v>77</v>
      </c>
      <c r="K35" s="15"/>
      <c r="L35" s="15"/>
      <c r="M35" s="15"/>
      <c r="N35" s="15"/>
      <c r="O35" s="15"/>
      <c r="P35" s="43"/>
      <c r="Q35" s="17">
        <v>80</v>
      </c>
      <c r="R35" s="52" t="s">
        <v>11</v>
      </c>
      <c r="S35" s="33">
        <f>Q35/17</f>
        <v>4.7058823529411766</v>
      </c>
      <c r="T35" s="99" t="s">
        <v>24</v>
      </c>
      <c r="V35" s="55"/>
      <c r="X35" s="27" t="s">
        <v>23</v>
      </c>
      <c r="AC35" s="237"/>
    </row>
    <row r="36" spans="1:29" ht="14.25" customHeight="1" x14ac:dyDescent="0.2">
      <c r="A36" s="26">
        <v>2</v>
      </c>
      <c r="B36" s="34" t="s">
        <v>38</v>
      </c>
      <c r="C36" s="35"/>
      <c r="D36" s="35"/>
      <c r="E36" s="35"/>
      <c r="F36" s="35"/>
      <c r="G36" s="35"/>
      <c r="H36" s="44"/>
      <c r="I36" s="223" t="s">
        <v>45</v>
      </c>
      <c r="J36" s="35" t="s">
        <v>78</v>
      </c>
      <c r="K36" s="42"/>
      <c r="L36" s="42"/>
      <c r="M36" s="42"/>
      <c r="N36" s="42"/>
      <c r="O36" s="42"/>
      <c r="P36" s="44"/>
      <c r="Q36" s="36">
        <v>64</v>
      </c>
      <c r="R36" s="53"/>
      <c r="S36" s="33">
        <f t="shared" ref="S36:S42" si="0">Q36/17</f>
        <v>3.7647058823529411</v>
      </c>
      <c r="T36" s="100" t="s">
        <v>26</v>
      </c>
      <c r="V36" s="25"/>
      <c r="X36" s="28" t="s">
        <v>25</v>
      </c>
      <c r="AC36" s="237" t="s">
        <v>107</v>
      </c>
    </row>
    <row r="37" spans="1:29" ht="27" customHeight="1" x14ac:dyDescent="0.2">
      <c r="A37" s="26">
        <v>3</v>
      </c>
      <c r="B37" s="41" t="s">
        <v>40</v>
      </c>
      <c r="C37" s="39"/>
      <c r="D37" s="39"/>
      <c r="E37" s="39"/>
      <c r="F37" s="39"/>
      <c r="G37" s="39"/>
      <c r="H37" s="43"/>
      <c r="I37" s="224" t="s">
        <v>19</v>
      </c>
      <c r="J37" s="176" t="s">
        <v>79</v>
      </c>
      <c r="K37" s="176"/>
      <c r="L37" s="176"/>
      <c r="M37" s="176"/>
      <c r="N37" s="176"/>
      <c r="O37" s="176"/>
      <c r="P37" s="177"/>
      <c r="Q37" s="40">
        <v>80</v>
      </c>
      <c r="R37" s="53" t="s">
        <v>11</v>
      </c>
      <c r="S37" s="33">
        <f t="shared" si="0"/>
        <v>4.7058823529411766</v>
      </c>
      <c r="T37" s="99" t="s">
        <v>22</v>
      </c>
      <c r="V37" s="25"/>
      <c r="X37" s="28" t="s">
        <v>27</v>
      </c>
      <c r="AC37" s="238" t="s">
        <v>83</v>
      </c>
    </row>
    <row r="38" spans="1:29" ht="14.25" customHeight="1" x14ac:dyDescent="0.2">
      <c r="A38" s="26">
        <v>4</v>
      </c>
      <c r="B38" s="34" t="s">
        <v>41</v>
      </c>
      <c r="C38" s="35"/>
      <c r="D38" s="35"/>
      <c r="E38" s="35"/>
      <c r="F38" s="35"/>
      <c r="G38" s="35"/>
      <c r="H38" s="44"/>
      <c r="I38" s="225" t="s">
        <v>46</v>
      </c>
      <c r="J38" s="35" t="s">
        <v>80</v>
      </c>
      <c r="K38" s="42"/>
      <c r="L38" s="42"/>
      <c r="M38" s="42"/>
      <c r="N38" s="42"/>
      <c r="O38" s="42"/>
      <c r="P38" s="44"/>
      <c r="Q38" s="36">
        <v>70</v>
      </c>
      <c r="R38" s="53" t="s">
        <v>11</v>
      </c>
      <c r="S38" s="33">
        <f t="shared" si="0"/>
        <v>4.117647058823529</v>
      </c>
      <c r="T38" s="101" t="s">
        <v>28</v>
      </c>
      <c r="V38" s="25"/>
      <c r="X38" s="29" t="s">
        <v>14</v>
      </c>
      <c r="AC38" s="239"/>
    </row>
    <row r="39" spans="1:29" x14ac:dyDescent="0.2">
      <c r="A39" s="26">
        <v>5</v>
      </c>
      <c r="B39" s="41" t="s">
        <v>42</v>
      </c>
      <c r="C39" s="39"/>
      <c r="D39" s="39"/>
      <c r="E39" s="39"/>
      <c r="F39" s="39"/>
      <c r="G39" s="39"/>
      <c r="H39" s="43"/>
      <c r="I39" s="226" t="s">
        <v>47</v>
      </c>
      <c r="J39" s="39"/>
      <c r="K39" s="15"/>
      <c r="L39" s="15"/>
      <c r="M39" s="15"/>
      <c r="N39" s="15"/>
      <c r="O39" s="15"/>
      <c r="P39" s="43"/>
      <c r="Q39" s="33">
        <v>70</v>
      </c>
      <c r="R39" s="53"/>
      <c r="S39" s="33">
        <f t="shared" si="0"/>
        <v>4.117647058823529</v>
      </c>
      <c r="T39" s="97" t="s">
        <v>52</v>
      </c>
      <c r="V39" s="25"/>
      <c r="AC39" s="238" t="s">
        <v>108</v>
      </c>
    </row>
    <row r="40" spans="1:29" ht="15" customHeight="1" x14ac:dyDescent="0.2">
      <c r="A40" s="26">
        <v>6</v>
      </c>
      <c r="B40" s="34" t="s">
        <v>44</v>
      </c>
      <c r="C40" s="35"/>
      <c r="D40" s="35"/>
      <c r="E40" s="35"/>
      <c r="F40" s="35"/>
      <c r="G40" s="35"/>
      <c r="H40" s="44"/>
      <c r="I40" s="227" t="s">
        <v>49</v>
      </c>
      <c r="J40" s="35" t="s">
        <v>81</v>
      </c>
      <c r="K40" s="42"/>
      <c r="L40" s="42"/>
      <c r="M40" s="42"/>
      <c r="N40" s="42"/>
      <c r="O40" s="42"/>
      <c r="P40" s="44"/>
      <c r="Q40" s="36">
        <v>70</v>
      </c>
      <c r="R40" s="53"/>
      <c r="S40" s="33">
        <f t="shared" si="0"/>
        <v>4.117647058823529</v>
      </c>
      <c r="T40" s="102" t="s">
        <v>53</v>
      </c>
      <c r="V40" s="20"/>
      <c r="AC40" s="240" t="s">
        <v>83</v>
      </c>
    </row>
    <row r="41" spans="1:29" ht="15.75" customHeight="1" x14ac:dyDescent="0.2">
      <c r="A41" s="26">
        <v>7</v>
      </c>
      <c r="B41" s="34" t="s">
        <v>43</v>
      </c>
      <c r="C41" s="35"/>
      <c r="D41" s="35"/>
      <c r="E41" s="35"/>
      <c r="F41" s="35"/>
      <c r="G41" s="35"/>
      <c r="H41" s="44"/>
      <c r="I41" s="228" t="s">
        <v>48</v>
      </c>
      <c r="J41" s="241" t="s">
        <v>119</v>
      </c>
      <c r="K41" s="42"/>
      <c r="L41" s="42"/>
      <c r="M41" s="42"/>
      <c r="N41" s="42"/>
      <c r="O41" s="42"/>
      <c r="P41" s="44"/>
      <c r="Q41" s="36">
        <v>70</v>
      </c>
      <c r="R41" s="53" t="s">
        <v>11</v>
      </c>
      <c r="S41" s="33">
        <f t="shared" si="0"/>
        <v>4.117647058823529</v>
      </c>
      <c r="T41" s="96" t="s">
        <v>75</v>
      </c>
      <c r="AC41" s="28" t="s">
        <v>109</v>
      </c>
    </row>
    <row r="42" spans="1:29" ht="15" customHeight="1" thickBot="1" x14ac:dyDescent="0.25">
      <c r="A42" s="30">
        <v>9</v>
      </c>
      <c r="B42" s="45" t="s">
        <v>20</v>
      </c>
      <c r="C42" s="38"/>
      <c r="D42" s="38"/>
      <c r="E42" s="38"/>
      <c r="F42" s="38"/>
      <c r="G42" s="38"/>
      <c r="H42" s="23"/>
      <c r="I42" s="229" t="s">
        <v>11</v>
      </c>
      <c r="J42" s="38" t="s">
        <v>82</v>
      </c>
      <c r="K42" s="46"/>
      <c r="L42" s="46"/>
      <c r="M42" s="46"/>
      <c r="N42" s="46"/>
      <c r="O42" s="46"/>
      <c r="P42" s="23"/>
      <c r="Q42" s="37">
        <v>28</v>
      </c>
      <c r="R42" s="54"/>
      <c r="S42" s="33">
        <f t="shared" si="0"/>
        <v>1.6470588235294117</v>
      </c>
      <c r="T42" s="96" t="s">
        <v>76</v>
      </c>
    </row>
    <row r="43" spans="1:29" ht="15" customHeight="1" x14ac:dyDescent="0.2">
      <c r="B43" s="2"/>
      <c r="C43" s="2"/>
      <c r="D43" s="2"/>
      <c r="E43" s="2"/>
      <c r="F43" s="2"/>
      <c r="G43" s="31"/>
      <c r="H43" s="32"/>
      <c r="I43" s="50"/>
      <c r="J43" s="32"/>
      <c r="K43" s="32"/>
      <c r="L43" s="32"/>
      <c r="M43" s="32"/>
      <c r="N43" s="32"/>
      <c r="P43" s="33"/>
      <c r="Q43" s="5">
        <f>SUM(Q35:Q41)</f>
        <v>504</v>
      </c>
      <c r="R43" s="5">
        <f>Q43/17</f>
        <v>29.647058823529413</v>
      </c>
      <c r="S43" s="5"/>
      <c r="T43" s="133" t="s">
        <v>92</v>
      </c>
      <c r="U43" s="5"/>
      <c r="V43" s="5"/>
      <c r="W43" s="5"/>
      <c r="X43" s="5"/>
      <c r="Y43" s="5"/>
      <c r="Z43" s="5"/>
    </row>
    <row r="44" spans="1:29" ht="15" customHeight="1" x14ac:dyDescent="0.2">
      <c r="B44" s="2"/>
      <c r="C44" s="2"/>
      <c r="D44" s="2"/>
      <c r="E44" s="2"/>
      <c r="F44" s="2"/>
      <c r="G44" s="31"/>
      <c r="H44" s="32"/>
      <c r="I44" s="32"/>
      <c r="J44" s="32"/>
      <c r="K44" s="32"/>
      <c r="L44" s="32"/>
      <c r="M44" s="32"/>
      <c r="N44" s="32"/>
      <c r="O44" s="33"/>
      <c r="P44" s="33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9" x14ac:dyDescent="0.2">
      <c r="A45" s="15" t="s">
        <v>29</v>
      </c>
      <c r="B45" s="16"/>
      <c r="C45" s="16"/>
      <c r="D45" s="16"/>
      <c r="E45" s="16"/>
      <c r="F45" s="16"/>
      <c r="G45" s="16"/>
      <c r="H45" s="16"/>
      <c r="I45" s="16"/>
      <c r="J45" s="16"/>
      <c r="K45" s="15" t="s">
        <v>37</v>
      </c>
      <c r="L45" s="16"/>
      <c r="P45" s="5"/>
      <c r="Q45" s="15"/>
      <c r="R45" s="15"/>
      <c r="S45" s="15"/>
    </row>
    <row r="47" spans="1:29" x14ac:dyDescent="0.2">
      <c r="A47" s="56"/>
    </row>
  </sheetData>
  <mergeCells count="59">
    <mergeCell ref="Y18:AB18"/>
    <mergeCell ref="H20:H25"/>
    <mergeCell ref="I20:I25"/>
    <mergeCell ref="H28:H33"/>
    <mergeCell ref="I28:I33"/>
    <mergeCell ref="O18:R18"/>
    <mergeCell ref="T18:W18"/>
    <mergeCell ref="A1:AB1"/>
    <mergeCell ref="Y2:AB2"/>
    <mergeCell ref="Y10:AB10"/>
    <mergeCell ref="D12:D17"/>
    <mergeCell ref="M12:M17"/>
    <mergeCell ref="X12:X17"/>
    <mergeCell ref="A2:C2"/>
    <mergeCell ref="E2:H2"/>
    <mergeCell ref="J2:M2"/>
    <mergeCell ref="O2:R2"/>
    <mergeCell ref="T2:W2"/>
    <mergeCell ref="A3:C3"/>
    <mergeCell ref="A4:B4"/>
    <mergeCell ref="A5:B5"/>
    <mergeCell ref="A6:B6"/>
    <mergeCell ref="A7:B7"/>
    <mergeCell ref="A8:B8"/>
    <mergeCell ref="A9:B9"/>
    <mergeCell ref="A26:C26"/>
    <mergeCell ref="E26:H26"/>
    <mergeCell ref="J26:M26"/>
    <mergeCell ref="J18:M18"/>
    <mergeCell ref="A11:C11"/>
    <mergeCell ref="A12:B12"/>
    <mergeCell ref="A13:B13"/>
    <mergeCell ref="A14:B14"/>
    <mergeCell ref="A15:B15"/>
    <mergeCell ref="A16:B16"/>
    <mergeCell ref="A17:B17"/>
    <mergeCell ref="A18:C18"/>
    <mergeCell ref="E18:H18"/>
    <mergeCell ref="A10:C10"/>
    <mergeCell ref="J10:M10"/>
    <mergeCell ref="O10:R10"/>
    <mergeCell ref="T10:W10"/>
    <mergeCell ref="E10:H10"/>
    <mergeCell ref="B34:F34"/>
    <mergeCell ref="A27:C27"/>
    <mergeCell ref="A28:B28"/>
    <mergeCell ref="A29:B29"/>
    <mergeCell ref="A30:B30"/>
    <mergeCell ref="A31:B31"/>
    <mergeCell ref="A32:B32"/>
    <mergeCell ref="A33:B33"/>
    <mergeCell ref="J37:P37"/>
    <mergeCell ref="A24:B24"/>
    <mergeCell ref="A25:B25"/>
    <mergeCell ref="A19:C19"/>
    <mergeCell ref="A20:B20"/>
    <mergeCell ref="A21:B21"/>
    <mergeCell ref="A22:B22"/>
    <mergeCell ref="A23:B23"/>
  </mergeCells>
  <phoneticPr fontId="20" type="noConversion"/>
  <pageMargins left="0.51181102362204722" right="0.51181102362204722" top="0.35433070866141736" bottom="0.35433070866141736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2º</vt:lpstr>
    </vt:vector>
  </TitlesOfParts>
  <Company>UHO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Yisel</dc:creator>
  <cp:lastModifiedBy>LuisO</cp:lastModifiedBy>
  <cp:lastPrinted>2023-01-13T14:27:58Z</cp:lastPrinted>
  <dcterms:created xsi:type="dcterms:W3CDTF">2009-07-08T06:20:47Z</dcterms:created>
  <dcterms:modified xsi:type="dcterms:W3CDTF">2023-03-03T14:55:54Z</dcterms:modified>
</cp:coreProperties>
</file>