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nangiaglobal-my.sharepoint.com/personal/satya_sangwal_nangiaglobal_com/Documents/Documents/Projects/J&amp;K/web-url/instantloans/"/>
    </mc:Choice>
  </mc:AlternateContent>
  <xr:revisionPtr revIDLastSave="99" documentId="8_{19388C87-AF32-4E46-B2F1-65CDB35FA9FB}" xr6:coauthVersionLast="47" xr6:coauthVersionMax="47" xr10:uidLastSave="{E72CBE4B-E4B5-45EC-B6EE-A09A0D8627B6}"/>
  <bookViews>
    <workbookView minimized="1" xWindow="2388" yWindow="2820" windowWidth="18408" windowHeight="9768" activeTab="2" xr2:uid="{00000000-000D-0000-FFFF-FFFF00000000}"/>
  </bookViews>
  <sheets>
    <sheet name="Index" sheetId="1" r:id="rId1"/>
    <sheet name="Limitation" sheetId="5" r:id="rId2"/>
    <sheet name="Scope" sheetId="2" r:id="rId3"/>
    <sheet name="Observations" sheetId="3" r:id="rId4"/>
    <sheet name="POCs" sheetId="4" r:id="rId5"/>
  </sheets>
  <definedNames>
    <definedName name="_xlnm._FilterDatabase" localSheetId="3" hidden="1">Observations!$B$1:$B$1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 r="I21" i="1"/>
  <c r="H21" i="1"/>
  <c r="J21" i="1"/>
</calcChain>
</file>

<file path=xl/sharedStrings.xml><?xml version="1.0" encoding="utf-8"?>
<sst xmlns="http://schemas.openxmlformats.org/spreadsheetml/2006/main" count="74" uniqueCount="56">
  <si>
    <t>Report Name</t>
  </si>
  <si>
    <t>Consultant</t>
  </si>
  <si>
    <t>Client Name</t>
  </si>
  <si>
    <t>Scope</t>
  </si>
  <si>
    <t>Click here</t>
  </si>
  <si>
    <t>Activity Duration</t>
  </si>
  <si>
    <t>Severity</t>
  </si>
  <si>
    <t>Vulnerability Count</t>
  </si>
  <si>
    <t>High</t>
  </si>
  <si>
    <t>Medium</t>
  </si>
  <si>
    <t>Low</t>
  </si>
  <si>
    <t>Total</t>
  </si>
  <si>
    <t xml:space="preserve">Domain </t>
  </si>
  <si>
    <t xml:space="preserve">Total </t>
  </si>
  <si>
    <t>Sr. No.</t>
  </si>
  <si>
    <t>Description</t>
  </si>
  <si>
    <t>Impact</t>
  </si>
  <si>
    <t>Recommendation</t>
  </si>
  <si>
    <t>Proof of Concept</t>
  </si>
  <si>
    <t>S. No.</t>
  </si>
  <si>
    <t>Vulnerability</t>
  </si>
  <si>
    <t>J&amp;K Bank</t>
  </si>
  <si>
    <t>Review by</t>
  </si>
  <si>
    <t>Vulnerabillity ID(CVE/CWE)</t>
  </si>
  <si>
    <t>Vulnerability Name</t>
  </si>
  <si>
    <t xml:space="preserve">Initial Observation Submission Date </t>
  </si>
  <si>
    <t>Affected URL</t>
  </si>
  <si>
    <t>J&amp;K Bank Comment</t>
  </si>
  <si>
    <t>Bhupendra Singh Sisodiya</t>
  </si>
  <si>
    <t>Satyanarayan</t>
  </si>
  <si>
    <t>Limitation</t>
  </si>
  <si>
    <t>API</t>
  </si>
  <si>
    <t>Web Application Security Assessment   - J&amp;K Bank</t>
  </si>
  <si>
    <t>Web Application Security Assessment</t>
  </si>
  <si>
    <t xml:space="preserve">Our control findings and related recommendations as part of this review are based on the IT infrastructure &amp; 
process implemented and configured at the time of the assessment.  
Our procedures under this engagement are not designed to and are not likely to reveal fraud or misrepresentation by the management. Accordingly, we cannot accept responsibility for detecting fraud 
(whether by management or by external parties) or misrepresentation by the management of Jammu and  Kashmir Bank Ltd. or any other person. 
The assessment is based on current body of knowledge and not designed to detect all vulnerabilities in controls. 
Accordingly, changes in circumstances after our assessment could affect the findings outlined in this report.
The reported observations are only valid for the web application provided for the assessment, for the code base and the configuration of its components at the time of assessment. The observations may not be valid if there are any changes in the code base, or configuration of the web application or its components post our  assessment.  
Nangia team performed web security assessment only on the production application. The reported observations are applicable only to the production application.
</t>
  </si>
  <si>
    <t>Instantloans JKBank Web Security Assessment</t>
  </si>
  <si>
    <t>Instantloans JKB Portal</t>
  </si>
  <si>
    <t>19th Jan 2026 - 27th Jan 2026</t>
  </si>
  <si>
    <t>https://instantloans.jkb.bank.in/lendperfect/bankerlogin</t>
  </si>
  <si>
    <t>Web URL</t>
  </si>
  <si>
    <t>27th Jan 2026</t>
  </si>
  <si>
    <t>Web Security Assessment</t>
  </si>
  <si>
    <t>CWE-200</t>
  </si>
  <si>
    <t>Senstive Endpoints Disclosed</t>
  </si>
  <si>
    <t>https://instantloans.jkb.bank.in/lendperfect/*</t>
  </si>
  <si>
    <t>During testing, it was observed that sensitive endpoints were discovered during endpoint enumeration.</t>
  </si>
  <si>
    <t>The presence of sensitive endpoints may allow an attacker to identify internal functionalities, potentially leading to unauthorized access or further exploitation if additional security controls are weak or misconfigured.</t>
  </si>
  <si>
    <t>Review and restrict access to all identified sensitive endpoints and ensure they are not exposed to unauthorized users.</t>
  </si>
  <si>
    <t>During testing, it was observed that the server discloses the JSP version in the HTTP response headers.</t>
  </si>
  <si>
    <t>Disclosure of the JSP version through HTTP response headers may assist an attacker in identifying the underlying technology stack, which can be leveraged for targeted attacks or exploitation of known vulnerabilities.</t>
  </si>
  <si>
    <t>Configure the application server to suppress or remove JSP version information from HTTP response headers to prevent disclosure of underlying technology details.</t>
  </si>
  <si>
    <t>POC</t>
  </si>
  <si>
    <t>Step 1: dirsearch tool was showing senstive endpoints as shown in screenshot below</t>
  </si>
  <si>
    <t>Veriosn Discloser</t>
  </si>
  <si>
    <t>Step 1: server was disclosing jsp version info in response header</t>
  </si>
  <si>
    <t>Version Discloser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</si>
</sst>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u/>
      <sz val="11"/>
      <color theme="10"/>
      <name val="Calibri"/>
      <family val="2"/>
      <scheme val="minor"/>
    </font>
    <font>
      <sz val="10"/>
      <color theme="1"/>
      <name val="Arial"/>
      <family val="2"/>
    </font>
    <font>
      <b/>
      <sz val="16"/>
      <color theme="1"/>
      <name val="Arial"/>
      <family val="2"/>
    </font>
    <font>
      <b/>
      <sz val="10"/>
      <color theme="1"/>
      <name val="Arial"/>
      <family val="2"/>
    </font>
    <font>
      <sz val="8"/>
      <name val="Calibri"/>
      <family val="2"/>
      <scheme val="minor"/>
    </font>
    <font>
      <b/>
      <sz val="11"/>
      <color theme="1"/>
      <name val="Calibri"/>
      <family val="2"/>
      <scheme val="minor"/>
    </font>
    <font>
      <sz val="10"/>
      <color theme="1"/>
      <name val="Calibri"/>
      <family val="2"/>
      <scheme val="minor"/>
    </font>
    <font>
      <sz val="10"/>
      <color theme="1"/>
      <name val="Times New Roman"/>
      <family val="1"/>
    </font>
    <font>
      <b/>
      <sz val="11"/>
      <name val="Calibri"/>
      <family val="2"/>
      <scheme val="minor"/>
    </font>
    <font>
      <b/>
      <sz val="10"/>
      <name val="Calibri"/>
      <family val="2"/>
      <scheme val="minor"/>
    </font>
    <font>
      <u/>
      <sz val="10"/>
      <color theme="10"/>
      <name val="Calibri"/>
      <family val="2"/>
      <scheme val="minor"/>
    </font>
    <font>
      <b/>
      <sz val="16"/>
      <color theme="1"/>
      <name val="Calibri"/>
      <family val="2"/>
      <scheme val="minor"/>
    </font>
    <font>
      <b/>
      <sz val="10"/>
      <color theme="0"/>
      <name val="Calibri"/>
      <family val="2"/>
      <scheme val="minor"/>
    </font>
    <font>
      <sz val="10"/>
      <color rgb="FF000000"/>
      <name val="Calibri"/>
      <family val="2"/>
      <scheme val="minor"/>
    </font>
    <font>
      <b/>
      <sz val="10"/>
      <color rgb="FFFFFFFF"/>
      <name val="Calibri"/>
      <family val="2"/>
      <scheme val="minor"/>
    </font>
    <font>
      <sz val="10"/>
      <color theme="1"/>
      <name val="Calibri"/>
      <family val="2"/>
    </font>
    <font>
      <b/>
      <sz val="10"/>
      <color theme="1"/>
      <name val="Calibri"/>
      <family val="2"/>
      <scheme val="minor"/>
    </font>
  </fonts>
  <fills count="9">
    <fill>
      <patternFill patternType="none"/>
    </fill>
    <fill>
      <patternFill patternType="gray125"/>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FFFFFF"/>
        <bgColor indexed="64"/>
      </patternFill>
    </fill>
    <fill>
      <patternFill patternType="solid">
        <fgColor rgb="FF8D1010"/>
        <bgColor indexed="64"/>
      </patternFill>
    </fill>
    <fill>
      <patternFill patternType="solid">
        <fgColor rgb="FF8D1010"/>
        <bgColor rgb="FF000000"/>
      </patternFill>
    </fill>
    <fill>
      <patternFill patternType="solid">
        <fgColor rgb="FF00B05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applyNumberFormat="0" applyFill="0" applyBorder="0" applyAlignment="0" applyProtection="0"/>
    <xf numFmtId="0" fontId="2" fillId="0" borderId="0"/>
  </cellStyleXfs>
  <cellXfs count="70">
    <xf numFmtId="0" fontId="0" fillId="0" borderId="0" xfId="0"/>
    <xf numFmtId="0" fontId="3" fillId="0" borderId="0" xfId="2" applyFont="1" applyAlignment="1">
      <alignment vertical="center"/>
    </xf>
    <xf numFmtId="0" fontId="2" fillId="0" borderId="0" xfId="2"/>
    <xf numFmtId="0" fontId="2" fillId="0" borderId="0" xfId="2" applyAlignment="1">
      <alignment horizontal="center"/>
    </xf>
    <xf numFmtId="0" fontId="3" fillId="0" borderId="0" xfId="2" applyFont="1" applyAlignment="1">
      <alignment horizontal="center" vertical="center"/>
    </xf>
    <xf numFmtId="0" fontId="4" fillId="0" borderId="0" xfId="2" applyFont="1"/>
    <xf numFmtId="17" fontId="2" fillId="0" borderId="0" xfId="2" applyNumberFormat="1" applyAlignment="1">
      <alignment horizontal="left" vertical="center"/>
    </xf>
    <xf numFmtId="0" fontId="0" fillId="0" borderId="0" xfId="0" applyAlignment="1">
      <alignment wrapText="1"/>
    </xf>
    <xf numFmtId="0" fontId="0" fillId="0" borderId="0" xfId="0" applyAlignment="1">
      <alignment horizontal="left" vertical="top" wrapText="1"/>
    </xf>
    <xf numFmtId="0" fontId="6" fillId="0" borderId="0" xfId="0" applyFont="1" applyAlignment="1">
      <alignment wrapText="1"/>
    </xf>
    <xf numFmtId="0" fontId="7" fillId="0" borderId="0" xfId="0" applyFont="1" applyAlignment="1">
      <alignment vertical="top" wrapText="1"/>
    </xf>
    <xf numFmtId="0" fontId="8" fillId="0" borderId="0" xfId="0" applyFont="1" applyAlignment="1">
      <alignment vertical="center"/>
    </xf>
    <xf numFmtId="0" fontId="2" fillId="0" borderId="0" xfId="2" applyAlignment="1">
      <alignment horizontal="center" vertical="center" wrapText="1"/>
    </xf>
    <xf numFmtId="0" fontId="2" fillId="0" borderId="0" xfId="2" applyAlignment="1">
      <alignment horizontal="center" vertical="center"/>
    </xf>
    <xf numFmtId="0" fontId="7" fillId="0" borderId="1" xfId="0" applyFont="1" applyBorder="1" applyAlignment="1">
      <alignment vertical="center"/>
    </xf>
    <xf numFmtId="0" fontId="7" fillId="0" borderId="1" xfId="2" applyFont="1" applyBorder="1" applyAlignment="1">
      <alignment horizontal="left" vertical="center"/>
    </xf>
    <xf numFmtId="0" fontId="11" fillId="0" borderId="1" xfId="1" applyFont="1" applyBorder="1" applyAlignment="1">
      <alignment vertical="center"/>
    </xf>
    <xf numFmtId="15" fontId="7" fillId="0" borderId="1" xfId="0" applyNumberFormat="1" applyFont="1" applyBorder="1" applyAlignment="1">
      <alignment horizontal="left" vertical="top"/>
    </xf>
    <xf numFmtId="0" fontId="13" fillId="2" borderId="1" xfId="0" applyFont="1" applyFill="1" applyBorder="1" applyAlignment="1">
      <alignment vertical="center"/>
    </xf>
    <xf numFmtId="0" fontId="7" fillId="0" borderId="1" xfId="0" applyFont="1" applyBorder="1" applyAlignment="1">
      <alignment horizontal="center" vertical="center"/>
    </xf>
    <xf numFmtId="0" fontId="13" fillId="3" borderId="1" xfId="0" applyFont="1" applyFill="1" applyBorder="1" applyAlignment="1">
      <alignment vertical="center"/>
    </xf>
    <xf numFmtId="0" fontId="10" fillId="4" borderId="1" xfId="0" applyFont="1" applyFill="1" applyBorder="1" applyAlignment="1">
      <alignment vertical="center"/>
    </xf>
    <xf numFmtId="0" fontId="9" fillId="4" borderId="1" xfId="0" applyFont="1" applyFill="1" applyBorder="1" applyAlignment="1">
      <alignment horizontal="center" vertical="center"/>
    </xf>
    <xf numFmtId="0" fontId="7" fillId="0" borderId="1" xfId="0" applyFont="1" applyBorder="1" applyAlignment="1">
      <alignment horizontal="center" vertical="center" wrapText="1"/>
    </xf>
    <xf numFmtId="0" fontId="13" fillId="6" borderId="1" xfId="0" applyFont="1" applyFill="1" applyBorder="1" applyAlignment="1">
      <alignment vertical="center"/>
    </xf>
    <xf numFmtId="0" fontId="13" fillId="6" borderId="1" xfId="0" applyFont="1" applyFill="1" applyBorder="1" applyAlignment="1">
      <alignment horizontal="center" vertical="center"/>
    </xf>
    <xf numFmtId="0" fontId="13" fillId="6" borderId="1" xfId="0" applyFont="1" applyFill="1" applyBorder="1" applyAlignment="1">
      <alignment horizontal="left" vertical="center"/>
    </xf>
    <xf numFmtId="0" fontId="14" fillId="5" borderId="1" xfId="0" applyFont="1" applyFill="1" applyBorder="1" applyAlignment="1">
      <alignment horizontal="center" vertical="center" wrapText="1"/>
    </xf>
    <xf numFmtId="0" fontId="15" fillId="7" borderId="1" xfId="0" applyFont="1" applyFill="1" applyBorder="1" applyAlignment="1">
      <alignment horizontal="center" vertical="center"/>
    </xf>
    <xf numFmtId="0" fontId="13" fillId="6" borderId="1" xfId="0" applyFont="1" applyFill="1" applyBorder="1" applyAlignment="1">
      <alignment horizontal="center" vertical="center" wrapText="1"/>
    </xf>
    <xf numFmtId="0" fontId="10" fillId="3" borderId="1" xfId="0" applyFont="1" applyFill="1" applyBorder="1" applyAlignment="1">
      <alignment horizontal="center" vertical="center"/>
    </xf>
    <xf numFmtId="0" fontId="16" fillId="0" borderId="0" xfId="0" applyFont="1" applyAlignment="1">
      <alignment vertical="center"/>
    </xf>
    <xf numFmtId="0" fontId="13" fillId="2" borderId="1" xfId="0" applyFont="1" applyFill="1" applyBorder="1" applyAlignment="1">
      <alignment horizontal="center" vertical="center"/>
    </xf>
    <xf numFmtId="15" fontId="7" fillId="0" borderId="1" xfId="0" applyNumberFormat="1" applyFont="1" applyBorder="1" applyAlignment="1">
      <alignment horizontal="center" vertical="center"/>
    </xf>
    <xf numFmtId="0" fontId="7" fillId="0" borderId="0" xfId="0" applyFont="1" applyAlignment="1">
      <alignment horizontal="center" vertical="top" wrapText="1"/>
    </xf>
    <xf numFmtId="0" fontId="0" fillId="0" borderId="0" xfId="0" applyAlignment="1">
      <alignment horizontal="center" vertical="center" wrapText="1"/>
    </xf>
    <xf numFmtId="0" fontId="7" fillId="0" borderId="1" xfId="0" applyFont="1" applyBorder="1"/>
    <xf numFmtId="0" fontId="1" fillId="0" borderId="1" xfId="1" applyBorder="1" applyAlignment="1">
      <alignment horizontal="center" vertical="center" wrapText="1"/>
    </xf>
    <xf numFmtId="0" fontId="7" fillId="0" borderId="1" xfId="0" applyFont="1" applyBorder="1" applyAlignment="1">
      <alignment horizontal="left" vertical="top" wrapText="1"/>
    </xf>
    <xf numFmtId="0" fontId="7" fillId="0" borderId="1" xfId="0" applyFont="1" applyBorder="1" applyAlignment="1">
      <alignment horizontal="left"/>
    </xf>
    <xf numFmtId="0" fontId="11" fillId="0" borderId="1" xfId="1" applyFont="1" applyBorder="1" applyAlignment="1">
      <alignment horizontal="left" vertical="top" wrapText="1"/>
    </xf>
    <xf numFmtId="0" fontId="11" fillId="0" borderId="1" xfId="1" applyFont="1" applyBorder="1" applyAlignment="1">
      <alignment horizontal="center" vertical="center" wrapText="1"/>
    </xf>
    <xf numFmtId="0" fontId="0" fillId="0" borderId="1" xfId="0" applyBorder="1"/>
    <xf numFmtId="0" fontId="7" fillId="0" borderId="0" xfId="0" applyFont="1" applyAlignment="1">
      <alignment wrapText="1"/>
    </xf>
    <xf numFmtId="0" fontId="7" fillId="0" borderId="1" xfId="0" applyFont="1" applyBorder="1" applyAlignment="1">
      <alignment vertical="top" wrapText="1"/>
    </xf>
    <xf numFmtId="0" fontId="7" fillId="3" borderId="1" xfId="0" applyFont="1" applyFill="1" applyBorder="1"/>
    <xf numFmtId="0" fontId="7" fillId="8" borderId="1" xfId="0" applyFont="1" applyFill="1" applyBorder="1"/>
    <xf numFmtId="0" fontId="7" fillId="3" borderId="1" xfId="0" applyFont="1" applyFill="1" applyBorder="1" applyAlignment="1">
      <alignment horizontal="left" vertical="top" wrapText="1"/>
    </xf>
    <xf numFmtId="0" fontId="7" fillId="8" borderId="1" xfId="0" applyFont="1" applyFill="1" applyBorder="1" applyAlignment="1">
      <alignment horizontal="left" vertical="top" wrapText="1"/>
    </xf>
    <xf numFmtId="0" fontId="2" fillId="0" borderId="2" xfId="2" applyBorder="1" applyAlignment="1">
      <alignment horizontal="center"/>
    </xf>
    <xf numFmtId="0" fontId="2" fillId="0" borderId="3" xfId="2" applyBorder="1" applyAlignment="1">
      <alignment horizontal="center"/>
    </xf>
    <xf numFmtId="0" fontId="2" fillId="0" borderId="5" xfId="2" applyBorder="1" applyAlignment="1">
      <alignment horizontal="center"/>
    </xf>
    <xf numFmtId="0" fontId="2" fillId="0" borderId="1" xfId="2" applyBorder="1" applyAlignment="1">
      <alignment horizontal="center"/>
    </xf>
    <xf numFmtId="0" fontId="2" fillId="0" borderId="7" xfId="2" applyBorder="1" applyAlignment="1">
      <alignment horizontal="center"/>
    </xf>
    <xf numFmtId="0" fontId="2" fillId="0" borderId="8" xfId="2" applyBorder="1" applyAlignment="1">
      <alignment horizontal="center"/>
    </xf>
    <xf numFmtId="0" fontId="12" fillId="0" borderId="3" xfId="2" applyFont="1" applyBorder="1" applyAlignment="1">
      <alignment horizontal="center" vertical="center"/>
    </xf>
    <xf numFmtId="0" fontId="12" fillId="0" borderId="4" xfId="2" applyFont="1" applyBorder="1" applyAlignment="1">
      <alignment horizontal="center" vertical="center"/>
    </xf>
    <xf numFmtId="0" fontId="12" fillId="0" borderId="1" xfId="2" applyFont="1" applyBorder="1" applyAlignment="1">
      <alignment horizontal="center" vertical="center"/>
    </xf>
    <xf numFmtId="0" fontId="12" fillId="0" borderId="6" xfId="2" applyFont="1" applyBorder="1" applyAlignment="1">
      <alignment horizontal="center" vertical="center"/>
    </xf>
    <xf numFmtId="0" fontId="12" fillId="0" borderId="8" xfId="2" applyFont="1" applyBorder="1" applyAlignment="1">
      <alignment horizontal="center" vertical="center"/>
    </xf>
    <xf numFmtId="0" fontId="12" fillId="0" borderId="9" xfId="2" applyFont="1" applyBorder="1" applyAlignment="1">
      <alignment horizontal="center" vertical="center"/>
    </xf>
    <xf numFmtId="0" fontId="4" fillId="0" borderId="0" xfId="2" applyFont="1" applyAlignment="1">
      <alignment horizontal="center"/>
    </xf>
    <xf numFmtId="0" fontId="17" fillId="2" borderId="1" xfId="0" applyFont="1" applyFill="1" applyBorder="1" applyAlignment="1">
      <alignment horizontal="center"/>
    </xf>
    <xf numFmtId="0" fontId="7" fillId="0" borderId="1" xfId="0" applyFont="1" applyBorder="1" applyAlignment="1">
      <alignment horizontal="left" vertical="top" wrapText="1"/>
    </xf>
    <xf numFmtId="0" fontId="0" fillId="0" borderId="1" xfId="0" applyBorder="1" applyAlignment="1">
      <alignment horizontal="center"/>
    </xf>
    <xf numFmtId="0" fontId="7" fillId="0" borderId="1" xfId="0" applyFont="1" applyBorder="1" applyAlignment="1">
      <alignment horizontal="left"/>
    </xf>
    <xf numFmtId="0" fontId="13" fillId="6" borderId="1" xfId="0" applyFont="1" applyFill="1" applyBorder="1" applyAlignment="1">
      <alignment horizontal="center" vertical="center"/>
    </xf>
    <xf numFmtId="0" fontId="7" fillId="0" borderId="10" xfId="0" applyFont="1" applyBorder="1" applyAlignment="1">
      <alignment horizontal="center"/>
    </xf>
    <xf numFmtId="0" fontId="7" fillId="0" borderId="11" xfId="0" applyFont="1" applyBorder="1" applyAlignment="1">
      <alignment horizontal="center"/>
    </xf>
    <xf numFmtId="0" fontId="7" fillId="0" borderId="12" xfId="0" applyFont="1" applyBorder="1" applyAlignment="1">
      <alignment horizontal="center"/>
    </xf>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colors>
    <mruColors>
      <color rgb="FF8D101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VULNERABILITY DISTRIBUTION FOR WEB SECURITY ASSESSMENT </a:t>
            </a:r>
            <a:endParaRPr lang="en-IN" sz="1400" b="0" i="0" u="none" strike="noStrike" kern="1200" spc="0" baseline="0">
              <a:solidFill>
                <a:sysClr val="windowText" lastClr="000000">
                  <a:lumMod val="65000"/>
                  <a:lumOff val="35000"/>
                </a:sysClr>
              </a:solidFill>
            </a:endParaRPr>
          </a:p>
        </c:rich>
      </c:tx>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31127563631625993"/>
          <c:w val="1"/>
          <c:h val="0.59751842991925941"/>
        </c:manualLayout>
      </c:layout>
      <c:pie3DChart>
        <c:varyColors val="0"/>
        <c:ser>
          <c:idx val="0"/>
          <c:order val="0"/>
          <c:dPt>
            <c:idx val="0"/>
            <c:bubble3D val="0"/>
            <c:spPr>
              <a:solidFill>
                <a:srgbClr val="FF0000"/>
              </a:solidFill>
            </c:spPr>
            <c:extLst>
              <c:ext xmlns:c16="http://schemas.microsoft.com/office/drawing/2014/chart" uri="{C3380CC4-5D6E-409C-BE32-E72D297353CC}">
                <c16:uniqueId val="{00000004-AEFB-417F-853F-15ECCAB60E7B}"/>
              </c:ext>
            </c:extLst>
          </c:dPt>
          <c:dPt>
            <c:idx val="1"/>
            <c:bubble3D val="0"/>
            <c:spPr>
              <a:solidFill>
                <a:srgbClr val="FFC000"/>
              </a:solidFill>
            </c:spPr>
            <c:extLst>
              <c:ext xmlns:c16="http://schemas.microsoft.com/office/drawing/2014/chart" uri="{C3380CC4-5D6E-409C-BE32-E72D297353CC}">
                <c16:uniqueId val="{00000012-7A35-4B96-B2CD-B3BDE76EAFAF}"/>
              </c:ext>
            </c:extLst>
          </c:dPt>
          <c:dPt>
            <c:idx val="2"/>
            <c:bubble3D val="0"/>
            <c:spPr>
              <a:solidFill>
                <a:srgbClr val="00B050"/>
              </a:solidFill>
            </c:spPr>
            <c:extLst>
              <c:ext xmlns:c16="http://schemas.microsoft.com/office/drawing/2014/chart" uri="{C3380CC4-5D6E-409C-BE32-E72D297353CC}">
                <c16:uniqueId val="{00000014-7A35-4B96-B2CD-B3BDE76EAFAF}"/>
              </c:ext>
            </c:extLst>
          </c:dPt>
          <c:cat>
            <c:strRef>
              <c:f>Index!$A$16:$A$18</c:f>
              <c:strCache>
                <c:ptCount val="3"/>
                <c:pt idx="0">
                  <c:v>High</c:v>
                </c:pt>
                <c:pt idx="1">
                  <c:v>Medium</c:v>
                </c:pt>
                <c:pt idx="2">
                  <c:v>Low</c:v>
                </c:pt>
              </c:strCache>
            </c:strRef>
          </c:cat>
          <c:val>
            <c:numRef>
              <c:f>Index!$B$16:$B$18</c:f>
              <c:numCache>
                <c:formatCode>General</c:formatCode>
                <c:ptCount val="3"/>
                <c:pt idx="0">
                  <c:v>0</c:v>
                </c:pt>
                <c:pt idx="1">
                  <c:v>1</c:v>
                </c:pt>
                <c:pt idx="2">
                  <c:v>1</c:v>
                </c:pt>
              </c:numCache>
            </c:numRef>
          </c:val>
          <c:extLst>
            <c:ext xmlns:c16="http://schemas.microsoft.com/office/drawing/2014/chart" uri="{C3380CC4-5D6E-409C-BE32-E72D297353CC}">
              <c16:uniqueId val="{00000015-7A35-4B96-B2CD-B3BDE76EAFAF}"/>
            </c:ext>
          </c:extLst>
        </c:ser>
        <c:dLbls>
          <c:showLegendKey val="0"/>
          <c:showVal val="0"/>
          <c:showCatName val="0"/>
          <c:showSerName val="0"/>
          <c:showPercent val="0"/>
          <c:showBubbleSize val="0"/>
          <c:showLeaderLines val="1"/>
        </c:dLbls>
      </c:pie3DChart>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922020</xdr:colOff>
      <xdr:row>0</xdr:row>
      <xdr:rowOff>45720</xdr:rowOff>
    </xdr:from>
    <xdr:to>
      <xdr:col>1</xdr:col>
      <xdr:colOff>2293620</xdr:colOff>
      <xdr:row>2</xdr:row>
      <xdr:rowOff>89749</xdr:rowOff>
    </xdr:to>
    <xdr:pic>
      <xdr:nvPicPr>
        <xdr:cNvPr id="5" name="Picture 4" descr="A picture containing text&#10;&#10;Description automatically generated">
          <a:extLst>
            <a:ext uri="{FF2B5EF4-FFF2-40B4-BE49-F238E27FC236}">
              <a16:creationId xmlns:a16="http://schemas.microsoft.com/office/drawing/2014/main" id="{D5557659-3A28-852B-4127-3CAAB8AC0C6E}"/>
            </a:ext>
          </a:extLst>
        </xdr:cNvPr>
        <xdr:cNvPicPr>
          <a:picLocks noChangeAspect="1"/>
        </xdr:cNvPicPr>
      </xdr:nvPicPr>
      <xdr:blipFill>
        <a:blip xmlns:r="http://schemas.openxmlformats.org/officeDocument/2006/relationships" r:embed="rId1"/>
        <a:stretch>
          <a:fillRect/>
        </a:stretch>
      </xdr:blipFill>
      <xdr:spPr bwMode="auto">
        <a:xfrm>
          <a:off x="922020" y="45720"/>
          <a:ext cx="2644140" cy="379309"/>
        </a:xfrm>
        <a:prstGeom prst="rect">
          <a:avLst/>
        </a:prstGeom>
      </xdr:spPr>
    </xdr:pic>
    <xdr:clientData/>
  </xdr:twoCellAnchor>
  <xdr:twoCellAnchor>
    <xdr:from>
      <xdr:col>3</xdr:col>
      <xdr:colOff>958787</xdr:colOff>
      <xdr:row>3</xdr:row>
      <xdr:rowOff>134493</xdr:rowOff>
    </xdr:from>
    <xdr:to>
      <xdr:col>8</xdr:col>
      <xdr:colOff>304737</xdr:colOff>
      <xdr:row>18</xdr:row>
      <xdr:rowOff>81732</xdr:rowOff>
    </xdr:to>
    <xdr:graphicFrame macro="">
      <xdr:nvGraphicFramePr>
        <xdr:cNvPr id="2" name="Chart 1">
          <a:extLst>
            <a:ext uri="{FF2B5EF4-FFF2-40B4-BE49-F238E27FC236}">
              <a16:creationId xmlns:a16="http://schemas.microsoft.com/office/drawing/2014/main" id="{972F915A-C00A-BF7D-175A-C30982767F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585694</xdr:colOff>
      <xdr:row>30</xdr:row>
      <xdr:rowOff>78311</xdr:rowOff>
    </xdr:to>
    <xdr:pic>
      <xdr:nvPicPr>
        <xdr:cNvPr id="3" name="Picture 2">
          <a:extLst>
            <a:ext uri="{FF2B5EF4-FFF2-40B4-BE49-F238E27FC236}">
              <a16:creationId xmlns:a16="http://schemas.microsoft.com/office/drawing/2014/main" id="{3C30E700-384E-6946-562A-F01989264EA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717176"/>
          <a:ext cx="7772400" cy="4739959"/>
        </a:xfrm>
        <a:prstGeom prst="rect">
          <a:avLst/>
        </a:prstGeom>
        <a:ln w="12700">
          <a:solidFill>
            <a:schemeClr val="tx1"/>
          </a:solidFill>
        </a:ln>
      </xdr:spPr>
    </xdr:pic>
    <xdr:clientData/>
  </xdr:twoCellAnchor>
  <xdr:twoCellAnchor editAs="oneCell">
    <xdr:from>
      <xdr:col>0</xdr:col>
      <xdr:colOff>0</xdr:colOff>
      <xdr:row>32</xdr:row>
      <xdr:rowOff>0</xdr:rowOff>
    </xdr:from>
    <xdr:to>
      <xdr:col>7</xdr:col>
      <xdr:colOff>585694</xdr:colOff>
      <xdr:row>54</xdr:row>
      <xdr:rowOff>109814</xdr:rowOff>
    </xdr:to>
    <xdr:pic>
      <xdr:nvPicPr>
        <xdr:cNvPr id="5" name="Picture 4">
          <a:extLst>
            <a:ext uri="{FF2B5EF4-FFF2-40B4-BE49-F238E27FC236}">
              <a16:creationId xmlns:a16="http://schemas.microsoft.com/office/drawing/2014/main" id="{92CC3D49-EB6C-4CA8-A3CB-DC50DBB3115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5737412"/>
          <a:ext cx="7772400" cy="4054284"/>
        </a:xfrm>
        <a:prstGeom prst="rect">
          <a:avLst/>
        </a:prstGeom>
        <a:ln w="12700">
          <a:solidFill>
            <a:schemeClr val="tx1"/>
          </a:solidFill>
        </a:ln>
      </xdr:spPr>
    </xdr:pic>
    <xdr:clientData/>
  </xdr:twoCellAnchor>
  <xdr:twoCellAnchor editAs="oneCell">
    <xdr:from>
      <xdr:col>0</xdr:col>
      <xdr:colOff>0</xdr:colOff>
      <xdr:row>56</xdr:row>
      <xdr:rowOff>0</xdr:rowOff>
    </xdr:from>
    <xdr:to>
      <xdr:col>7</xdr:col>
      <xdr:colOff>585694</xdr:colOff>
      <xdr:row>65</xdr:row>
      <xdr:rowOff>73008</xdr:rowOff>
    </xdr:to>
    <xdr:pic>
      <xdr:nvPicPr>
        <xdr:cNvPr id="8" name="Picture 7">
          <a:extLst>
            <a:ext uri="{FF2B5EF4-FFF2-40B4-BE49-F238E27FC236}">
              <a16:creationId xmlns:a16="http://schemas.microsoft.com/office/drawing/2014/main" id="{2BEF94A6-D8FE-5097-F929-66DA624CA2F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0040471"/>
          <a:ext cx="7772400" cy="1686655"/>
        </a:xfrm>
        <a:prstGeom prst="rect">
          <a:avLst/>
        </a:prstGeom>
        <a:ln w="12700">
          <a:solidFill>
            <a:schemeClr val="tx1"/>
          </a:solidFill>
        </a:ln>
      </xdr:spPr>
    </xdr:pic>
    <xdr:clientData/>
  </xdr:twoCellAnchor>
  <xdr:twoCellAnchor editAs="oneCell">
    <xdr:from>
      <xdr:col>0</xdr:col>
      <xdr:colOff>0</xdr:colOff>
      <xdr:row>71</xdr:row>
      <xdr:rowOff>0</xdr:rowOff>
    </xdr:from>
    <xdr:to>
      <xdr:col>7</xdr:col>
      <xdr:colOff>585694</xdr:colOff>
      <xdr:row>92</xdr:row>
      <xdr:rowOff>155450</xdr:rowOff>
    </xdr:to>
    <xdr:pic>
      <xdr:nvPicPr>
        <xdr:cNvPr id="10" name="Picture 9">
          <a:extLst>
            <a:ext uri="{FF2B5EF4-FFF2-40B4-BE49-F238E27FC236}">
              <a16:creationId xmlns:a16="http://schemas.microsoft.com/office/drawing/2014/main" id="{7EF46FA7-CF13-ED6A-2C94-73CF5BA4C54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12729882"/>
          <a:ext cx="7772400" cy="3920627"/>
        </a:xfrm>
        <a:prstGeom prst="rect">
          <a:avLst/>
        </a:prstGeom>
        <a:ln w="12700">
          <a:solidFill>
            <a:schemeClr val="tx1"/>
          </a:solid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instantloans.jkb.bank.in/lendperfect/bankerlogin" TargetMode="External"/><Relationship Id="rId1" Type="http://schemas.openxmlformats.org/officeDocument/2006/relationships/hyperlink" Target="https://instantloans.jkb.bank.in/lendperfect/*"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4"/>
  <sheetViews>
    <sheetView showGridLines="0" zoomScale="85" zoomScaleNormal="100" workbookViewId="0">
      <selection activeCell="E21" sqref="E21"/>
    </sheetView>
  </sheetViews>
  <sheetFormatPr defaultColWidth="9.21875" defaultRowHeight="13.2" x14ac:dyDescent="0.25"/>
  <cols>
    <col min="1" max="1" width="18.5546875" style="2" customWidth="1"/>
    <col min="2" max="2" width="48.44140625" style="2" customWidth="1"/>
    <col min="3" max="3" width="12.5546875" style="2" bestFit="1" customWidth="1"/>
    <col min="4" max="4" width="15.21875" style="2" customWidth="1"/>
    <col min="5" max="5" width="17.44140625" style="2" bestFit="1" customWidth="1"/>
    <col min="6" max="6" width="37.21875" style="2" customWidth="1"/>
    <col min="7" max="7" width="9.44140625" style="2" customWidth="1"/>
    <col min="8" max="16384" width="9.21875" style="2"/>
  </cols>
  <sheetData>
    <row r="1" spans="1:13" ht="13.35" customHeight="1" x14ac:dyDescent="0.25">
      <c r="A1" s="49"/>
      <c r="B1" s="50"/>
      <c r="C1" s="55" t="s">
        <v>32</v>
      </c>
      <c r="D1" s="55"/>
      <c r="E1" s="55"/>
      <c r="F1" s="55"/>
      <c r="G1" s="55"/>
      <c r="H1" s="55"/>
      <c r="I1" s="55"/>
      <c r="J1" s="56"/>
      <c r="K1" s="1"/>
    </row>
    <row r="2" spans="1:13" ht="13.35" customHeight="1" x14ac:dyDescent="0.25">
      <c r="A2" s="51"/>
      <c r="B2" s="52"/>
      <c r="C2" s="57"/>
      <c r="D2" s="57"/>
      <c r="E2" s="57"/>
      <c r="F2" s="57"/>
      <c r="G2" s="57"/>
      <c r="H2" s="57"/>
      <c r="I2" s="57"/>
      <c r="J2" s="58"/>
      <c r="K2" s="1"/>
    </row>
    <row r="3" spans="1:13" ht="13.35" customHeight="1" thickBot="1" x14ac:dyDescent="0.3">
      <c r="A3" s="53"/>
      <c r="B3" s="54"/>
      <c r="C3" s="59"/>
      <c r="D3" s="59"/>
      <c r="E3" s="59"/>
      <c r="F3" s="59"/>
      <c r="G3" s="59"/>
      <c r="H3" s="59"/>
      <c r="I3" s="59"/>
      <c r="J3" s="60"/>
      <c r="K3" s="1"/>
    </row>
    <row r="4" spans="1:13" ht="13.35" customHeight="1" x14ac:dyDescent="0.25">
      <c r="A4" s="3"/>
      <c r="B4" s="3"/>
      <c r="C4" s="4"/>
      <c r="D4" s="4"/>
      <c r="E4" s="4"/>
      <c r="F4" s="4"/>
      <c r="G4" s="4"/>
      <c r="H4" s="4"/>
      <c r="I4" s="4"/>
      <c r="J4" s="4"/>
      <c r="K4" s="1"/>
    </row>
    <row r="5" spans="1:13" x14ac:dyDescent="0.25">
      <c r="D5" s="11"/>
      <c r="E5" s="5"/>
      <c r="F5" s="5"/>
      <c r="G5" s="5"/>
      <c r="H5" s="5"/>
      <c r="I5" s="5"/>
      <c r="K5" s="5"/>
      <c r="L5" s="5"/>
      <c r="M5" s="5"/>
    </row>
    <row r="6" spans="1:13" ht="13.8" x14ac:dyDescent="0.25">
      <c r="A6" s="24" t="s">
        <v>0</v>
      </c>
      <c r="B6" s="14" t="s">
        <v>35</v>
      </c>
      <c r="D6" s="31"/>
      <c r="E6" s="3"/>
      <c r="F6" s="3"/>
      <c r="G6" s="3"/>
      <c r="H6" s="3"/>
      <c r="I6" s="3"/>
      <c r="J6" s="3"/>
      <c r="K6" s="61"/>
      <c r="L6" s="61"/>
      <c r="M6" s="61"/>
    </row>
    <row r="7" spans="1:13" ht="13.8" x14ac:dyDescent="0.3">
      <c r="A7" s="24" t="s">
        <v>31</v>
      </c>
      <c r="B7" s="36" t="s">
        <v>36</v>
      </c>
      <c r="D7" s="3"/>
      <c r="E7" s="3"/>
      <c r="F7" s="3"/>
      <c r="G7" s="3"/>
      <c r="H7" s="3"/>
      <c r="I7" s="3"/>
      <c r="J7" s="3"/>
      <c r="K7" s="3"/>
      <c r="L7" s="3"/>
      <c r="M7" s="3"/>
    </row>
    <row r="8" spans="1:13" ht="13.8" x14ac:dyDescent="0.25">
      <c r="A8" s="24" t="s">
        <v>1</v>
      </c>
      <c r="B8" s="14" t="s">
        <v>29</v>
      </c>
      <c r="D8" s="3"/>
      <c r="E8" s="3"/>
      <c r="F8" s="3"/>
      <c r="G8" s="3"/>
      <c r="H8" s="3"/>
      <c r="I8" s="3"/>
      <c r="J8" s="3"/>
      <c r="K8" s="3"/>
      <c r="L8" s="3"/>
      <c r="M8" s="3"/>
    </row>
    <row r="9" spans="1:13" ht="13.8" x14ac:dyDescent="0.25">
      <c r="A9" s="24" t="s">
        <v>22</v>
      </c>
      <c r="B9" s="14" t="s">
        <v>28</v>
      </c>
      <c r="D9" s="3"/>
      <c r="E9" s="3"/>
      <c r="F9" s="3"/>
      <c r="G9" s="3"/>
      <c r="H9" s="3"/>
      <c r="I9" s="3"/>
      <c r="J9" s="3"/>
      <c r="K9" s="3"/>
      <c r="L9" s="3"/>
      <c r="M9" s="3"/>
    </row>
    <row r="10" spans="1:13" ht="13.8" x14ac:dyDescent="0.25">
      <c r="A10" s="24" t="s">
        <v>2</v>
      </c>
      <c r="B10" s="15" t="s">
        <v>21</v>
      </c>
      <c r="D10" s="3"/>
      <c r="E10" s="3"/>
      <c r="F10" s="3"/>
      <c r="G10" s="3"/>
      <c r="H10" s="3"/>
      <c r="I10" s="3"/>
      <c r="J10" s="3"/>
      <c r="K10" s="3"/>
      <c r="L10" s="3"/>
      <c r="M10" s="3"/>
    </row>
    <row r="11" spans="1:13" ht="13.8" x14ac:dyDescent="0.25">
      <c r="A11" s="24" t="s">
        <v>3</v>
      </c>
      <c r="B11" s="16" t="s">
        <v>4</v>
      </c>
      <c r="D11" s="3"/>
      <c r="E11" s="3"/>
      <c r="F11" s="3"/>
      <c r="G11" s="3"/>
      <c r="H11" s="3"/>
      <c r="I11" s="3"/>
      <c r="J11" s="3"/>
      <c r="K11" s="3"/>
      <c r="L11" s="3"/>
      <c r="M11" s="3"/>
    </row>
    <row r="12" spans="1:13" ht="13.8" x14ac:dyDescent="0.25">
      <c r="A12" s="24" t="s">
        <v>5</v>
      </c>
      <c r="B12" s="17" t="s">
        <v>37</v>
      </c>
      <c r="D12" s="3"/>
      <c r="E12" s="3"/>
      <c r="F12" s="3"/>
      <c r="G12" s="3"/>
      <c r="H12" s="3"/>
      <c r="I12" s="3"/>
      <c r="J12" s="3"/>
      <c r="K12" s="3"/>
      <c r="L12" s="3"/>
      <c r="M12" s="3"/>
    </row>
    <row r="13" spans="1:13" x14ac:dyDescent="0.25">
      <c r="D13" s="3"/>
      <c r="E13" s="3"/>
      <c r="F13" s="3"/>
      <c r="G13" s="3"/>
      <c r="H13" s="3"/>
      <c r="I13" s="3"/>
      <c r="J13" s="3"/>
      <c r="K13" s="3"/>
      <c r="L13" s="3"/>
      <c r="M13" s="3"/>
    </row>
    <row r="14" spans="1:13" x14ac:dyDescent="0.25">
      <c r="D14" s="3"/>
      <c r="E14" s="3"/>
      <c r="F14" s="3"/>
      <c r="G14" s="3"/>
      <c r="H14" s="3"/>
      <c r="I14" s="3"/>
      <c r="J14" s="3"/>
      <c r="K14" s="3"/>
      <c r="L14" s="3"/>
      <c r="M14" s="3"/>
    </row>
    <row r="15" spans="1:13" ht="13.8" x14ac:dyDescent="0.25">
      <c r="A15" s="25" t="s">
        <v>6</v>
      </c>
      <c r="B15" s="25" t="s">
        <v>7</v>
      </c>
      <c r="D15" s="3"/>
      <c r="E15" s="3"/>
      <c r="F15" s="3"/>
      <c r="G15" s="3"/>
      <c r="H15" s="3"/>
      <c r="I15" s="3"/>
      <c r="J15" s="3"/>
      <c r="K15" s="3"/>
      <c r="L15" s="3"/>
      <c r="M15" s="3"/>
    </row>
    <row r="16" spans="1:13" ht="13.8" x14ac:dyDescent="0.25">
      <c r="A16" s="18" t="s">
        <v>8</v>
      </c>
      <c r="B16" s="19">
        <v>0</v>
      </c>
      <c r="D16" s="3"/>
      <c r="E16" s="3"/>
      <c r="F16" s="3"/>
      <c r="G16" s="3"/>
      <c r="H16" s="3"/>
      <c r="I16" s="3"/>
      <c r="J16" s="3"/>
      <c r="K16" s="3"/>
      <c r="L16" s="3"/>
      <c r="M16" s="3"/>
    </row>
    <row r="17" spans="1:13" ht="13.8" x14ac:dyDescent="0.25">
      <c r="A17" s="20" t="s">
        <v>9</v>
      </c>
      <c r="B17" s="19">
        <v>1</v>
      </c>
      <c r="D17" s="3"/>
      <c r="E17" s="3"/>
      <c r="F17" s="3"/>
      <c r="G17" s="3"/>
      <c r="H17" s="3"/>
      <c r="I17" s="3"/>
      <c r="J17" s="3"/>
      <c r="K17" s="3"/>
      <c r="L17" s="3"/>
      <c r="M17" s="3"/>
    </row>
    <row r="18" spans="1:13" ht="13.8" x14ac:dyDescent="0.25">
      <c r="A18" s="21" t="s">
        <v>10</v>
      </c>
      <c r="B18" s="19">
        <v>1</v>
      </c>
      <c r="D18" s="3"/>
      <c r="E18" s="3"/>
      <c r="F18" s="3"/>
      <c r="G18" s="3"/>
      <c r="H18" s="3"/>
      <c r="I18" s="3"/>
      <c r="J18" s="3"/>
      <c r="K18" s="3"/>
      <c r="L18" s="3"/>
      <c r="M18" s="3"/>
    </row>
    <row r="19" spans="1:13" ht="13.8" x14ac:dyDescent="0.25">
      <c r="A19" s="26" t="s">
        <v>11</v>
      </c>
      <c r="B19" s="25">
        <v>2</v>
      </c>
      <c r="D19" s="3"/>
      <c r="E19" s="3"/>
      <c r="F19" s="3"/>
      <c r="G19" s="3"/>
      <c r="H19" s="3"/>
      <c r="I19" s="3"/>
      <c r="J19" s="3"/>
      <c r="K19" s="3"/>
      <c r="L19" s="3"/>
      <c r="M19" s="3"/>
    </row>
    <row r="20" spans="1:13" ht="27.6" x14ac:dyDescent="0.25">
      <c r="D20" s="25" t="s">
        <v>12</v>
      </c>
      <c r="E20" s="29" t="s">
        <v>25</v>
      </c>
      <c r="F20" s="25" t="s">
        <v>39</v>
      </c>
      <c r="G20" s="32" t="s">
        <v>8</v>
      </c>
      <c r="H20" s="30" t="s">
        <v>9</v>
      </c>
      <c r="I20" s="22" t="s">
        <v>10</v>
      </c>
      <c r="J20" s="25" t="s">
        <v>13</v>
      </c>
      <c r="K20" s="3"/>
      <c r="L20" s="3"/>
      <c r="M20" s="3"/>
    </row>
    <row r="21" spans="1:13" ht="28.8" x14ac:dyDescent="0.25">
      <c r="D21" s="23" t="s">
        <v>41</v>
      </c>
      <c r="E21" s="33" t="s">
        <v>40</v>
      </c>
      <c r="F21" s="37" t="s">
        <v>38</v>
      </c>
      <c r="G21" s="19">
        <f>B16</f>
        <v>0</v>
      </c>
      <c r="H21" s="19">
        <f>B17</f>
        <v>1</v>
      </c>
      <c r="I21" s="19">
        <f>B18</f>
        <v>1</v>
      </c>
      <c r="J21" s="19">
        <f>B19</f>
        <v>2</v>
      </c>
      <c r="K21" s="3"/>
      <c r="L21" s="3"/>
      <c r="M21" s="3"/>
    </row>
    <row r="22" spans="1:13" ht="13.5" customHeight="1" x14ac:dyDescent="0.25">
      <c r="A22" s="5"/>
      <c r="B22" s="5"/>
      <c r="D22" s="3"/>
      <c r="E22" s="3"/>
      <c r="F22" s="3"/>
      <c r="G22" s="3"/>
      <c r="H22" s="3"/>
      <c r="I22" s="3"/>
      <c r="J22" s="12"/>
      <c r="K22" s="3"/>
      <c r="L22" s="3"/>
      <c r="M22" s="3"/>
    </row>
    <row r="23" spans="1:13" x14ac:dyDescent="0.25">
      <c r="D23" s="3"/>
      <c r="E23" s="3"/>
      <c r="F23" s="3"/>
      <c r="G23" s="3"/>
      <c r="H23" s="3"/>
      <c r="I23" s="3"/>
      <c r="J23" s="13"/>
      <c r="K23" s="3"/>
      <c r="L23" s="3"/>
      <c r="M23" s="3"/>
    </row>
    <row r="24" spans="1:13" x14ac:dyDescent="0.25">
      <c r="J24" s="6"/>
    </row>
  </sheetData>
  <mergeCells count="3">
    <mergeCell ref="A1:B3"/>
    <mergeCell ref="C1:J3"/>
    <mergeCell ref="K6:M6"/>
  </mergeCells>
  <hyperlinks>
    <hyperlink ref="B11" location="Scope!A1" display="Click here" xr:uid="{00000000-0004-0000-0000-000000000000}"/>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26CB8-B9ED-4348-9CFD-6D8E103A5239}">
  <dimension ref="A1:M2"/>
  <sheetViews>
    <sheetView showGridLines="0" workbookViewId="0">
      <selection activeCell="A2" sqref="A2:J2"/>
    </sheetView>
  </sheetViews>
  <sheetFormatPr defaultRowHeight="14.4" x14ac:dyDescent="0.3"/>
  <cols>
    <col min="10" max="10" width="11.21875" customWidth="1"/>
    <col min="11" max="11" width="4.44140625" hidden="1" customWidth="1"/>
    <col min="12" max="13" width="8.88671875" hidden="1" customWidth="1"/>
  </cols>
  <sheetData>
    <row r="1" spans="1:13" x14ac:dyDescent="0.3">
      <c r="A1" s="62" t="s">
        <v>30</v>
      </c>
      <c r="B1" s="62"/>
      <c r="C1" s="62"/>
      <c r="D1" s="62"/>
      <c r="E1" s="62"/>
      <c r="F1" s="62"/>
      <c r="G1" s="62"/>
      <c r="H1" s="62"/>
      <c r="I1" s="62"/>
      <c r="J1" s="62"/>
      <c r="K1" s="42"/>
      <c r="L1" s="42"/>
      <c r="M1" s="42"/>
    </row>
    <row r="2" spans="1:13" ht="249" customHeight="1" x14ac:dyDescent="0.3">
      <c r="A2" s="63" t="s">
        <v>34</v>
      </c>
      <c r="B2" s="63"/>
      <c r="C2" s="63"/>
      <c r="D2" s="63"/>
      <c r="E2" s="63"/>
      <c r="F2" s="63"/>
      <c r="G2" s="63"/>
      <c r="H2" s="63"/>
      <c r="I2" s="63"/>
      <c r="J2" s="63"/>
      <c r="K2" s="64"/>
      <c r="L2" s="64"/>
      <c r="M2" s="64"/>
    </row>
  </sheetData>
  <mergeCells count="3">
    <mergeCell ref="A1:J1"/>
    <mergeCell ref="A2:J2"/>
    <mergeCell ref="K2:M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showGridLines="0" tabSelected="1" zoomScale="122" workbookViewId="0">
      <selection activeCell="C10" sqref="C10"/>
    </sheetView>
  </sheetViews>
  <sheetFormatPr defaultRowHeight="14.4" x14ac:dyDescent="0.3"/>
  <cols>
    <col min="2" max="2" width="62.6640625" customWidth="1"/>
    <col min="3" max="3" width="39.6640625" customWidth="1"/>
  </cols>
  <sheetData>
    <row r="1" spans="1:2" ht="15" customHeight="1" x14ac:dyDescent="0.3">
      <c r="A1" s="28" t="s">
        <v>14</v>
      </c>
      <c r="B1" s="28" t="s">
        <v>33</v>
      </c>
    </row>
    <row r="2" spans="1:2" x14ac:dyDescent="0.3">
      <c r="A2" s="27">
        <v>1</v>
      </c>
      <c r="B2" s="41" t="s">
        <v>38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
  <sheetViews>
    <sheetView showGridLines="0" topLeftCell="F1" zoomScale="102" zoomScaleNormal="98" workbookViewId="0">
      <pane ySplit="1" topLeftCell="A2" activePane="bottomLeft" state="frozen"/>
      <selection pane="bottomLeft" activeCell="G2" sqref="G2"/>
    </sheetView>
  </sheetViews>
  <sheetFormatPr defaultColWidth="9.21875" defaultRowHeight="14.4" x14ac:dyDescent="0.3"/>
  <cols>
    <col min="1" max="1" width="6.77734375" style="7" bestFit="1" customWidth="1"/>
    <col min="2" max="2" width="14.44140625" style="10" customWidth="1"/>
    <col min="3" max="3" width="15.44140625" style="34" customWidth="1"/>
    <col min="4" max="4" width="22.77734375" style="35" customWidth="1"/>
    <col min="5" max="5" width="21.21875" style="7" customWidth="1"/>
    <col min="6" max="6" width="29.6640625" style="8" customWidth="1"/>
    <col min="7" max="7" width="33.21875" style="8" customWidth="1"/>
    <col min="8" max="8" width="33.77734375" style="8" customWidth="1"/>
    <col min="9" max="9" width="11.6640625" style="9" customWidth="1"/>
    <col min="10" max="10" width="21.88671875" style="7" customWidth="1"/>
    <col min="11" max="16384" width="9.21875" style="7"/>
  </cols>
  <sheetData>
    <row r="1" spans="1:10" ht="28.95" customHeight="1" x14ac:dyDescent="0.3">
      <c r="A1" s="29" t="s">
        <v>19</v>
      </c>
      <c r="B1" s="29" t="s">
        <v>6</v>
      </c>
      <c r="C1" s="29" t="s">
        <v>23</v>
      </c>
      <c r="D1" s="29" t="s">
        <v>24</v>
      </c>
      <c r="E1" s="29" t="s">
        <v>26</v>
      </c>
      <c r="F1" s="29" t="s">
        <v>15</v>
      </c>
      <c r="G1" s="29" t="s">
        <v>16</v>
      </c>
      <c r="H1" s="29" t="s">
        <v>17</v>
      </c>
      <c r="I1" s="29" t="s">
        <v>18</v>
      </c>
      <c r="J1" s="29" t="s">
        <v>27</v>
      </c>
    </row>
    <row r="2" spans="1:10" ht="82.8" x14ac:dyDescent="0.3">
      <c r="A2" s="38">
        <v>1</v>
      </c>
      <c r="B2" s="47" t="s">
        <v>9</v>
      </c>
      <c r="C2" s="38" t="s">
        <v>42</v>
      </c>
      <c r="D2" s="38" t="s">
        <v>43</v>
      </c>
      <c r="E2" s="40" t="s">
        <v>44</v>
      </c>
      <c r="F2" s="38" t="s">
        <v>45</v>
      </c>
      <c r="G2" s="43" t="s">
        <v>46</v>
      </c>
      <c r="H2" s="44" t="s">
        <v>47</v>
      </c>
      <c r="I2" s="37" t="s">
        <v>51</v>
      </c>
      <c r="J2" s="38"/>
    </row>
    <row r="3" spans="1:10" ht="82.8" x14ac:dyDescent="0.3">
      <c r="A3" s="38">
        <v>2</v>
      </c>
      <c r="B3" s="48" t="s">
        <v>10</v>
      </c>
      <c r="C3" s="38" t="s">
        <v>42</v>
      </c>
      <c r="D3" s="38" t="s">
        <v>55</v>
      </c>
      <c r="E3" s="40" t="s">
        <v>38</v>
      </c>
      <c r="F3" s="38" t="s">
        <v>48</v>
      </c>
      <c r="G3" s="44" t="s">
        <v>49</v>
      </c>
      <c r="H3" s="44" t="s">
        <v>50</v>
      </c>
      <c r="I3" s="37" t="s">
        <v>51</v>
      </c>
      <c r="J3" s="38"/>
    </row>
  </sheetData>
  <phoneticPr fontId="5" type="noConversion"/>
  <hyperlinks>
    <hyperlink ref="E2" r:id="rId1" xr:uid="{4857A079-6073-43BF-A631-404B9BD3ABD4}"/>
    <hyperlink ref="E3" r:id="rId2" xr:uid="{41DFC276-C25F-46E2-81EA-555B08954D35}"/>
    <hyperlink ref="I2" location="POCs!A1" display="POC" xr:uid="{F14E9678-FF8E-47EE-9737-42C5E4FBE911}"/>
    <hyperlink ref="I3" location="POCs!A1" display="POC" xr:uid="{565F166A-6B39-4848-84D5-9A06F59D3C65}"/>
  </hyperlinks>
  <pageMargins left="0.7" right="0.7" top="0.75" bottom="0.75" header="0.3" footer="0.3"/>
  <pageSetup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70"/>
  <sheetViews>
    <sheetView showGridLines="0" zoomScale="102" zoomScaleNormal="102" workbookViewId="0">
      <selection activeCell="A70" sqref="A70:L70"/>
    </sheetView>
  </sheetViews>
  <sheetFormatPr defaultRowHeight="14.4" x14ac:dyDescent="0.3"/>
  <cols>
    <col min="1" max="1" width="6.44140625" bestFit="1" customWidth="1"/>
    <col min="2" max="2" width="13.109375" customWidth="1"/>
    <col min="3" max="3" width="49.5546875" bestFit="1" customWidth="1"/>
  </cols>
  <sheetData>
    <row r="1" spans="1:12" x14ac:dyDescent="0.3">
      <c r="A1" s="25" t="s">
        <v>19</v>
      </c>
      <c r="B1" s="25" t="s">
        <v>6</v>
      </c>
      <c r="C1" s="66" t="s">
        <v>20</v>
      </c>
      <c r="D1" s="66"/>
      <c r="E1" s="66"/>
      <c r="F1" s="66"/>
      <c r="G1" s="66"/>
      <c r="H1" s="66"/>
      <c r="I1" s="66"/>
      <c r="J1" s="66"/>
      <c r="K1" s="66"/>
      <c r="L1" s="66"/>
    </row>
    <row r="2" spans="1:12" x14ac:dyDescent="0.3">
      <c r="A2" s="39">
        <v>1</v>
      </c>
      <c r="B2" s="45" t="s">
        <v>9</v>
      </c>
      <c r="C2" s="67" t="s">
        <v>43</v>
      </c>
      <c r="D2" s="68"/>
      <c r="E2" s="68"/>
      <c r="F2" s="68"/>
      <c r="G2" s="68"/>
      <c r="H2" s="68"/>
      <c r="I2" s="68"/>
      <c r="J2" s="68"/>
      <c r="K2" s="68"/>
      <c r="L2" s="69"/>
    </row>
    <row r="3" spans="1:12" x14ac:dyDescent="0.3">
      <c r="A3" s="65" t="s">
        <v>52</v>
      </c>
      <c r="B3" s="65"/>
      <c r="C3" s="65"/>
      <c r="D3" s="65"/>
      <c r="E3" s="65"/>
      <c r="F3" s="65"/>
      <c r="G3" s="65"/>
      <c r="H3" s="65"/>
      <c r="I3" s="65"/>
      <c r="J3" s="65"/>
      <c r="K3" s="65"/>
      <c r="L3" s="65"/>
    </row>
    <row r="68" spans="1:12" x14ac:dyDescent="0.3">
      <c r="A68" s="25" t="s">
        <v>19</v>
      </c>
      <c r="B68" s="25" t="s">
        <v>6</v>
      </c>
      <c r="C68" s="66" t="s">
        <v>20</v>
      </c>
      <c r="D68" s="66"/>
      <c r="E68" s="66"/>
      <c r="F68" s="66"/>
      <c r="G68" s="66"/>
      <c r="H68" s="66"/>
      <c r="I68" s="66"/>
      <c r="J68" s="66"/>
      <c r="K68" s="66"/>
      <c r="L68" s="66"/>
    </row>
    <row r="69" spans="1:12" x14ac:dyDescent="0.3">
      <c r="A69" s="39">
        <v>1</v>
      </c>
      <c r="B69" s="46" t="s">
        <v>10</v>
      </c>
      <c r="C69" s="67" t="s">
        <v>53</v>
      </c>
      <c r="D69" s="68"/>
      <c r="E69" s="68"/>
      <c r="F69" s="68"/>
      <c r="G69" s="68"/>
      <c r="H69" s="68"/>
      <c r="I69" s="68"/>
      <c r="J69" s="68"/>
      <c r="K69" s="68"/>
      <c r="L69" s="69"/>
    </row>
    <row r="70" spans="1:12" x14ac:dyDescent="0.3">
      <c r="A70" s="65" t="s">
        <v>54</v>
      </c>
      <c r="B70" s="65"/>
      <c r="C70" s="65"/>
      <c r="D70" s="65"/>
      <c r="E70" s="65"/>
      <c r="F70" s="65"/>
      <c r="G70" s="65"/>
      <c r="H70" s="65"/>
      <c r="I70" s="65"/>
      <c r="J70" s="65"/>
      <c r="K70" s="65"/>
      <c r="L70" s="65"/>
    </row>
  </sheetData>
  <mergeCells count="6">
    <mergeCell ref="A70:L70"/>
    <mergeCell ref="C1:L1"/>
    <mergeCell ref="C2:L2"/>
    <mergeCell ref="A3:L3"/>
    <mergeCell ref="C68:L68"/>
    <mergeCell ref="C69:L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Index</vt:lpstr>
      <vt:lpstr>Limitation</vt:lpstr>
      <vt:lpstr>Scope</vt:lpstr>
      <vt:lpstr>Observations</vt:lpstr>
      <vt:lpstr>POCs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 Sangwal</dc:creator>
  <cp:lastModifiedBy>Satya Sangwal</cp:lastModifiedBy>
  <dcterms:created xsi:type="dcterms:W3CDTF">2023-11-28T12:18:09Z</dcterms:created>
  <dcterms:modified xsi:type="dcterms:W3CDTF">2026-02-10T08:20:12Z</dcterms:modified>
</cp:coreProperties>
</file>