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b:\bruno conceicao\"/>
    </mc:Choice>
  </mc:AlternateContent>
  <xr:revisionPtr revIDLastSave="0" documentId="13_ncr:1_{7E339662-4225-4AB8-85B6-55C7377BB9B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RODUTOS" sheetId="1" r:id="rId1"/>
    <sheet name="COMPONENT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8" i="1" l="1"/>
  <c r="B27" i="1"/>
</calcChain>
</file>

<file path=xl/sharedStrings.xml><?xml version="1.0" encoding="utf-8"?>
<sst xmlns="http://schemas.openxmlformats.org/spreadsheetml/2006/main" count="145" uniqueCount="86">
  <si>
    <t>PRODUTOS</t>
  </si>
  <si>
    <t>PRODUTO</t>
  </si>
  <si>
    <t>DESCRICAO</t>
  </si>
  <si>
    <t>QUANTIDADE</t>
  </si>
  <si>
    <t>CUSTO</t>
  </si>
  <si>
    <t>QUEBRA</t>
  </si>
  <si>
    <t>CUSTO TOTAL</t>
  </si>
  <si>
    <t>0000021342</t>
  </si>
  <si>
    <t>TNT 80 GRS PRETO</t>
  </si>
  <si>
    <t>0000021733</t>
  </si>
  <si>
    <t>LINHO BEGE 1,40M</t>
  </si>
  <si>
    <t>0000031665</t>
  </si>
  <si>
    <t>PLASTICO BOLHA</t>
  </si>
  <si>
    <t>0000032093</t>
  </si>
  <si>
    <t>SPI 109X148X018 SF 07</t>
  </si>
  <si>
    <t>0000040833</t>
  </si>
  <si>
    <t>COLA ADESIVA BG20 KF 4083</t>
  </si>
  <si>
    <t>0000041013</t>
  </si>
  <si>
    <t>CANT PAPELAO 30X41 N12</t>
  </si>
  <si>
    <t>0000044464</t>
  </si>
  <si>
    <t>GRAMPO 8012</t>
  </si>
  <si>
    <t>0000044467</t>
  </si>
  <si>
    <t>FITA PAPELAO 20MMX0,8MM</t>
  </si>
  <si>
    <t>0000044635</t>
  </si>
  <si>
    <t>RIBON CERA 110MMX450M</t>
  </si>
  <si>
    <t>0000044689</t>
  </si>
  <si>
    <t>PE DE ALUMINIO - 02 UND</t>
  </si>
  <si>
    <t>0000045009</t>
  </si>
  <si>
    <t>KIT FIXACAO DA CABECEIRA</t>
  </si>
  <si>
    <t>0000045573</t>
  </si>
  <si>
    <t>CX CABECEIRA RET 089X123X005</t>
  </si>
  <si>
    <t>0000045603</t>
  </si>
  <si>
    <t>PARAFUSO PHILLIPS 1</t>
  </si>
  <si>
    <t>0000051871</t>
  </si>
  <si>
    <t>ET. COD. BARRA-SW1 100X150MM</t>
  </si>
  <si>
    <t>0000052230</t>
  </si>
  <si>
    <t>ET C/CB CAB SOUTH LINHO BEGE</t>
  </si>
  <si>
    <t>0000058307</t>
  </si>
  <si>
    <t>ET P/BOX LOGO ORTOBOM</t>
  </si>
  <si>
    <t>0000090003</t>
  </si>
  <si>
    <t>LINHA 400</t>
  </si>
  <si>
    <t>0000090006</t>
  </si>
  <si>
    <t>LINHA 200</t>
  </si>
  <si>
    <t>0000090007</t>
  </si>
  <si>
    <t>LINHA PRETA 60/250 100% PA</t>
  </si>
  <si>
    <t>0000090089</t>
  </si>
  <si>
    <t>LINHA PRETA 120 TEX27 100% PES</t>
  </si>
  <si>
    <t>0002000017</t>
  </si>
  <si>
    <t>TC ANTIDERRAPANTE LIST. MARROM</t>
  </si>
  <si>
    <t>2010112571</t>
  </si>
  <si>
    <t>BLOCO CTP184040 AMARELO</t>
  </si>
  <si>
    <t>2010112572</t>
  </si>
  <si>
    <t>BLOCO CTP184646 BRANCO</t>
  </si>
  <si>
    <t>COMPONENTES</t>
  </si>
  <si>
    <t>COMPONENTE DE:</t>
  </si>
  <si>
    <t>0000010006</t>
  </si>
  <si>
    <t>VORANOL 3943</t>
  </si>
  <si>
    <t>0000010011</t>
  </si>
  <si>
    <t>TDI - TOLUENO DE DISOCIANATO</t>
  </si>
  <si>
    <t>0000010068</t>
  </si>
  <si>
    <t>PET MICRONIZADO MP-05</t>
  </si>
  <si>
    <t>0000010081</t>
  </si>
  <si>
    <t>CLORETO DE METILENO</t>
  </si>
  <si>
    <t>0000010100</t>
  </si>
  <si>
    <t>SILICONE B8275 EVONIK</t>
  </si>
  <si>
    <t>0000010183</t>
  </si>
  <si>
    <t>VORANOL 3011</t>
  </si>
  <si>
    <t>0000010328</t>
  </si>
  <si>
    <t>ESTANHO KOSMOS T9</t>
  </si>
  <si>
    <t>0000014394</t>
  </si>
  <si>
    <t>COR REAC YELLOW IMP</t>
  </si>
  <si>
    <t>0000014484</t>
  </si>
  <si>
    <t>AMICEL AMF 9771</t>
  </si>
  <si>
    <t>0000014486</t>
  </si>
  <si>
    <t>AMICAT CRH 3001</t>
  </si>
  <si>
    <t>0000014487</t>
  </si>
  <si>
    <t>AMICAT CMR 3752</t>
  </si>
  <si>
    <t>0000044859</t>
  </si>
  <si>
    <t>PAPEL OLMO CLASSIC 85GRS 2000</t>
  </si>
  <si>
    <t>0000044860</t>
  </si>
  <si>
    <t>PAPEL OLMO CLASSIC 85GRS 1350</t>
  </si>
  <si>
    <t>0000045017</t>
  </si>
  <si>
    <t>PAPEL OLMO CLASSIC 85GRS 1960</t>
  </si>
  <si>
    <t>Total</t>
  </si>
  <si>
    <t>Com 1,05</t>
  </si>
  <si>
    <t>Custo Cobol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</si>
</sst>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sz val="6"/>
      <color theme="1"/>
      <name val="Courier New"/>
      <family val="2"/>
    </font>
    <font>
      <sz val="8"/>
      <color theme="1"/>
      <name val="Carlito"/>
      <family val="2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/>
    <xf numFmtId="0" fontId="1" fillId="0" borderId="0" xfId="0" applyFont="1" applyAlignment="1">
      <alignment horizontal="left"/>
    </xf>
    <xf numFmtId="0" fontId="1" fillId="2" borderId="1" xfId="0" applyFont="1" applyFill="1" applyBorder="1"/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1" fillId="0" borderId="7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1" fillId="0" borderId="9" xfId="0" applyFont="1" applyBorder="1" applyAlignment="1">
      <alignment horizontal="left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/>
    <xf numFmtId="0" fontId="2" fillId="2" borderId="1" xfId="0" applyFont="1" applyFill="1" applyBorder="1" applyAlignment="1">
      <alignment horizontal="center" vertical="center"/>
    </xf>
    <xf numFmtId="164" fontId="0" fillId="3" borderId="1" xfId="0" applyNumberForma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9"/>
  <sheetViews>
    <sheetView tabSelected="1" workbookViewId="0">
      <selection activeCell="B31" sqref="B31"/>
    </sheetView>
  </sheetViews>
  <sheetFormatPr defaultRowHeight="15" x14ac:dyDescent="0.25"/>
  <cols>
    <col min="1" max="1" width="8.140625" bestFit="1" customWidth="1"/>
    <col min="2" max="2" width="22.85546875" bestFit="1" customWidth="1"/>
    <col min="3" max="3" width="8.7109375" bestFit="1" customWidth="1"/>
    <col min="4" max="4" width="7.42578125" bestFit="1" customWidth="1"/>
    <col min="5" max="5" width="6" bestFit="1" customWidth="1"/>
    <col min="6" max="6" width="9" bestFit="1" customWidth="1"/>
  </cols>
  <sheetData>
    <row r="1" spans="1:6" x14ac:dyDescent="0.25">
      <c r="A1" s="2" t="s">
        <v>0</v>
      </c>
      <c r="B1" s="2"/>
      <c r="C1" s="2"/>
      <c r="D1" s="2"/>
      <c r="E1" s="2"/>
      <c r="F1" s="2"/>
    </row>
    <row r="2" spans="1:6" x14ac:dyDescent="0.25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</row>
    <row r="3" spans="1:6" x14ac:dyDescent="0.25">
      <c r="A3" s="5" t="s">
        <v>7</v>
      </c>
      <c r="B3" s="6" t="s">
        <v>8</v>
      </c>
      <c r="C3" s="6">
        <v>2.94</v>
      </c>
      <c r="D3" s="6">
        <v>1.107</v>
      </c>
      <c r="E3" s="6">
        <v>1</v>
      </c>
      <c r="F3" s="7">
        <v>3.2545000000000002</v>
      </c>
    </row>
    <row r="4" spans="1:6" x14ac:dyDescent="0.25">
      <c r="A4" s="8" t="s">
        <v>9</v>
      </c>
      <c r="B4" s="9" t="s">
        <v>10</v>
      </c>
      <c r="C4" s="9">
        <v>2.8839999999999999</v>
      </c>
      <c r="D4" s="9">
        <v>8.4120000000000008</v>
      </c>
      <c r="E4" s="9">
        <v>1</v>
      </c>
      <c r="F4" s="10">
        <v>24.260200000000001</v>
      </c>
    </row>
    <row r="5" spans="1:6" x14ac:dyDescent="0.25">
      <c r="A5" s="8" t="s">
        <v>11</v>
      </c>
      <c r="B5" s="9" t="s">
        <v>12</v>
      </c>
      <c r="C5" s="9">
        <v>7.3959999999999999</v>
      </c>
      <c r="D5" s="9">
        <v>1.5</v>
      </c>
      <c r="E5" s="9">
        <v>1</v>
      </c>
      <c r="F5" s="10">
        <v>11.093999999999999</v>
      </c>
    </row>
    <row r="6" spans="1:6" x14ac:dyDescent="0.25">
      <c r="A6" s="8" t="s">
        <v>13</v>
      </c>
      <c r="B6" s="9" t="s">
        <v>14</v>
      </c>
      <c r="C6" s="9">
        <v>1</v>
      </c>
      <c r="D6" s="9">
        <v>4.415</v>
      </c>
      <c r="E6" s="9">
        <v>1</v>
      </c>
      <c r="F6" s="10">
        <v>4.415</v>
      </c>
    </row>
    <row r="7" spans="1:6" x14ac:dyDescent="0.25">
      <c r="A7" s="8" t="s">
        <v>15</v>
      </c>
      <c r="B7" s="9" t="s">
        <v>16</v>
      </c>
      <c r="C7" s="9">
        <v>0.1</v>
      </c>
      <c r="D7" s="9">
        <v>45.95</v>
      </c>
      <c r="E7" s="9">
        <v>1</v>
      </c>
      <c r="F7" s="10">
        <v>4.5949999999999998</v>
      </c>
    </row>
    <row r="8" spans="1:6" x14ac:dyDescent="0.25">
      <c r="A8" s="8" t="s">
        <v>17</v>
      </c>
      <c r="B8" s="9" t="s">
        <v>18</v>
      </c>
      <c r="C8" s="9">
        <v>4</v>
      </c>
      <c r="D8" s="9">
        <v>1.645</v>
      </c>
      <c r="E8" s="9">
        <v>1</v>
      </c>
      <c r="F8" s="10">
        <v>6.58</v>
      </c>
    </row>
    <row r="9" spans="1:6" x14ac:dyDescent="0.25">
      <c r="A9" s="8" t="s">
        <v>19</v>
      </c>
      <c r="B9" s="9" t="s">
        <v>20</v>
      </c>
      <c r="C9" s="9">
        <v>0.58199999999999996</v>
      </c>
      <c r="D9" s="9">
        <v>2.2719999999999998</v>
      </c>
      <c r="E9" s="9">
        <v>1</v>
      </c>
      <c r="F9" s="10">
        <v>1.3223</v>
      </c>
    </row>
    <row r="10" spans="1:6" x14ac:dyDescent="0.25">
      <c r="A10" s="8" t="s">
        <v>21</v>
      </c>
      <c r="B10" s="9" t="s">
        <v>22</v>
      </c>
      <c r="C10" s="9">
        <v>1.8</v>
      </c>
      <c r="D10" s="9">
        <v>0.33200000000000002</v>
      </c>
      <c r="E10" s="9">
        <v>1</v>
      </c>
      <c r="F10" s="10">
        <v>0.59760000000000002</v>
      </c>
    </row>
    <row r="11" spans="1:6" x14ac:dyDescent="0.25">
      <c r="A11" s="8" t="s">
        <v>23</v>
      </c>
      <c r="B11" s="9" t="s">
        <v>24</v>
      </c>
      <c r="C11" s="9">
        <v>0.01</v>
      </c>
      <c r="D11" s="9">
        <v>34.299999999999997</v>
      </c>
      <c r="E11" s="9">
        <v>1</v>
      </c>
      <c r="F11" s="10">
        <v>0.34300000000000003</v>
      </c>
    </row>
    <row r="12" spans="1:6" x14ac:dyDescent="0.25">
      <c r="A12" s="8" t="s">
        <v>25</v>
      </c>
      <c r="B12" s="9" t="s">
        <v>26</v>
      </c>
      <c r="C12" s="9">
        <v>1</v>
      </c>
      <c r="D12" s="9">
        <v>2.97</v>
      </c>
      <c r="E12" s="9">
        <v>1</v>
      </c>
      <c r="F12" s="10">
        <v>2.97</v>
      </c>
    </row>
    <row r="13" spans="1:6" x14ac:dyDescent="0.25">
      <c r="A13" s="8" t="s">
        <v>27</v>
      </c>
      <c r="B13" s="9" t="s">
        <v>28</v>
      </c>
      <c r="C13" s="9">
        <v>1</v>
      </c>
      <c r="D13" s="9">
        <v>6.4020000000000001</v>
      </c>
      <c r="E13" s="9">
        <v>1</v>
      </c>
      <c r="F13" s="10">
        <v>6.4020000000000001</v>
      </c>
    </row>
    <row r="14" spans="1:6" x14ac:dyDescent="0.25">
      <c r="A14" s="8" t="s">
        <v>29</v>
      </c>
      <c r="B14" s="9" t="s">
        <v>30</v>
      </c>
      <c r="C14" s="9">
        <v>1</v>
      </c>
      <c r="D14" s="9">
        <v>63.56</v>
      </c>
      <c r="E14" s="9">
        <v>1</v>
      </c>
      <c r="F14" s="10">
        <v>63.56</v>
      </c>
    </row>
    <row r="15" spans="1:6" x14ac:dyDescent="0.25">
      <c r="A15" s="8" t="s">
        <v>31</v>
      </c>
      <c r="B15" s="9" t="s">
        <v>32</v>
      </c>
      <c r="C15" s="9">
        <v>9</v>
      </c>
      <c r="D15" s="9">
        <v>0.05</v>
      </c>
      <c r="E15" s="9">
        <v>1</v>
      </c>
      <c r="F15" s="10">
        <v>0.45</v>
      </c>
    </row>
    <row r="16" spans="1:6" x14ac:dyDescent="0.25">
      <c r="A16" s="8" t="s">
        <v>33</v>
      </c>
      <c r="B16" s="9" t="s">
        <v>34</v>
      </c>
      <c r="C16" s="9">
        <v>2</v>
      </c>
      <c r="D16" s="9">
        <v>0.13</v>
      </c>
      <c r="E16" s="9">
        <v>1</v>
      </c>
      <c r="F16" s="10">
        <v>0.26</v>
      </c>
    </row>
    <row r="17" spans="1:6" x14ac:dyDescent="0.25">
      <c r="A17" s="8" t="s">
        <v>35</v>
      </c>
      <c r="B17" s="9" t="s">
        <v>36</v>
      </c>
      <c r="C17" s="9">
        <v>1</v>
      </c>
      <c r="D17" s="9">
        <v>1E-3</v>
      </c>
      <c r="E17" s="9">
        <v>1</v>
      </c>
      <c r="F17" s="10">
        <v>1E-3</v>
      </c>
    </row>
    <row r="18" spans="1:6" x14ac:dyDescent="0.25">
      <c r="A18" s="8" t="s">
        <v>37</v>
      </c>
      <c r="B18" s="9" t="s">
        <v>38</v>
      </c>
      <c r="C18" s="9">
        <v>1</v>
      </c>
      <c r="D18" s="9">
        <v>0.22</v>
      </c>
      <c r="E18" s="9">
        <v>1</v>
      </c>
      <c r="F18" s="10">
        <v>0.22</v>
      </c>
    </row>
    <row r="19" spans="1:6" x14ac:dyDescent="0.25">
      <c r="A19" s="8" t="s">
        <v>39</v>
      </c>
      <c r="B19" s="9" t="s">
        <v>40</v>
      </c>
      <c r="C19" s="9">
        <v>2.0000000000000002E-5</v>
      </c>
      <c r="D19" s="9">
        <v>40.590000000000003</v>
      </c>
      <c r="E19" s="9">
        <v>1</v>
      </c>
      <c r="F19" s="10">
        <v>8.0000000000000004E-4</v>
      </c>
    </row>
    <row r="20" spans="1:6" x14ac:dyDescent="0.25">
      <c r="A20" s="8" t="s">
        <v>41</v>
      </c>
      <c r="B20" s="9" t="s">
        <v>42</v>
      </c>
      <c r="C20" s="9">
        <v>2.5999999999999998E-5</v>
      </c>
      <c r="D20" s="9">
        <v>52.93</v>
      </c>
      <c r="E20" s="9">
        <v>1</v>
      </c>
      <c r="F20" s="10">
        <v>1.2999999999999999E-3</v>
      </c>
    </row>
    <row r="21" spans="1:6" x14ac:dyDescent="0.25">
      <c r="A21" s="8" t="s">
        <v>43</v>
      </c>
      <c r="B21" s="9" t="s">
        <v>44</v>
      </c>
      <c r="C21" s="9">
        <v>2.12E-4</v>
      </c>
      <c r="D21" s="9">
        <v>205.27</v>
      </c>
      <c r="E21" s="9">
        <v>1</v>
      </c>
      <c r="F21" s="10">
        <v>4.3499999999999997E-2</v>
      </c>
    </row>
    <row r="22" spans="1:6" x14ac:dyDescent="0.25">
      <c r="A22" s="8" t="s">
        <v>45</v>
      </c>
      <c r="B22" s="9" t="s">
        <v>46</v>
      </c>
      <c r="C22" s="9">
        <v>2.12E-4</v>
      </c>
      <c r="D22" s="9">
        <v>90</v>
      </c>
      <c r="E22" s="9">
        <v>1</v>
      </c>
      <c r="F22" s="10">
        <v>1.9E-2</v>
      </c>
    </row>
    <row r="23" spans="1:6" x14ac:dyDescent="0.25">
      <c r="A23" s="8" t="s">
        <v>47</v>
      </c>
      <c r="B23" s="9" t="s">
        <v>48</v>
      </c>
      <c r="C23" s="9">
        <v>1.2629999999999999</v>
      </c>
      <c r="D23" s="9">
        <v>3.52</v>
      </c>
      <c r="E23" s="9">
        <v>303</v>
      </c>
      <c r="F23" s="10">
        <v>4.4457000000000004</v>
      </c>
    </row>
    <row r="24" spans="1:6" x14ac:dyDescent="0.25">
      <c r="A24" s="8" t="s">
        <v>49</v>
      </c>
      <c r="B24" s="9" t="s">
        <v>50</v>
      </c>
      <c r="C24" s="9">
        <v>0.172041</v>
      </c>
      <c r="D24" s="9">
        <v>3831.6298000000002</v>
      </c>
      <c r="E24" s="9">
        <v>204</v>
      </c>
      <c r="F24" s="10">
        <v>3.2313000000000001</v>
      </c>
    </row>
    <row r="25" spans="1:6" x14ac:dyDescent="0.25">
      <c r="A25" s="11" t="s">
        <v>51</v>
      </c>
      <c r="B25" s="12" t="s">
        <v>52</v>
      </c>
      <c r="C25" s="12">
        <v>0.59637499999999999</v>
      </c>
      <c r="D25" s="12">
        <v>4255.1025</v>
      </c>
      <c r="E25" s="12">
        <v>236</v>
      </c>
      <c r="F25" s="13">
        <v>10.752599999999999</v>
      </c>
    </row>
    <row r="27" spans="1:6" x14ac:dyDescent="0.25">
      <c r="A27" s="14" t="s">
        <v>83</v>
      </c>
      <c r="B27" s="15">
        <f>SUM(F3:F25)</f>
        <v>148.81879999999995</v>
      </c>
    </row>
    <row r="28" spans="1:6" x14ac:dyDescent="0.25">
      <c r="A28" s="14" t="s">
        <v>84</v>
      </c>
      <c r="B28" s="15">
        <f>B27*1.05</f>
        <v>156.25973999999997</v>
      </c>
    </row>
    <row r="29" spans="1:6" x14ac:dyDescent="0.25">
      <c r="A29" s="16" t="s">
        <v>85</v>
      </c>
      <c r="B29" s="17">
        <v>156.99</v>
      </c>
    </row>
  </sheetData>
  <mergeCells count="1">
    <mergeCell ref="A1:F1"/>
  </mergeCells>
  <pageMargins left="0" right="0" top="0" bottom="0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9"/>
  <sheetViews>
    <sheetView workbookViewId="0"/>
  </sheetViews>
  <sheetFormatPr defaultRowHeight="15" x14ac:dyDescent="0.25"/>
  <sheetData>
    <row r="1" spans="1:7" x14ac:dyDescent="0.25">
      <c r="A1" s="3" t="s">
        <v>53</v>
      </c>
      <c r="B1" s="3"/>
      <c r="C1" s="3"/>
      <c r="D1" s="3"/>
      <c r="E1" s="3"/>
      <c r="F1" s="3"/>
      <c r="G1" s="3"/>
    </row>
    <row r="2" spans="1:7" x14ac:dyDescent="0.25">
      <c r="A2" s="1" t="s">
        <v>54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</row>
    <row r="3" spans="1:7" x14ac:dyDescent="0.25">
      <c r="A3" s="1" t="s">
        <v>49</v>
      </c>
      <c r="B3" s="1" t="s">
        <v>55</v>
      </c>
      <c r="C3" s="1" t="s">
        <v>56</v>
      </c>
      <c r="D3" s="1">
        <v>13.2</v>
      </c>
      <c r="E3" s="1">
        <v>17.541</v>
      </c>
      <c r="F3" s="1">
        <v>209</v>
      </c>
      <c r="G3" s="1">
        <v>231.5412</v>
      </c>
    </row>
    <row r="4" spans="1:7" x14ac:dyDescent="0.25">
      <c r="A4" s="1" t="s">
        <v>49</v>
      </c>
      <c r="B4" s="1" t="s">
        <v>57</v>
      </c>
      <c r="C4" s="1" t="s">
        <v>58</v>
      </c>
      <c r="D4" s="1">
        <v>75.400000000000006</v>
      </c>
      <c r="E4" s="1">
        <v>17.085999999999999</v>
      </c>
      <c r="F4" s="1">
        <v>1</v>
      </c>
      <c r="G4" s="1">
        <v>1288.2844</v>
      </c>
    </row>
    <row r="5" spans="1:7" x14ac:dyDescent="0.25">
      <c r="A5" s="1" t="s">
        <v>49</v>
      </c>
      <c r="B5" s="1" t="s">
        <v>59</v>
      </c>
      <c r="C5" s="1" t="s">
        <v>60</v>
      </c>
      <c r="D5" s="1">
        <v>3.9940000000000002</v>
      </c>
      <c r="E5" s="1">
        <v>7.0750000000000002</v>
      </c>
      <c r="F5" s="1">
        <v>20</v>
      </c>
      <c r="G5" s="1">
        <v>28.2575</v>
      </c>
    </row>
    <row r="6" spans="1:7" x14ac:dyDescent="0.25">
      <c r="A6" s="1" t="s">
        <v>49</v>
      </c>
      <c r="B6" s="1" t="s">
        <v>61</v>
      </c>
      <c r="C6" s="1" t="s">
        <v>62</v>
      </c>
      <c r="D6" s="1">
        <v>7.8211000000000004</v>
      </c>
      <c r="E6" s="1">
        <v>12.175000000000001</v>
      </c>
      <c r="F6" s="1">
        <v>270</v>
      </c>
      <c r="G6" s="1">
        <v>95.221800000000002</v>
      </c>
    </row>
    <row r="7" spans="1:7" x14ac:dyDescent="0.25">
      <c r="A7" s="1" t="s">
        <v>49</v>
      </c>
      <c r="B7" s="1" t="s">
        <v>63</v>
      </c>
      <c r="C7" s="1" t="s">
        <v>64</v>
      </c>
      <c r="D7" s="1">
        <v>1.4516</v>
      </c>
      <c r="E7" s="1">
        <v>58.686999999999998</v>
      </c>
      <c r="F7" s="1">
        <v>1</v>
      </c>
      <c r="G7" s="1">
        <v>85.19</v>
      </c>
    </row>
    <row r="8" spans="1:7" x14ac:dyDescent="0.25">
      <c r="A8" s="1" t="s">
        <v>49</v>
      </c>
      <c r="B8" s="1" t="s">
        <v>65</v>
      </c>
      <c r="C8" s="1" t="s">
        <v>66</v>
      </c>
      <c r="D8" s="1">
        <v>116.26</v>
      </c>
      <c r="E8" s="1">
        <v>16.856999999999999</v>
      </c>
      <c r="F8" s="1">
        <v>1</v>
      </c>
      <c r="G8" s="1">
        <v>1959.7947999999999</v>
      </c>
    </row>
    <row r="9" spans="1:7" x14ac:dyDescent="0.25">
      <c r="A9" s="1" t="s">
        <v>49</v>
      </c>
      <c r="B9" s="1" t="s">
        <v>67</v>
      </c>
      <c r="C9" s="1" t="s">
        <v>68</v>
      </c>
      <c r="D9" s="1">
        <v>0.245</v>
      </c>
      <c r="E9" s="1">
        <v>155.648</v>
      </c>
      <c r="F9" s="1">
        <v>1</v>
      </c>
      <c r="G9" s="1">
        <v>38.133699999999997</v>
      </c>
    </row>
    <row r="10" spans="1:7" x14ac:dyDescent="0.25">
      <c r="A10" s="1" t="s">
        <v>49</v>
      </c>
      <c r="B10" s="1" t="s">
        <v>69</v>
      </c>
      <c r="C10" s="1" t="s">
        <v>70</v>
      </c>
      <c r="D10" s="1">
        <v>2.24E-2</v>
      </c>
      <c r="E10" s="1">
        <v>365.17399999999998</v>
      </c>
      <c r="F10" s="1">
        <v>1</v>
      </c>
      <c r="G10" s="1">
        <v>8.1798000000000002</v>
      </c>
    </row>
    <row r="11" spans="1:7" x14ac:dyDescent="0.25">
      <c r="A11" s="1" t="s">
        <v>49</v>
      </c>
      <c r="B11" s="1" t="s">
        <v>71</v>
      </c>
      <c r="C11" s="1" t="s">
        <v>72</v>
      </c>
      <c r="D11" s="1">
        <v>0.92259999999999998</v>
      </c>
      <c r="E11" s="1">
        <v>25.481000000000002</v>
      </c>
      <c r="F11" s="1">
        <v>1</v>
      </c>
      <c r="G11" s="1">
        <v>23.508700000000001</v>
      </c>
    </row>
    <row r="12" spans="1:7" x14ac:dyDescent="0.25">
      <c r="A12" s="1" t="s">
        <v>49</v>
      </c>
      <c r="B12" s="1" t="s">
        <v>73</v>
      </c>
      <c r="C12" s="1" t="s">
        <v>74</v>
      </c>
      <c r="D12" s="1">
        <v>1.23E-2</v>
      </c>
      <c r="E12" s="1">
        <v>177.965</v>
      </c>
      <c r="F12" s="1">
        <v>1</v>
      </c>
      <c r="G12" s="1">
        <v>2.1888999999999998</v>
      </c>
    </row>
    <row r="13" spans="1:7" x14ac:dyDescent="0.25">
      <c r="A13" s="1" t="s">
        <v>49</v>
      </c>
      <c r="B13" s="1" t="s">
        <v>75</v>
      </c>
      <c r="C13" s="1" t="s">
        <v>76</v>
      </c>
      <c r="D13" s="1">
        <v>0.29570000000000002</v>
      </c>
      <c r="E13" s="1">
        <v>54.174999999999997</v>
      </c>
      <c r="F13" s="1">
        <v>1</v>
      </c>
      <c r="G13" s="1">
        <v>16.019500000000001</v>
      </c>
    </row>
    <row r="14" spans="1:7" x14ac:dyDescent="0.25">
      <c r="A14" s="1" t="s">
        <v>49</v>
      </c>
      <c r="B14" s="1" t="s">
        <v>77</v>
      </c>
      <c r="C14" s="1" t="s">
        <v>78</v>
      </c>
      <c r="D14" s="1">
        <v>11.15</v>
      </c>
      <c r="E14" s="1">
        <v>1.53</v>
      </c>
      <c r="F14" s="1">
        <v>1</v>
      </c>
      <c r="G14" s="1">
        <v>17.0595</v>
      </c>
    </row>
    <row r="15" spans="1:7" x14ac:dyDescent="0.25">
      <c r="A15" s="1" t="s">
        <v>49</v>
      </c>
      <c r="B15" s="1" t="s">
        <v>79</v>
      </c>
      <c r="C15" s="1" t="s">
        <v>80</v>
      </c>
      <c r="D15" s="1">
        <v>14</v>
      </c>
      <c r="E15" s="1">
        <v>1.53</v>
      </c>
      <c r="F15" s="1">
        <v>1</v>
      </c>
      <c r="G15" s="1">
        <v>21.42</v>
      </c>
    </row>
    <row r="16" spans="1:7" x14ac:dyDescent="0.25">
      <c r="A16" s="1" t="s">
        <v>49</v>
      </c>
      <c r="B16" s="1" t="s">
        <v>81</v>
      </c>
      <c r="C16" s="1" t="s">
        <v>82</v>
      </c>
      <c r="D16" s="1">
        <v>11</v>
      </c>
      <c r="E16" s="1">
        <v>1.53</v>
      </c>
      <c r="F16" s="1">
        <v>1</v>
      </c>
      <c r="G16" s="1">
        <v>16.829999999999998</v>
      </c>
    </row>
    <row r="17" spans="1:7" x14ac:dyDescent="0.25">
      <c r="A17" s="1" t="s">
        <v>51</v>
      </c>
      <c r="B17" s="1" t="s">
        <v>55</v>
      </c>
      <c r="C17" s="1" t="s">
        <v>56</v>
      </c>
      <c r="D17" s="1">
        <v>16.859000000000002</v>
      </c>
      <c r="E17" s="1">
        <v>17.541</v>
      </c>
      <c r="F17" s="1">
        <v>209</v>
      </c>
      <c r="G17" s="1">
        <v>295.72370000000001</v>
      </c>
    </row>
    <row r="18" spans="1:7" x14ac:dyDescent="0.25">
      <c r="A18" s="1" t="s">
        <v>51</v>
      </c>
      <c r="B18" s="1" t="s">
        <v>57</v>
      </c>
      <c r="C18" s="1" t="s">
        <v>58</v>
      </c>
      <c r="D18" s="1">
        <v>77.961299999999994</v>
      </c>
      <c r="E18" s="1">
        <v>17.085999999999999</v>
      </c>
      <c r="F18" s="1">
        <v>1</v>
      </c>
      <c r="G18" s="1">
        <v>1332.0467000000001</v>
      </c>
    </row>
    <row r="19" spans="1:7" x14ac:dyDescent="0.25">
      <c r="A19" s="1" t="s">
        <v>51</v>
      </c>
      <c r="B19" s="1" t="s">
        <v>59</v>
      </c>
      <c r="C19" s="1" t="s">
        <v>60</v>
      </c>
      <c r="D19" s="1">
        <v>4.7991999999999999</v>
      </c>
      <c r="E19" s="1">
        <v>7.0750000000000002</v>
      </c>
      <c r="F19" s="1">
        <v>20</v>
      </c>
      <c r="G19" s="1">
        <v>33.954300000000003</v>
      </c>
    </row>
    <row r="20" spans="1:7" x14ac:dyDescent="0.25">
      <c r="A20" s="1" t="s">
        <v>51</v>
      </c>
      <c r="B20" s="1" t="s">
        <v>61</v>
      </c>
      <c r="C20" s="1" t="s">
        <v>62</v>
      </c>
      <c r="D20" s="1">
        <v>7.8</v>
      </c>
      <c r="E20" s="1">
        <v>12.175000000000001</v>
      </c>
      <c r="F20" s="1">
        <v>270</v>
      </c>
      <c r="G20" s="1">
        <v>94.965000000000003</v>
      </c>
    </row>
    <row r="21" spans="1:7" x14ac:dyDescent="0.25">
      <c r="A21" s="1" t="s">
        <v>51</v>
      </c>
      <c r="B21" s="1" t="s">
        <v>63</v>
      </c>
      <c r="C21" s="1" t="s">
        <v>64</v>
      </c>
      <c r="D21" s="1">
        <v>1.55</v>
      </c>
      <c r="E21" s="1">
        <v>58.686999999999998</v>
      </c>
      <c r="F21" s="1">
        <v>1</v>
      </c>
      <c r="G21" s="1">
        <v>90.964799999999997</v>
      </c>
    </row>
    <row r="22" spans="1:7" x14ac:dyDescent="0.25">
      <c r="A22" s="1" t="s">
        <v>51</v>
      </c>
      <c r="B22" s="1" t="s">
        <v>65</v>
      </c>
      <c r="C22" s="1" t="s">
        <v>66</v>
      </c>
      <c r="D22" s="1">
        <v>134.13390000000001</v>
      </c>
      <c r="E22" s="1">
        <v>16.856999999999999</v>
      </c>
      <c r="F22" s="1">
        <v>1</v>
      </c>
      <c r="G22" s="1">
        <v>2261.0951</v>
      </c>
    </row>
    <row r="23" spans="1:7" x14ac:dyDescent="0.25">
      <c r="A23" s="1" t="s">
        <v>51</v>
      </c>
      <c r="B23" s="1" t="s">
        <v>67</v>
      </c>
      <c r="C23" s="1" t="s">
        <v>68</v>
      </c>
      <c r="D23" s="1">
        <v>0.32</v>
      </c>
      <c r="E23" s="1">
        <v>155.648</v>
      </c>
      <c r="F23" s="1">
        <v>1</v>
      </c>
      <c r="G23" s="1">
        <v>49.807299999999998</v>
      </c>
    </row>
    <row r="24" spans="1:7" x14ac:dyDescent="0.25">
      <c r="A24" s="1" t="s">
        <v>51</v>
      </c>
      <c r="B24" s="1" t="s">
        <v>71</v>
      </c>
      <c r="C24" s="1" t="s">
        <v>72</v>
      </c>
      <c r="D24" s="1">
        <v>0.77639999999999998</v>
      </c>
      <c r="E24" s="1">
        <v>25.481000000000002</v>
      </c>
      <c r="F24" s="1">
        <v>1</v>
      </c>
      <c r="G24" s="1">
        <v>19.7834</v>
      </c>
    </row>
    <row r="25" spans="1:7" x14ac:dyDescent="0.25">
      <c r="A25" s="1" t="s">
        <v>51</v>
      </c>
      <c r="B25" s="1" t="s">
        <v>73</v>
      </c>
      <c r="C25" s="1" t="s">
        <v>74</v>
      </c>
      <c r="D25" s="1">
        <v>1.4E-2</v>
      </c>
      <c r="E25" s="1">
        <v>177.965</v>
      </c>
      <c r="F25" s="1">
        <v>1</v>
      </c>
      <c r="G25" s="1">
        <v>2.4914999999999998</v>
      </c>
    </row>
    <row r="26" spans="1:7" x14ac:dyDescent="0.25">
      <c r="A26" s="1" t="s">
        <v>51</v>
      </c>
      <c r="B26" s="1" t="s">
        <v>75</v>
      </c>
      <c r="C26" s="1" t="s">
        <v>76</v>
      </c>
      <c r="D26" s="1">
        <v>0.35</v>
      </c>
      <c r="E26" s="1">
        <v>54.174999999999997</v>
      </c>
      <c r="F26" s="1">
        <v>1</v>
      </c>
      <c r="G26" s="1">
        <v>18.961200000000002</v>
      </c>
    </row>
    <row r="27" spans="1:7" x14ac:dyDescent="0.25">
      <c r="A27" s="1" t="s">
        <v>51</v>
      </c>
      <c r="B27" s="1" t="s">
        <v>77</v>
      </c>
      <c r="C27" s="1" t="s">
        <v>78</v>
      </c>
      <c r="D27" s="1">
        <v>11.15</v>
      </c>
      <c r="E27" s="1">
        <v>1.53</v>
      </c>
      <c r="F27" s="1">
        <v>1</v>
      </c>
      <c r="G27" s="1">
        <v>17.0595</v>
      </c>
    </row>
    <row r="28" spans="1:7" x14ac:dyDescent="0.25">
      <c r="A28" s="1" t="s">
        <v>51</v>
      </c>
      <c r="B28" s="1" t="s">
        <v>79</v>
      </c>
      <c r="C28" s="1" t="s">
        <v>80</v>
      </c>
      <c r="D28" s="1">
        <v>14</v>
      </c>
      <c r="E28" s="1">
        <v>1.53</v>
      </c>
      <c r="F28" s="1">
        <v>1</v>
      </c>
      <c r="G28" s="1">
        <v>21.42</v>
      </c>
    </row>
    <row r="29" spans="1:7" x14ac:dyDescent="0.25">
      <c r="A29" s="1" t="s">
        <v>51</v>
      </c>
      <c r="B29" s="1" t="s">
        <v>81</v>
      </c>
      <c r="C29" s="1" t="s">
        <v>82</v>
      </c>
      <c r="D29" s="1">
        <v>11</v>
      </c>
      <c r="E29" s="1">
        <v>1.53</v>
      </c>
      <c r="F29" s="1">
        <v>1</v>
      </c>
      <c r="G29" s="1">
        <v>16.829999999999998</v>
      </c>
    </row>
  </sheetData>
  <mergeCells count="1">
    <mergeCell ref="A1:G1"/>
  </mergeCells>
  <pageMargins left="0" right="0" top="0" bottom="0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PRODUTOS</vt:lpstr>
      <vt:lpstr>COMPONENTES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bruno.conceicao</cp:lastModifiedBy>
  <dcterms:created xsi:type="dcterms:W3CDTF">2025-10-15T15:24:32Z</dcterms:created>
  <dcterms:modified xsi:type="dcterms:W3CDTF">2025-10-15T15:29:22Z</dcterms:modified>
</cp:coreProperties>
</file>