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2435"/>
  </bookViews>
  <sheets>
    <sheet name="Sheet1" sheetId="2" r:id="rId1"/>
    <sheet name="leden" sheetId="1" r:id="rId2"/>
  </sheets>
  <calcPr calcId="152511"/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2" i="1"/>
  <c r="H2" i="1" s="1"/>
</calcChain>
</file>

<file path=xl/sharedStrings.xml><?xml version="1.0" encoding="utf-8"?>
<sst xmlns="http://schemas.openxmlformats.org/spreadsheetml/2006/main" count="490" uniqueCount="339">
  <si>
    <t>id</t>
  </si>
  <si>
    <t>voornaam</t>
  </si>
  <si>
    <t>tussenvoegsel</t>
  </si>
  <si>
    <t>achternaam</t>
  </si>
  <si>
    <t>geboortedatum</t>
  </si>
  <si>
    <t>soort</t>
  </si>
  <si>
    <t>Aletta</t>
  </si>
  <si>
    <t>Freese</t>
  </si>
  <si>
    <t>1983-07-28 00:00:00</t>
  </si>
  <si>
    <t>info</t>
  </si>
  <si>
    <t>André</t>
  </si>
  <si>
    <t>van den</t>
  </si>
  <si>
    <t>Doel</t>
  </si>
  <si>
    <t>M</t>
  </si>
  <si>
    <t>1982-01-28 00:00:00</t>
  </si>
  <si>
    <t>normaal</t>
  </si>
  <si>
    <t>Anne</t>
  </si>
  <si>
    <t>Hurkens</t>
  </si>
  <si>
    <t>1981-10-30 00:00:00</t>
  </si>
  <si>
    <t>Annemarie</t>
  </si>
  <si>
    <t>Storkhorst</t>
  </si>
  <si>
    <t>1984-02-21 00:00:00</t>
  </si>
  <si>
    <t>2001-01-01 00:00:00</t>
  </si>
  <si>
    <t>Arthur</t>
  </si>
  <si>
    <t>Charlotte</t>
  </si>
  <si>
    <t>Simonsz</t>
  </si>
  <si>
    <t>1983-03-15 00:00:00</t>
  </si>
  <si>
    <t>Erik</t>
  </si>
  <si>
    <t>van der</t>
  </si>
  <si>
    <t>Linden</t>
  </si>
  <si>
    <t>1984-02-06 00:00:00</t>
  </si>
  <si>
    <t>Mulder</t>
  </si>
  <si>
    <t>Frank</t>
  </si>
  <si>
    <t>Gorissen</t>
  </si>
  <si>
    <t>1984-05-05 00:00:00</t>
  </si>
  <si>
    <t>Gonny</t>
  </si>
  <si>
    <t>Sikkes</t>
  </si>
  <si>
    <t>1976-07-20 00:00:00</t>
  </si>
  <si>
    <t>Inge</t>
  </si>
  <si>
    <t>Wijnhof</t>
  </si>
  <si>
    <t>1982-08-07 00:00:00</t>
  </si>
  <si>
    <t>Niels</t>
  </si>
  <si>
    <t>1982-11-25 00:00:00</t>
  </si>
  <si>
    <t>Martijn</t>
  </si>
  <si>
    <t>Rotteveel</t>
  </si>
  <si>
    <t>1988-06-27 00:00:00</t>
  </si>
  <si>
    <t>Saskia</t>
  </si>
  <si>
    <t>Haitjema</t>
  </si>
  <si>
    <t>1988-02-04 00:00:00</t>
  </si>
  <si>
    <t>Sterk</t>
  </si>
  <si>
    <t>Cornelissen</t>
  </si>
  <si>
    <t>de</t>
  </si>
  <si>
    <t>Jesse</t>
  </si>
  <si>
    <t>1982-05-04 00:00:00</t>
  </si>
  <si>
    <t>Merijn</t>
  </si>
  <si>
    <t>Joost</t>
  </si>
  <si>
    <t>van</t>
  </si>
  <si>
    <t>Vries</t>
  </si>
  <si>
    <t>Kasper</t>
  </si>
  <si>
    <t>Loopstra</t>
  </si>
  <si>
    <t>1988-01-20 00:00:00</t>
  </si>
  <si>
    <t>Klaas</t>
  </si>
  <si>
    <t>Edema</t>
  </si>
  <si>
    <t>1974-02-06 00:00:00</t>
  </si>
  <si>
    <t>Laura</t>
  </si>
  <si>
    <t>Liesbeth</t>
  </si>
  <si>
    <t>Leeuwen</t>
  </si>
  <si>
    <t>Vugt</t>
  </si>
  <si>
    <t>Myrthe</t>
  </si>
  <si>
    <t>Brouwer</t>
  </si>
  <si>
    <t>Roderick</t>
  </si>
  <si>
    <t>1999-09-30 00:00:00</t>
  </si>
  <si>
    <t>Rogier</t>
  </si>
  <si>
    <t>Kerner</t>
  </si>
  <si>
    <t>1971-07-21 00:00:00</t>
  </si>
  <si>
    <t>Stella</t>
  </si>
  <si>
    <t>Timmerman</t>
  </si>
  <si>
    <t>1987-10-10 00:00:00</t>
  </si>
  <si>
    <t>Terry</t>
  </si>
  <si>
    <t>Ensel</t>
  </si>
  <si>
    <t>1984-05-04 00:00:00</t>
  </si>
  <si>
    <t>Thara</t>
  </si>
  <si>
    <t>den</t>
  </si>
  <si>
    <t>Braven</t>
  </si>
  <si>
    <t>1985-05-04 00:00:00</t>
  </si>
  <si>
    <t>Tim</t>
  </si>
  <si>
    <t>1987-12-20 00:00:00</t>
  </si>
  <si>
    <t>Toon</t>
  </si>
  <si>
    <t>Marije</t>
  </si>
  <si>
    <t>Wijnen</t>
  </si>
  <si>
    <t>1988-08-11 00:00:00</t>
  </si>
  <si>
    <t>Sander</t>
  </si>
  <si>
    <t>Harm</t>
  </si>
  <si>
    <t>Schoenmakers</t>
  </si>
  <si>
    <t>1985-01-23 00:00:00</t>
  </si>
  <si>
    <t>Leo</t>
  </si>
  <si>
    <t>Kampenhout</t>
  </si>
  <si>
    <t>1986-03-21 00:00:00</t>
  </si>
  <si>
    <t>Michelle</t>
  </si>
  <si>
    <t>Boon</t>
  </si>
  <si>
    <t>1986-11-13 00:00:00</t>
  </si>
  <si>
    <t>Kim</t>
  </si>
  <si>
    <t>Jenny</t>
  </si>
  <si>
    <t>Meer</t>
  </si>
  <si>
    <t>1985-12-07 00:00:00</t>
  </si>
  <si>
    <t>Jetse</t>
  </si>
  <si>
    <t>Horst</t>
  </si>
  <si>
    <t>1991-02-18 00:00:00</t>
  </si>
  <si>
    <t>Freek</t>
  </si>
  <si>
    <t>Olgers</t>
  </si>
  <si>
    <t>1985-03-28 00:00:00</t>
  </si>
  <si>
    <t>1988-08-13 00:00:00</t>
  </si>
  <si>
    <t>Verbeek</t>
  </si>
  <si>
    <t>1996-05-10 00:00:00</t>
  </si>
  <si>
    <t>aspirant</t>
  </si>
  <si>
    <t>Lydia</t>
  </si>
  <si>
    <t>Nieman</t>
  </si>
  <si>
    <t>1990-10-31 00:00:00</t>
  </si>
  <si>
    <t>Robin</t>
  </si>
  <si>
    <t>Klaassen</t>
  </si>
  <si>
    <t>1989-10-30 00:00:00</t>
  </si>
  <si>
    <t>Robert</t>
  </si>
  <si>
    <t>Simon</t>
  </si>
  <si>
    <t>Jong</t>
  </si>
  <si>
    <t>1990-09-13 00:00:00</t>
  </si>
  <si>
    <t>Tjeerd</t>
  </si>
  <si>
    <t>Campen</t>
  </si>
  <si>
    <t>1991-01-04 00:00:00</t>
  </si>
  <si>
    <t>Roberta</t>
  </si>
  <si>
    <t>Nasroe</t>
  </si>
  <si>
    <t>1991-01-10 00:00:00</t>
  </si>
  <si>
    <t>Romke</t>
  </si>
  <si>
    <t>Luttervelt</t>
  </si>
  <si>
    <t>1988-05-09 00:00:00</t>
  </si>
  <si>
    <t>Linda</t>
  </si>
  <si>
    <t>Eijsink</t>
  </si>
  <si>
    <t>1992-07-03 00:00:00</t>
  </si>
  <si>
    <t>Melinde</t>
  </si>
  <si>
    <t>Wijers</t>
  </si>
  <si>
    <t>1989-10-20 00:00:00</t>
  </si>
  <si>
    <t>Nathalie</t>
  </si>
  <si>
    <t>Veltmaat</t>
  </si>
  <si>
    <t>1993-03-11 00:00:00</t>
  </si>
  <si>
    <t>David</t>
  </si>
  <si>
    <t>Adeline</t>
  </si>
  <si>
    <t>Kronemeijer</t>
  </si>
  <si>
    <t>1990-01-10 00:00:00</t>
  </si>
  <si>
    <t>Jos</t>
  </si>
  <si>
    <t>Raijmakers</t>
  </si>
  <si>
    <t>1991-04-25 00:00:00</t>
  </si>
  <si>
    <t>Bouchien</t>
  </si>
  <si>
    <t>Wolma</t>
  </si>
  <si>
    <t>1985-06-06 00:00:00</t>
  </si>
  <si>
    <t>Huebel</t>
  </si>
  <si>
    <t>1989-07-05 00:00:00</t>
  </si>
  <si>
    <t>Yannick</t>
  </si>
  <si>
    <t>1993-11-25 00:00:00</t>
  </si>
  <si>
    <t>Iris</t>
  </si>
  <si>
    <t>Marwijk</t>
  </si>
  <si>
    <t>1993-01-21 00:00:00</t>
  </si>
  <si>
    <t>Jeroen</t>
  </si>
  <si>
    <t>Esmée</t>
  </si>
  <si>
    <t>Corbeij</t>
  </si>
  <si>
    <t>1994-02-13 00:00:00</t>
  </si>
  <si>
    <t>Sharell</t>
  </si>
  <si>
    <t>Bas</t>
  </si>
  <si>
    <t>1992-05-01 00:00:00</t>
  </si>
  <si>
    <t>Maurice</t>
  </si>
  <si>
    <t>Bos</t>
  </si>
  <si>
    <t>1992-11-10 00:00:00</t>
  </si>
  <si>
    <t>Maarten</t>
  </si>
  <si>
    <t>1990-08-15 00:00:00</t>
  </si>
  <si>
    <t>Sanne</t>
  </si>
  <si>
    <t>Rijpkema</t>
  </si>
  <si>
    <t>1994-02-22 00:00:00</t>
  </si>
  <si>
    <t>Samantha</t>
  </si>
  <si>
    <t>Roodt</t>
  </si>
  <si>
    <t>1995-01-10 00:00:00</t>
  </si>
  <si>
    <t>Jurriën</t>
  </si>
  <si>
    <t>Cerneus</t>
  </si>
  <si>
    <t>1992-05-10 00:00:00</t>
  </si>
  <si>
    <t>Beren</t>
  </si>
  <si>
    <t>1991-12-11 00:00:00</t>
  </si>
  <si>
    <t>Ivo</t>
  </si>
  <si>
    <t>Hegeman</t>
  </si>
  <si>
    <t>1992-12-21 00:00:00</t>
  </si>
  <si>
    <t>Kruitwagen</t>
  </si>
  <si>
    <t>1994-12-19 00:00:00</t>
  </si>
  <si>
    <t>Jarich</t>
  </si>
  <si>
    <t>1991-05-22 00:00:00</t>
  </si>
  <si>
    <t>Michiel</t>
  </si>
  <si>
    <t>Dungen</t>
  </si>
  <si>
    <t>1984-07-10 00:00:00</t>
  </si>
  <si>
    <t>Kyra</t>
  </si>
  <si>
    <t>Grinsven</t>
  </si>
  <si>
    <t>1991-07-25 00:00:00</t>
  </si>
  <si>
    <t>Sambeeck</t>
  </si>
  <si>
    <t>1991-09-28 00:00:00</t>
  </si>
  <si>
    <t>Erika</t>
  </si>
  <si>
    <t>Kooistra</t>
  </si>
  <si>
    <t>1994-08-17 00:00:00</t>
  </si>
  <si>
    <t>Rosanne</t>
  </si>
  <si>
    <t>Bartels</t>
  </si>
  <si>
    <t>1990-09-19 00:00:00</t>
  </si>
  <si>
    <t>Leer</t>
  </si>
  <si>
    <t>1994-02-02 00:00:00</t>
  </si>
  <si>
    <t>Bruin</t>
  </si>
  <si>
    <t>1995-05-29 00:00:00</t>
  </si>
  <si>
    <t>Ingeborg</t>
  </si>
  <si>
    <t xml:space="preserve">van </t>
  </si>
  <si>
    <t>Es</t>
  </si>
  <si>
    <t>1993-10-22 00:00:00</t>
  </si>
  <si>
    <t>1996-03-26 00:00:00</t>
  </si>
  <si>
    <t>Joeri</t>
  </si>
  <si>
    <t>Scheper</t>
  </si>
  <si>
    <t>1989-10-15 00:00:00</t>
  </si>
  <si>
    <t>Visscher</t>
  </si>
  <si>
    <t>1987-10-23 00:00:00</t>
  </si>
  <si>
    <t>Veerle</t>
  </si>
  <si>
    <t>Ottenheim</t>
  </si>
  <si>
    <t>1997-02-28 00:00:00</t>
  </si>
  <si>
    <t>Benjamins</t>
  </si>
  <si>
    <t>1995-12-08 00:00:00</t>
  </si>
  <si>
    <t>Lindsay</t>
  </si>
  <si>
    <t>Kempen</t>
  </si>
  <si>
    <t>1996-08-13 00:00:00</t>
  </si>
  <si>
    <t>Joaz</t>
  </si>
  <si>
    <t>Wolters</t>
  </si>
  <si>
    <t>1995-10-18 00:00:00</t>
  </si>
  <si>
    <t>Mara</t>
  </si>
  <si>
    <t>Langeveld</t>
  </si>
  <si>
    <t>1996-11-19 00:00:00</t>
  </si>
  <si>
    <t>Roos</t>
  </si>
  <si>
    <t>Scheermeijer</t>
  </si>
  <si>
    <t>1992-07-23 00:00:00</t>
  </si>
  <si>
    <t>Cynthia</t>
  </si>
  <si>
    <t>Klostermann</t>
  </si>
  <si>
    <t>1992-11-02 00:00:00</t>
  </si>
  <si>
    <t>Abigail</t>
  </si>
  <si>
    <t>1995-12-13 00:00:00</t>
  </si>
  <si>
    <t>Versluis</t>
  </si>
  <si>
    <t>1998-01-13 00:00:00</t>
  </si>
  <si>
    <t>Manuela</t>
  </si>
  <si>
    <t>Haaij</t>
  </si>
  <si>
    <t>1997-09-04 00:00:00</t>
  </si>
  <si>
    <t>Jelle</t>
  </si>
  <si>
    <t>Wondergem</t>
  </si>
  <si>
    <t>Fieke</t>
  </si>
  <si>
    <t>Hillerström</t>
  </si>
  <si>
    <t>1993-02-26 00:00:00</t>
  </si>
  <si>
    <t>Weener</t>
  </si>
  <si>
    <t>1996-01-25 00:00:00</t>
  </si>
  <si>
    <t>Jaenet</t>
  </si>
  <si>
    <t>ter</t>
  </si>
  <si>
    <t>Schure</t>
  </si>
  <si>
    <t>1996-06-26 00:00:00</t>
  </si>
  <si>
    <t>Thomas</t>
  </si>
  <si>
    <t>Ganzeboom</t>
  </si>
  <si>
    <t>1993-07-30 00:00:00</t>
  </si>
  <si>
    <t>Levi</t>
  </si>
  <si>
    <t>1994-06-21 00:00:00</t>
  </si>
  <si>
    <t>Klein Kranenbarg</t>
  </si>
  <si>
    <t>1996-02-24 00:00:00</t>
  </si>
  <si>
    <t>Lisanne</t>
  </si>
  <si>
    <t>Broek</t>
  </si>
  <si>
    <t>1993-11-05 00:00:00</t>
  </si>
  <si>
    <t>Rijn</t>
  </si>
  <si>
    <t>1992-05-08 00:00:00</t>
  </si>
  <si>
    <t>Demi</t>
  </si>
  <si>
    <t>Quay</t>
  </si>
  <si>
    <t>1996-04-18 00:00:00</t>
  </si>
  <si>
    <t>van 't</t>
  </si>
  <si>
    <t>Slot</t>
  </si>
  <si>
    <t>1995-07-06 00:00:00</t>
  </si>
  <si>
    <t>Pim</t>
  </si>
  <si>
    <t>1997-01-06 00:00:00</t>
  </si>
  <si>
    <t xml:space="preserve">Esmée </t>
  </si>
  <si>
    <t>Rouvoet</t>
  </si>
  <si>
    <t>1992-11-01 00:00:00</t>
  </si>
  <si>
    <t>Raldi</t>
  </si>
  <si>
    <t>Riessen</t>
  </si>
  <si>
    <t>1994-03-10 00:00:00</t>
  </si>
  <si>
    <t>naveen</t>
  </si>
  <si>
    <t>radhakishun</t>
  </si>
  <si>
    <t>2017-04-29 00:00:00</t>
  </si>
  <si>
    <t>Vonk</t>
  </si>
  <si>
    <t>1997-02-13 00:00:00</t>
  </si>
  <si>
    <t>Valerie</t>
  </si>
  <si>
    <t>1996-11-05 00:00:00</t>
  </si>
  <si>
    <t>Els</t>
  </si>
  <si>
    <t xml:space="preserve">Van den </t>
  </si>
  <si>
    <t>Berkmortel</t>
  </si>
  <si>
    <t>1996-04-17 00:00:00</t>
  </si>
  <si>
    <t>Jolijn</t>
  </si>
  <si>
    <t>Jager</t>
  </si>
  <si>
    <t>1994-11-07 00:00:00</t>
  </si>
  <si>
    <t>Tara</t>
  </si>
  <si>
    <t>Ofman</t>
  </si>
  <si>
    <t>1994-06-16 00:00:00</t>
  </si>
  <si>
    <t>Vareen</t>
  </si>
  <si>
    <t>Rook</t>
  </si>
  <si>
    <t>1997-12-24 00:00:00</t>
  </si>
  <si>
    <t>Anas</t>
  </si>
  <si>
    <t>Skafi</t>
  </si>
  <si>
    <t>1999-05-26 00:00:00</t>
  </si>
  <si>
    <t>Walter</t>
  </si>
  <si>
    <t>Stevenhagen</t>
  </si>
  <si>
    <t>1987-11-10 00:00:00</t>
  </si>
  <si>
    <t>Manon</t>
  </si>
  <si>
    <t>Beuze</t>
  </si>
  <si>
    <t>1995-11-06 00:00:00</t>
  </si>
  <si>
    <t>Sijtsema</t>
  </si>
  <si>
    <t>1995-03-25 00:00:00</t>
  </si>
  <si>
    <t>Magdali</t>
  </si>
  <si>
    <t>Go</t>
  </si>
  <si>
    <t>1997-06-19 00:00:00</t>
  </si>
  <si>
    <t>Jasmijn</t>
  </si>
  <si>
    <t>Vogelaar</t>
  </si>
  <si>
    <t>1996-10-31 00:00:00</t>
  </si>
  <si>
    <t>Miriam</t>
  </si>
  <si>
    <t xml:space="preserve">van der </t>
  </si>
  <si>
    <t>Maten</t>
  </si>
  <si>
    <t>1995-02-14 00:00:00</t>
  </si>
  <si>
    <t>Darwinkel</t>
  </si>
  <si>
    <t>1993-06-01 00:00:00</t>
  </si>
  <si>
    <t>Deborah</t>
  </si>
  <si>
    <t>Maazen</t>
  </si>
  <si>
    <t>1994-02-10 00:00:00</t>
  </si>
  <si>
    <t>Jolet</t>
  </si>
  <si>
    <t>Dingen</t>
  </si>
  <si>
    <t>1962-08-02 00:00:00</t>
  </si>
  <si>
    <t>Floor</t>
  </si>
  <si>
    <t>Lindelauff</t>
  </si>
  <si>
    <t>1988-08-10 00:00:00</t>
  </si>
  <si>
    <t>verjaardag</t>
  </si>
  <si>
    <t>weeknummer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</si>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</sst>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Anderwijs</a:t>
            </a:r>
            <a:r>
              <a:rPr lang="nl-NL" baseline="0"/>
              <a:t> verjaardagen door het jaar heen</a:t>
            </a:r>
          </a:p>
          <a:p>
            <a:pPr>
              <a:defRPr/>
            </a:pPr>
            <a:r>
              <a:rPr lang="nl-NL" sz="1400" b="0" baseline="0"/>
              <a:t>(aspirant-, normale en infoleden)</a:t>
            </a:r>
            <a:endParaRPr lang="nl-NL" sz="1400" b="0"/>
          </a:p>
        </c:rich>
      </c:tx>
      <c:layout>
        <c:manualLayout>
          <c:xMode val="edge"/>
          <c:yMode val="edge"/>
          <c:x val="0.26441316882633764"/>
          <c:y val="3.21285072829886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95840990968205"/>
          <c:y val="0.12296515421760128"/>
          <c:w val="0.82680930943589226"/>
          <c:h val="0.7531801066303176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More</c:v>
                </c:pt>
              </c:strCache>
            </c:str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8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11278672"/>
        <c:axId val="-1111277584"/>
      </c:barChart>
      <c:catAx>
        <c:axId val="-111127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nl-NL" sz="1600"/>
                  <a:t>Weeknummer (2017)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11277584"/>
        <c:crosses val="autoZero"/>
        <c:auto val="1"/>
        <c:lblAlgn val="ctr"/>
        <c:lblOffset val="100"/>
        <c:noMultiLvlLbl val="0"/>
      </c:catAx>
      <c:valAx>
        <c:axId val="-111127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nl-NL" sz="1600"/>
                  <a:t>Aantal verjaardagen</a:t>
                </a:r>
              </a:p>
            </c:rich>
          </c:tx>
          <c:layout>
            <c:manualLayout>
              <c:xMode val="edge"/>
              <c:yMode val="edge"/>
              <c:x val="8.8003484858510339E-2"/>
              <c:y val="0.317032689313056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11127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3</xdr:row>
      <xdr:rowOff>76199</xdr:rowOff>
    </xdr:from>
    <xdr:to>
      <xdr:col>18</xdr:col>
      <xdr:colOff>476249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>
      <selection activeCell="U13" sqref="U13"/>
    </sheetView>
  </sheetViews>
  <sheetFormatPr defaultRowHeight="15" x14ac:dyDescent="0.25"/>
  <sheetData>
    <row r="1" spans="1:2" x14ac:dyDescent="0.25">
      <c r="A1" s="6" t="s">
        <v>336</v>
      </c>
      <c r="B1" s="6" t="s">
        <v>338</v>
      </c>
    </row>
    <row r="2" spans="1:2" x14ac:dyDescent="0.25">
      <c r="A2" s="3">
        <v>1</v>
      </c>
      <c r="B2" s="4">
        <v>2</v>
      </c>
    </row>
    <row r="3" spans="1:2" x14ac:dyDescent="0.25">
      <c r="A3" s="3">
        <v>2</v>
      </c>
      <c r="B3" s="4">
        <v>4</v>
      </c>
    </row>
    <row r="4" spans="1:2" x14ac:dyDescent="0.25">
      <c r="A4" s="3">
        <v>3</v>
      </c>
      <c r="B4" s="4">
        <v>2</v>
      </c>
    </row>
    <row r="5" spans="1:2" x14ac:dyDescent="0.25">
      <c r="A5" s="3">
        <v>4</v>
      </c>
      <c r="B5" s="4">
        <v>3</v>
      </c>
    </row>
    <row r="6" spans="1:2" x14ac:dyDescent="0.25">
      <c r="A6" s="3">
        <v>5</v>
      </c>
      <c r="B6" s="4">
        <v>2</v>
      </c>
    </row>
    <row r="7" spans="1:2" x14ac:dyDescent="0.25">
      <c r="A7" s="3">
        <v>6</v>
      </c>
      <c r="B7" s="4">
        <v>3</v>
      </c>
    </row>
    <row r="8" spans="1:2" x14ac:dyDescent="0.25">
      <c r="A8" s="3">
        <v>7</v>
      </c>
      <c r="B8" s="4">
        <v>4</v>
      </c>
    </row>
    <row r="9" spans="1:2" x14ac:dyDescent="0.25">
      <c r="A9" s="3">
        <v>8</v>
      </c>
      <c r="B9" s="4">
        <v>4</v>
      </c>
    </row>
    <row r="10" spans="1:2" x14ac:dyDescent="0.25">
      <c r="A10" s="3">
        <v>9</v>
      </c>
      <c r="B10" s="4">
        <v>1</v>
      </c>
    </row>
    <row r="11" spans="1:2" x14ac:dyDescent="0.25">
      <c r="A11" s="3">
        <v>10</v>
      </c>
      <c r="B11" s="4">
        <v>2</v>
      </c>
    </row>
    <row r="12" spans="1:2" x14ac:dyDescent="0.25">
      <c r="A12" s="3">
        <v>11</v>
      </c>
      <c r="B12" s="4">
        <v>1</v>
      </c>
    </row>
    <row r="13" spans="1:2" x14ac:dyDescent="0.25">
      <c r="A13" s="3">
        <v>12</v>
      </c>
      <c r="B13" s="4">
        <v>3</v>
      </c>
    </row>
    <row r="14" spans="1:2" x14ac:dyDescent="0.25">
      <c r="A14" s="3">
        <v>13</v>
      </c>
      <c r="B14" s="4">
        <v>1</v>
      </c>
    </row>
    <row r="15" spans="1:2" x14ac:dyDescent="0.25">
      <c r="A15" s="3">
        <v>14</v>
      </c>
      <c r="B15" s="4">
        <v>0</v>
      </c>
    </row>
    <row r="16" spans="1:2" x14ac:dyDescent="0.25">
      <c r="A16" s="3">
        <v>15</v>
      </c>
      <c r="B16" s="4">
        <v>0</v>
      </c>
    </row>
    <row r="17" spans="1:2" x14ac:dyDescent="0.25">
      <c r="A17" s="3">
        <v>16</v>
      </c>
      <c r="B17" s="4">
        <v>2</v>
      </c>
    </row>
    <row r="18" spans="1:2" x14ac:dyDescent="0.25">
      <c r="A18" s="3">
        <v>17</v>
      </c>
      <c r="B18" s="4">
        <v>2</v>
      </c>
    </row>
    <row r="19" spans="1:2" x14ac:dyDescent="0.25">
      <c r="A19" s="3">
        <v>18</v>
      </c>
      <c r="B19" s="4">
        <v>5</v>
      </c>
    </row>
    <row r="20" spans="1:2" x14ac:dyDescent="0.25">
      <c r="A20" s="3">
        <v>19</v>
      </c>
      <c r="B20" s="4">
        <v>4</v>
      </c>
    </row>
    <row r="21" spans="1:2" x14ac:dyDescent="0.25">
      <c r="A21" s="3">
        <v>20</v>
      </c>
      <c r="B21" s="4">
        <v>0</v>
      </c>
    </row>
    <row r="22" spans="1:2" x14ac:dyDescent="0.25">
      <c r="A22" s="3">
        <v>21</v>
      </c>
      <c r="B22" s="4">
        <v>3</v>
      </c>
    </row>
    <row r="23" spans="1:2" x14ac:dyDescent="0.25">
      <c r="A23" s="3">
        <v>22</v>
      </c>
      <c r="B23" s="4">
        <v>2</v>
      </c>
    </row>
    <row r="24" spans="1:2" x14ac:dyDescent="0.25">
      <c r="A24" s="3">
        <v>23</v>
      </c>
      <c r="B24" s="4">
        <v>1</v>
      </c>
    </row>
    <row r="25" spans="1:2" x14ac:dyDescent="0.25">
      <c r="A25" s="3">
        <v>24</v>
      </c>
      <c r="B25" s="4">
        <v>1</v>
      </c>
    </row>
    <row r="26" spans="1:2" x14ac:dyDescent="0.25">
      <c r="A26" s="3">
        <v>25</v>
      </c>
      <c r="B26" s="4">
        <v>2</v>
      </c>
    </row>
    <row r="27" spans="1:2" x14ac:dyDescent="0.25">
      <c r="A27" s="3">
        <v>26</v>
      </c>
      <c r="B27" s="4">
        <v>2</v>
      </c>
    </row>
    <row r="28" spans="1:2" x14ac:dyDescent="0.25">
      <c r="A28" s="3">
        <v>27</v>
      </c>
      <c r="B28" s="4">
        <v>3</v>
      </c>
    </row>
    <row r="29" spans="1:2" x14ac:dyDescent="0.25">
      <c r="A29" s="3">
        <v>28</v>
      </c>
      <c r="B29" s="4">
        <v>1</v>
      </c>
    </row>
    <row r="30" spans="1:2" x14ac:dyDescent="0.25">
      <c r="A30" s="3">
        <v>29</v>
      </c>
      <c r="B30" s="4">
        <v>3</v>
      </c>
    </row>
    <row r="31" spans="1:2" x14ac:dyDescent="0.25">
      <c r="A31" s="3">
        <v>30</v>
      </c>
      <c r="B31" s="4">
        <v>3</v>
      </c>
    </row>
    <row r="32" spans="1:2" x14ac:dyDescent="0.25">
      <c r="A32" s="3">
        <v>31</v>
      </c>
      <c r="B32" s="4">
        <v>1</v>
      </c>
    </row>
    <row r="33" spans="1:2" x14ac:dyDescent="0.25">
      <c r="A33" s="3">
        <v>32</v>
      </c>
      <c r="B33" s="4">
        <v>5</v>
      </c>
    </row>
    <row r="34" spans="1:2" x14ac:dyDescent="0.25">
      <c r="A34" s="3">
        <v>33</v>
      </c>
      <c r="B34" s="4">
        <v>2</v>
      </c>
    </row>
    <row r="35" spans="1:2" x14ac:dyDescent="0.25">
      <c r="A35" s="3">
        <v>34</v>
      </c>
      <c r="B35" s="4">
        <v>0</v>
      </c>
    </row>
    <row r="36" spans="1:2" x14ac:dyDescent="0.25">
      <c r="A36" s="3">
        <v>35</v>
      </c>
      <c r="B36" s="4">
        <v>0</v>
      </c>
    </row>
    <row r="37" spans="1:2" x14ac:dyDescent="0.25">
      <c r="A37" s="3">
        <v>36</v>
      </c>
      <c r="B37" s="4">
        <v>2</v>
      </c>
    </row>
    <row r="38" spans="1:2" x14ac:dyDescent="0.25">
      <c r="A38" s="3">
        <v>37</v>
      </c>
      <c r="B38" s="4">
        <v>1</v>
      </c>
    </row>
    <row r="39" spans="1:2" x14ac:dyDescent="0.25">
      <c r="A39" s="3">
        <v>38</v>
      </c>
      <c r="B39" s="4">
        <v>1</v>
      </c>
    </row>
    <row r="40" spans="1:2" x14ac:dyDescent="0.25">
      <c r="A40" s="3">
        <v>39</v>
      </c>
      <c r="B40" s="4">
        <v>2</v>
      </c>
    </row>
    <row r="41" spans="1:2" x14ac:dyDescent="0.25">
      <c r="A41" s="3">
        <v>40</v>
      </c>
      <c r="B41" s="4">
        <v>0</v>
      </c>
    </row>
    <row r="42" spans="1:2" x14ac:dyDescent="0.25">
      <c r="A42" s="3">
        <v>41</v>
      </c>
      <c r="B42" s="4">
        <v>2</v>
      </c>
    </row>
    <row r="43" spans="1:2" x14ac:dyDescent="0.25">
      <c r="A43" s="3">
        <v>42</v>
      </c>
      <c r="B43" s="4">
        <v>3</v>
      </c>
    </row>
    <row r="44" spans="1:2" x14ac:dyDescent="0.25">
      <c r="A44" s="3">
        <v>43</v>
      </c>
      <c r="B44" s="4">
        <v>1</v>
      </c>
    </row>
    <row r="45" spans="1:2" x14ac:dyDescent="0.25">
      <c r="A45" s="3">
        <v>44</v>
      </c>
      <c r="B45" s="4">
        <v>8</v>
      </c>
    </row>
    <row r="46" spans="1:2" x14ac:dyDescent="0.25">
      <c r="A46" s="3">
        <v>45</v>
      </c>
      <c r="B46" s="4">
        <v>4</v>
      </c>
    </row>
    <row r="47" spans="1:2" x14ac:dyDescent="0.25">
      <c r="A47" s="3">
        <v>46</v>
      </c>
      <c r="B47" s="4">
        <v>2</v>
      </c>
    </row>
    <row r="48" spans="1:2" x14ac:dyDescent="0.25">
      <c r="A48" s="3">
        <v>47</v>
      </c>
      <c r="B48" s="4">
        <v>2</v>
      </c>
    </row>
    <row r="49" spans="1:2" x14ac:dyDescent="0.25">
      <c r="A49" s="3">
        <v>48</v>
      </c>
      <c r="B49" s="4">
        <v>0</v>
      </c>
    </row>
    <row r="50" spans="1:2" x14ac:dyDescent="0.25">
      <c r="A50" s="3">
        <v>49</v>
      </c>
      <c r="B50" s="4">
        <v>2</v>
      </c>
    </row>
    <row r="51" spans="1:2" x14ac:dyDescent="0.25">
      <c r="A51" s="3">
        <v>50</v>
      </c>
      <c r="B51" s="4">
        <v>2</v>
      </c>
    </row>
    <row r="52" spans="1:2" x14ac:dyDescent="0.25">
      <c r="A52" s="3">
        <v>51</v>
      </c>
      <c r="B52" s="4">
        <v>4</v>
      </c>
    </row>
    <row r="53" spans="1:2" x14ac:dyDescent="0.25">
      <c r="A53" s="3">
        <v>52</v>
      </c>
      <c r="B53" s="4">
        <v>1</v>
      </c>
    </row>
    <row r="54" spans="1:2" ht="15.75" thickBot="1" x14ac:dyDescent="0.3">
      <c r="A54" s="5" t="s">
        <v>337</v>
      </c>
      <c r="B54" s="5">
        <v>0</v>
      </c>
    </row>
  </sheetData>
  <sortState ref="A2:A53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topLeftCell="A2" workbookViewId="0">
      <selection activeCell="J2" sqref="J2"/>
    </sheetView>
  </sheetViews>
  <sheetFormatPr defaultRowHeight="15" x14ac:dyDescent="0.25"/>
  <cols>
    <col min="1" max="1" width="4.5703125" bestFit="1" customWidth="1"/>
    <col min="2" max="2" width="12.85546875" bestFit="1" customWidth="1"/>
    <col min="3" max="3" width="16.42578125" bestFit="1" customWidth="1"/>
    <col min="4" max="4" width="24.7109375" bestFit="1" customWidth="1"/>
    <col min="5" max="5" width="10.5703125" bestFit="1" customWidth="1"/>
    <col min="6" max="6" width="23.42578125" bestFit="1" customWidth="1"/>
    <col min="7" max="7" width="10.425781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334</v>
      </c>
      <c r="H1" s="1" t="s">
        <v>335</v>
      </c>
    </row>
    <row r="2" spans="1:11" x14ac:dyDescent="0.25">
      <c r="A2">
        <v>249</v>
      </c>
      <c r="B2" t="s">
        <v>64</v>
      </c>
      <c r="D2" t="s">
        <v>112</v>
      </c>
      <c r="E2" t="s">
        <v>114</v>
      </c>
      <c r="F2" t="s">
        <v>113</v>
      </c>
      <c r="G2" s="2">
        <f ca="1">DATE(YEAR(TODAY()),MONTH(F2),DAY(F2))</f>
        <v>42865</v>
      </c>
      <c r="H2">
        <f ca="1">WEEKNUM(G2,21)</f>
        <v>19</v>
      </c>
      <c r="K2">
        <v>1</v>
      </c>
    </row>
    <row r="3" spans="1:11" x14ac:dyDescent="0.25">
      <c r="A3">
        <v>223</v>
      </c>
      <c r="B3" t="s">
        <v>218</v>
      </c>
      <c r="D3" t="s">
        <v>219</v>
      </c>
      <c r="E3" t="s">
        <v>114</v>
      </c>
      <c r="F3" t="s">
        <v>220</v>
      </c>
      <c r="G3" s="2">
        <f t="shared" ref="G3:G66" ca="1" si="0">DATE(YEAR(TODAY()),MONTH(F3),DAY(F3))</f>
        <v>42794</v>
      </c>
      <c r="H3">
        <f t="shared" ref="H3:H66" ca="1" si="1">WEEKNUM(G3,21)</f>
        <v>9</v>
      </c>
      <c r="K3">
        <v>2</v>
      </c>
    </row>
    <row r="4" spans="1:11" x14ac:dyDescent="0.25">
      <c r="A4">
        <v>231</v>
      </c>
      <c r="B4" t="s">
        <v>238</v>
      </c>
      <c r="D4" t="s">
        <v>240</v>
      </c>
      <c r="E4" t="s">
        <v>114</v>
      </c>
      <c r="F4" t="s">
        <v>241</v>
      </c>
      <c r="G4" s="2">
        <f t="shared" ca="1" si="0"/>
        <v>42748</v>
      </c>
      <c r="H4">
        <f t="shared" ca="1" si="1"/>
        <v>2</v>
      </c>
      <c r="K4">
        <v>3</v>
      </c>
    </row>
    <row r="5" spans="1:11" x14ac:dyDescent="0.25">
      <c r="A5">
        <v>232</v>
      </c>
      <c r="B5" t="s">
        <v>242</v>
      </c>
      <c r="D5" t="s">
        <v>243</v>
      </c>
      <c r="E5" t="s">
        <v>114</v>
      </c>
      <c r="F5" t="s">
        <v>244</v>
      </c>
      <c r="G5" s="2">
        <f t="shared" ca="1" si="0"/>
        <v>42982</v>
      </c>
      <c r="H5">
        <f t="shared" ca="1" si="1"/>
        <v>36</v>
      </c>
      <c r="K5">
        <v>4</v>
      </c>
    </row>
    <row r="6" spans="1:11" x14ac:dyDescent="0.25">
      <c r="A6">
        <v>233</v>
      </c>
      <c r="B6" t="s">
        <v>245</v>
      </c>
      <c r="D6" t="s">
        <v>246</v>
      </c>
      <c r="E6" t="s">
        <v>114</v>
      </c>
      <c r="F6" t="s">
        <v>244</v>
      </c>
      <c r="G6" s="2">
        <f t="shared" ca="1" si="0"/>
        <v>42982</v>
      </c>
      <c r="H6">
        <f t="shared" ca="1" si="1"/>
        <v>36</v>
      </c>
      <c r="K6">
        <v>5</v>
      </c>
    </row>
    <row r="7" spans="1:11" x14ac:dyDescent="0.25">
      <c r="A7">
        <v>235</v>
      </c>
      <c r="B7" t="s">
        <v>160</v>
      </c>
      <c r="D7" t="s">
        <v>250</v>
      </c>
      <c r="E7" t="s">
        <v>114</v>
      </c>
      <c r="F7" t="s">
        <v>251</v>
      </c>
      <c r="G7" s="2">
        <f t="shared" ca="1" si="0"/>
        <v>42760</v>
      </c>
      <c r="H7">
        <f t="shared" ca="1" si="1"/>
        <v>4</v>
      </c>
      <c r="K7">
        <v>6</v>
      </c>
    </row>
    <row r="8" spans="1:11" x14ac:dyDescent="0.25">
      <c r="A8">
        <v>241</v>
      </c>
      <c r="B8" t="s">
        <v>263</v>
      </c>
      <c r="C8" t="s">
        <v>11</v>
      </c>
      <c r="D8" t="s">
        <v>264</v>
      </c>
      <c r="E8" t="s">
        <v>114</v>
      </c>
      <c r="F8" t="s">
        <v>265</v>
      </c>
      <c r="G8" s="2">
        <f t="shared" ca="1" si="0"/>
        <v>43044</v>
      </c>
      <c r="H8">
        <f t="shared" ca="1" si="1"/>
        <v>44</v>
      </c>
      <c r="K8">
        <v>7</v>
      </c>
    </row>
    <row r="9" spans="1:11" x14ac:dyDescent="0.25">
      <c r="A9">
        <v>242</v>
      </c>
      <c r="B9" t="s">
        <v>143</v>
      </c>
      <c r="C9" t="s">
        <v>56</v>
      </c>
      <c r="D9" t="s">
        <v>266</v>
      </c>
      <c r="E9" t="s">
        <v>114</v>
      </c>
      <c r="F9" t="s">
        <v>267</v>
      </c>
      <c r="G9" s="2">
        <f t="shared" ca="1" si="0"/>
        <v>42863</v>
      </c>
      <c r="H9">
        <f t="shared" ca="1" si="1"/>
        <v>19</v>
      </c>
      <c r="K9">
        <v>8</v>
      </c>
    </row>
    <row r="10" spans="1:11" x14ac:dyDescent="0.25">
      <c r="A10">
        <v>248</v>
      </c>
      <c r="B10" t="s">
        <v>268</v>
      </c>
      <c r="C10" t="s">
        <v>51</v>
      </c>
      <c r="D10" t="s">
        <v>269</v>
      </c>
      <c r="E10" t="s">
        <v>114</v>
      </c>
      <c r="F10" t="s">
        <v>270</v>
      </c>
      <c r="G10" s="2">
        <f t="shared" ca="1" si="0"/>
        <v>42843</v>
      </c>
      <c r="H10">
        <f t="shared" ca="1" si="1"/>
        <v>16</v>
      </c>
      <c r="K10">
        <v>9</v>
      </c>
    </row>
    <row r="11" spans="1:11" x14ac:dyDescent="0.25">
      <c r="A11">
        <v>243</v>
      </c>
      <c r="B11" t="s">
        <v>172</v>
      </c>
      <c r="C11" t="s">
        <v>271</v>
      </c>
      <c r="D11" t="s">
        <v>272</v>
      </c>
      <c r="E11" t="s">
        <v>114</v>
      </c>
      <c r="F11" t="s">
        <v>273</v>
      </c>
      <c r="G11" s="2">
        <f t="shared" ca="1" si="0"/>
        <v>42922</v>
      </c>
      <c r="H11">
        <f t="shared" ca="1" si="1"/>
        <v>27</v>
      </c>
      <c r="K11">
        <v>10</v>
      </c>
    </row>
    <row r="12" spans="1:11" x14ac:dyDescent="0.25">
      <c r="A12">
        <v>245</v>
      </c>
      <c r="B12" t="s">
        <v>276</v>
      </c>
      <c r="D12" t="s">
        <v>277</v>
      </c>
      <c r="E12" t="s">
        <v>114</v>
      </c>
      <c r="F12" t="s">
        <v>278</v>
      </c>
      <c r="G12" s="2">
        <f t="shared" ca="1" si="0"/>
        <v>43040</v>
      </c>
      <c r="H12">
        <f t="shared" ca="1" si="1"/>
        <v>44</v>
      </c>
      <c r="K12">
        <v>11</v>
      </c>
    </row>
    <row r="13" spans="1:11" x14ac:dyDescent="0.25">
      <c r="A13">
        <v>246</v>
      </c>
      <c r="B13" t="s">
        <v>279</v>
      </c>
      <c r="C13" t="s">
        <v>56</v>
      </c>
      <c r="D13" t="s">
        <v>280</v>
      </c>
      <c r="E13" t="s">
        <v>114</v>
      </c>
      <c r="F13" t="s">
        <v>281</v>
      </c>
      <c r="G13" s="2">
        <f t="shared" ca="1" si="0"/>
        <v>42804</v>
      </c>
      <c r="H13">
        <f t="shared" ca="1" si="1"/>
        <v>10</v>
      </c>
      <c r="K13">
        <v>12</v>
      </c>
    </row>
    <row r="14" spans="1:11" x14ac:dyDescent="0.25">
      <c r="A14">
        <v>247</v>
      </c>
      <c r="B14" t="s">
        <v>282</v>
      </c>
      <c r="D14" t="s">
        <v>283</v>
      </c>
      <c r="E14" t="s">
        <v>114</v>
      </c>
      <c r="F14" t="s">
        <v>284</v>
      </c>
      <c r="G14" s="2">
        <f t="shared" ca="1" si="0"/>
        <v>42854</v>
      </c>
      <c r="H14">
        <f t="shared" ca="1" si="1"/>
        <v>17</v>
      </c>
      <c r="K14">
        <v>13</v>
      </c>
    </row>
    <row r="15" spans="1:11" x14ac:dyDescent="0.25">
      <c r="A15">
        <v>251</v>
      </c>
      <c r="B15" t="s">
        <v>287</v>
      </c>
      <c r="D15" t="s">
        <v>141</v>
      </c>
      <c r="E15" t="s">
        <v>114</v>
      </c>
      <c r="F15" t="s">
        <v>288</v>
      </c>
      <c r="G15" s="2">
        <f t="shared" ca="1" si="0"/>
        <v>43044</v>
      </c>
      <c r="H15">
        <f t="shared" ca="1" si="1"/>
        <v>44</v>
      </c>
      <c r="K15">
        <v>14</v>
      </c>
    </row>
    <row r="16" spans="1:11" x14ac:dyDescent="0.25">
      <c r="A16">
        <v>252</v>
      </c>
      <c r="B16" t="s">
        <v>289</v>
      </c>
      <c r="C16" t="s">
        <v>290</v>
      </c>
      <c r="D16" t="s">
        <v>291</v>
      </c>
      <c r="E16" t="s">
        <v>114</v>
      </c>
      <c r="F16" t="s">
        <v>292</v>
      </c>
      <c r="G16" s="2">
        <f t="shared" ca="1" si="0"/>
        <v>42842</v>
      </c>
      <c r="H16">
        <f t="shared" ca="1" si="1"/>
        <v>16</v>
      </c>
      <c r="K16">
        <v>15</v>
      </c>
    </row>
    <row r="17" spans="1:11" x14ac:dyDescent="0.25">
      <c r="A17">
        <v>253</v>
      </c>
      <c r="B17" t="s">
        <v>293</v>
      </c>
      <c r="C17" t="s">
        <v>51</v>
      </c>
      <c r="D17" t="s">
        <v>294</v>
      </c>
      <c r="E17" t="s">
        <v>114</v>
      </c>
      <c r="F17" t="s">
        <v>295</v>
      </c>
      <c r="G17" s="2">
        <f t="shared" ca="1" si="0"/>
        <v>43046</v>
      </c>
      <c r="H17">
        <f t="shared" ca="1" si="1"/>
        <v>45</v>
      </c>
      <c r="K17">
        <v>16</v>
      </c>
    </row>
    <row r="18" spans="1:11" x14ac:dyDescent="0.25">
      <c r="A18">
        <v>254</v>
      </c>
      <c r="B18" t="s">
        <v>296</v>
      </c>
      <c r="D18" t="s">
        <v>297</v>
      </c>
      <c r="E18" t="s">
        <v>114</v>
      </c>
      <c r="F18" t="s">
        <v>298</v>
      </c>
      <c r="G18" s="2">
        <f t="shared" ca="1" si="0"/>
        <v>42902</v>
      </c>
      <c r="H18">
        <f t="shared" ca="1" si="1"/>
        <v>24</v>
      </c>
      <c r="K18">
        <v>17</v>
      </c>
    </row>
    <row r="19" spans="1:11" x14ac:dyDescent="0.25">
      <c r="A19">
        <v>255</v>
      </c>
      <c r="B19" t="s">
        <v>299</v>
      </c>
      <c r="D19" t="s">
        <v>300</v>
      </c>
      <c r="E19" t="s">
        <v>114</v>
      </c>
      <c r="F19" t="s">
        <v>301</v>
      </c>
      <c r="G19" s="2">
        <f t="shared" ca="1" si="0"/>
        <v>43093</v>
      </c>
      <c r="H19">
        <f t="shared" ca="1" si="1"/>
        <v>51</v>
      </c>
      <c r="K19">
        <v>18</v>
      </c>
    </row>
    <row r="20" spans="1:11" x14ac:dyDescent="0.25">
      <c r="A20">
        <v>256</v>
      </c>
      <c r="B20" t="s">
        <v>13</v>
      </c>
      <c r="C20" t="s">
        <v>302</v>
      </c>
      <c r="D20" t="s">
        <v>303</v>
      </c>
      <c r="E20" t="s">
        <v>114</v>
      </c>
      <c r="F20" t="s">
        <v>304</v>
      </c>
      <c r="G20" s="2">
        <f t="shared" ca="1" si="0"/>
        <v>42881</v>
      </c>
      <c r="H20">
        <f t="shared" ca="1" si="1"/>
        <v>21</v>
      </c>
      <c r="K20">
        <v>19</v>
      </c>
    </row>
    <row r="21" spans="1:11" x14ac:dyDescent="0.25">
      <c r="A21">
        <v>257</v>
      </c>
      <c r="B21" t="s">
        <v>13</v>
      </c>
      <c r="C21" t="s">
        <v>302</v>
      </c>
      <c r="D21" t="s">
        <v>303</v>
      </c>
      <c r="E21" t="s">
        <v>114</v>
      </c>
      <c r="F21" t="s">
        <v>304</v>
      </c>
      <c r="G21" s="2">
        <f t="shared" ca="1" si="0"/>
        <v>42881</v>
      </c>
      <c r="H21">
        <f t="shared" ca="1" si="1"/>
        <v>21</v>
      </c>
      <c r="K21">
        <v>20</v>
      </c>
    </row>
    <row r="22" spans="1:11" x14ac:dyDescent="0.25">
      <c r="A22">
        <v>258</v>
      </c>
      <c r="B22" t="s">
        <v>305</v>
      </c>
      <c r="D22" t="s">
        <v>306</v>
      </c>
      <c r="E22" t="s">
        <v>114</v>
      </c>
      <c r="F22" t="s">
        <v>307</v>
      </c>
      <c r="G22" s="2">
        <f t="shared" ca="1" si="0"/>
        <v>43049</v>
      </c>
      <c r="H22">
        <f t="shared" ca="1" si="1"/>
        <v>45</v>
      </c>
      <c r="K22">
        <v>21</v>
      </c>
    </row>
    <row r="23" spans="1:11" x14ac:dyDescent="0.25">
      <c r="A23">
        <v>259</v>
      </c>
      <c r="B23" t="s">
        <v>308</v>
      </c>
      <c r="D23" t="s">
        <v>309</v>
      </c>
      <c r="E23" t="s">
        <v>114</v>
      </c>
      <c r="F23" t="s">
        <v>310</v>
      </c>
      <c r="G23" s="2">
        <f t="shared" ca="1" si="0"/>
        <v>43045</v>
      </c>
      <c r="H23">
        <f t="shared" ca="1" si="1"/>
        <v>45</v>
      </c>
      <c r="K23">
        <v>22</v>
      </c>
    </row>
    <row r="24" spans="1:11" x14ac:dyDescent="0.25">
      <c r="A24">
        <v>260</v>
      </c>
      <c r="B24" t="s">
        <v>68</v>
      </c>
      <c r="D24" t="s">
        <v>311</v>
      </c>
      <c r="E24" t="s">
        <v>114</v>
      </c>
      <c r="F24" t="s">
        <v>312</v>
      </c>
      <c r="G24" s="2">
        <f t="shared" ca="1" si="0"/>
        <v>42819</v>
      </c>
      <c r="H24">
        <f t="shared" ca="1" si="1"/>
        <v>12</v>
      </c>
      <c r="K24">
        <v>23</v>
      </c>
    </row>
    <row r="25" spans="1:11" x14ac:dyDescent="0.25">
      <c r="A25">
        <v>261</v>
      </c>
      <c r="B25" t="s">
        <v>313</v>
      </c>
      <c r="D25" t="s">
        <v>314</v>
      </c>
      <c r="E25" t="s">
        <v>114</v>
      </c>
      <c r="F25" t="s">
        <v>315</v>
      </c>
      <c r="G25" s="2">
        <f t="shared" ca="1" si="0"/>
        <v>42905</v>
      </c>
      <c r="H25">
        <f t="shared" ca="1" si="1"/>
        <v>25</v>
      </c>
      <c r="K25">
        <v>24</v>
      </c>
    </row>
    <row r="26" spans="1:11" x14ac:dyDescent="0.25">
      <c r="A26">
        <v>262</v>
      </c>
      <c r="B26" t="s">
        <v>316</v>
      </c>
      <c r="D26" t="s">
        <v>317</v>
      </c>
      <c r="E26" t="s">
        <v>114</v>
      </c>
      <c r="F26" t="s">
        <v>318</v>
      </c>
      <c r="G26" s="2">
        <f t="shared" ca="1" si="0"/>
        <v>43039</v>
      </c>
      <c r="H26">
        <f t="shared" ca="1" si="1"/>
        <v>44</v>
      </c>
      <c r="K26">
        <v>25</v>
      </c>
    </row>
    <row r="27" spans="1:11" x14ac:dyDescent="0.25">
      <c r="A27">
        <v>263</v>
      </c>
      <c r="B27" t="s">
        <v>319</v>
      </c>
      <c r="C27" t="s">
        <v>320</v>
      </c>
      <c r="D27" t="s">
        <v>321</v>
      </c>
      <c r="E27" t="s">
        <v>114</v>
      </c>
      <c r="F27" t="s">
        <v>322</v>
      </c>
      <c r="G27" s="2">
        <f t="shared" ca="1" si="0"/>
        <v>42780</v>
      </c>
      <c r="H27">
        <f t="shared" ca="1" si="1"/>
        <v>7</v>
      </c>
      <c r="K27">
        <v>26</v>
      </c>
    </row>
    <row r="28" spans="1:11" x14ac:dyDescent="0.25">
      <c r="A28">
        <v>264</v>
      </c>
      <c r="B28" t="s">
        <v>85</v>
      </c>
      <c r="D28" t="s">
        <v>323</v>
      </c>
      <c r="E28" t="s">
        <v>114</v>
      </c>
      <c r="F28" t="s">
        <v>324</v>
      </c>
      <c r="G28" s="2">
        <f t="shared" ca="1" si="0"/>
        <v>42887</v>
      </c>
      <c r="H28">
        <f t="shared" ca="1" si="1"/>
        <v>22</v>
      </c>
      <c r="K28">
        <v>27</v>
      </c>
    </row>
    <row r="29" spans="1:11" x14ac:dyDescent="0.25">
      <c r="A29">
        <v>265</v>
      </c>
      <c r="B29" t="s">
        <v>325</v>
      </c>
      <c r="C29" t="s">
        <v>28</v>
      </c>
      <c r="D29" t="s">
        <v>326</v>
      </c>
      <c r="E29" t="s">
        <v>114</v>
      </c>
      <c r="F29" t="s">
        <v>327</v>
      </c>
      <c r="G29" s="2">
        <f t="shared" ca="1" si="0"/>
        <v>42776</v>
      </c>
      <c r="H29">
        <f t="shared" ca="1" si="1"/>
        <v>6</v>
      </c>
      <c r="K29">
        <v>28</v>
      </c>
    </row>
    <row r="30" spans="1:11" x14ac:dyDescent="0.25">
      <c r="A30">
        <v>266</v>
      </c>
      <c r="B30" t="s">
        <v>328</v>
      </c>
      <c r="D30" t="s">
        <v>329</v>
      </c>
      <c r="E30" t="s">
        <v>114</v>
      </c>
      <c r="F30" t="s">
        <v>330</v>
      </c>
      <c r="G30" s="2">
        <f t="shared" ca="1" si="0"/>
        <v>42949</v>
      </c>
      <c r="H30">
        <f t="shared" ca="1" si="1"/>
        <v>31</v>
      </c>
      <c r="K30">
        <v>29</v>
      </c>
    </row>
    <row r="31" spans="1:11" x14ac:dyDescent="0.25">
      <c r="A31">
        <v>268</v>
      </c>
      <c r="B31" t="s">
        <v>331</v>
      </c>
      <c r="D31" t="s">
        <v>332</v>
      </c>
      <c r="E31" t="s">
        <v>114</v>
      </c>
      <c r="F31" t="s">
        <v>333</v>
      </c>
      <c r="G31" s="2">
        <f t="shared" ca="1" si="0"/>
        <v>42957</v>
      </c>
      <c r="H31">
        <f t="shared" ca="1" si="1"/>
        <v>32</v>
      </c>
      <c r="K31">
        <v>30</v>
      </c>
    </row>
    <row r="32" spans="1:11" x14ac:dyDescent="0.25">
      <c r="A32">
        <v>13</v>
      </c>
      <c r="B32" t="s">
        <v>6</v>
      </c>
      <c r="D32" t="s">
        <v>7</v>
      </c>
      <c r="E32" t="s">
        <v>9</v>
      </c>
      <c r="F32" t="s">
        <v>8</v>
      </c>
      <c r="G32" s="2">
        <f t="shared" ca="1" si="0"/>
        <v>42944</v>
      </c>
      <c r="H32">
        <f t="shared" ca="1" si="1"/>
        <v>30</v>
      </c>
      <c r="K32">
        <v>31</v>
      </c>
    </row>
    <row r="33" spans="1:11" x14ac:dyDescent="0.25">
      <c r="A33">
        <v>21</v>
      </c>
      <c r="B33" t="s">
        <v>24</v>
      </c>
      <c r="D33" t="s">
        <v>25</v>
      </c>
      <c r="E33" t="s">
        <v>9</v>
      </c>
      <c r="F33" t="s">
        <v>26</v>
      </c>
      <c r="G33" s="2">
        <f t="shared" ca="1" si="0"/>
        <v>42809</v>
      </c>
      <c r="H33">
        <f t="shared" ca="1" si="1"/>
        <v>11</v>
      </c>
      <c r="K33">
        <v>32</v>
      </c>
    </row>
    <row r="34" spans="1:11" x14ac:dyDescent="0.25">
      <c r="A34">
        <v>26</v>
      </c>
      <c r="B34" t="s">
        <v>27</v>
      </c>
      <c r="C34" t="s">
        <v>28</v>
      </c>
      <c r="D34" t="s">
        <v>29</v>
      </c>
      <c r="E34" t="s">
        <v>9</v>
      </c>
      <c r="F34" t="s">
        <v>30</v>
      </c>
      <c r="G34" s="2">
        <f t="shared" ca="1" si="0"/>
        <v>42772</v>
      </c>
      <c r="H34">
        <f t="shared" ca="1" si="1"/>
        <v>6</v>
      </c>
      <c r="K34">
        <v>33</v>
      </c>
    </row>
    <row r="35" spans="1:11" x14ac:dyDescent="0.25">
      <c r="A35">
        <v>33</v>
      </c>
      <c r="B35" t="s">
        <v>35</v>
      </c>
      <c r="D35" t="s">
        <v>36</v>
      </c>
      <c r="E35" t="s">
        <v>9</v>
      </c>
      <c r="F35" t="s">
        <v>37</v>
      </c>
      <c r="G35" s="2">
        <f t="shared" ca="1" si="0"/>
        <v>42936</v>
      </c>
      <c r="H35">
        <f t="shared" ca="1" si="1"/>
        <v>29</v>
      </c>
      <c r="K35">
        <v>34</v>
      </c>
    </row>
    <row r="36" spans="1:11" x14ac:dyDescent="0.25">
      <c r="A36">
        <v>36</v>
      </c>
      <c r="B36" t="s">
        <v>38</v>
      </c>
      <c r="D36" t="s">
        <v>39</v>
      </c>
      <c r="E36" t="s">
        <v>9</v>
      </c>
      <c r="F36" t="s">
        <v>40</v>
      </c>
      <c r="G36" s="2">
        <f t="shared" ca="1" si="0"/>
        <v>42954</v>
      </c>
      <c r="H36">
        <f t="shared" ca="1" si="1"/>
        <v>32</v>
      </c>
      <c r="K36">
        <v>35</v>
      </c>
    </row>
    <row r="37" spans="1:11" x14ac:dyDescent="0.25">
      <c r="A37">
        <v>75</v>
      </c>
      <c r="B37" t="s">
        <v>58</v>
      </c>
      <c r="D37" t="s">
        <v>59</v>
      </c>
      <c r="E37" t="s">
        <v>9</v>
      </c>
      <c r="F37" t="s">
        <v>60</v>
      </c>
      <c r="G37" s="2">
        <f t="shared" ca="1" si="0"/>
        <v>42755</v>
      </c>
      <c r="H37">
        <f t="shared" ca="1" si="1"/>
        <v>3</v>
      </c>
      <c r="K37">
        <v>36</v>
      </c>
    </row>
    <row r="38" spans="1:11" x14ac:dyDescent="0.25">
      <c r="A38">
        <v>80</v>
      </c>
      <c r="B38" t="s">
        <v>61</v>
      </c>
      <c r="D38" t="s">
        <v>62</v>
      </c>
      <c r="E38" t="s">
        <v>9</v>
      </c>
      <c r="F38" t="s">
        <v>63</v>
      </c>
      <c r="G38" s="2">
        <f t="shared" ca="1" si="0"/>
        <v>42772</v>
      </c>
      <c r="H38">
        <f t="shared" ca="1" si="1"/>
        <v>6</v>
      </c>
      <c r="K38">
        <v>37</v>
      </c>
    </row>
    <row r="39" spans="1:11" x14ac:dyDescent="0.25">
      <c r="A39">
        <v>97</v>
      </c>
      <c r="B39" t="s">
        <v>54</v>
      </c>
      <c r="C39" t="s">
        <v>56</v>
      </c>
      <c r="D39" t="s">
        <v>67</v>
      </c>
      <c r="E39" t="s">
        <v>9</v>
      </c>
      <c r="F39" t="s">
        <v>22</v>
      </c>
      <c r="G39" s="2">
        <f t="shared" ca="1" si="0"/>
        <v>42736</v>
      </c>
      <c r="H39">
        <f t="shared" ca="1" si="1"/>
        <v>52</v>
      </c>
      <c r="K39">
        <v>38</v>
      </c>
    </row>
    <row r="40" spans="1:11" x14ac:dyDescent="0.25">
      <c r="A40">
        <v>103</v>
      </c>
      <c r="B40" t="s">
        <v>70</v>
      </c>
      <c r="C40" t="s">
        <v>51</v>
      </c>
      <c r="D40" t="s">
        <v>57</v>
      </c>
      <c r="E40" t="s">
        <v>9</v>
      </c>
      <c r="F40" t="s">
        <v>71</v>
      </c>
      <c r="G40" s="2">
        <f t="shared" ca="1" si="0"/>
        <v>43008</v>
      </c>
      <c r="H40">
        <f t="shared" ca="1" si="1"/>
        <v>39</v>
      </c>
      <c r="K40">
        <v>39</v>
      </c>
    </row>
    <row r="41" spans="1:11" x14ac:dyDescent="0.25">
      <c r="A41">
        <v>104</v>
      </c>
      <c r="B41" t="s">
        <v>72</v>
      </c>
      <c r="D41" t="s">
        <v>73</v>
      </c>
      <c r="E41" t="s">
        <v>9</v>
      </c>
      <c r="F41" t="s">
        <v>74</v>
      </c>
      <c r="G41" s="2">
        <f t="shared" ca="1" si="0"/>
        <v>42937</v>
      </c>
      <c r="H41">
        <f t="shared" ca="1" si="1"/>
        <v>29</v>
      </c>
      <c r="K41">
        <v>40</v>
      </c>
    </row>
    <row r="42" spans="1:11" x14ac:dyDescent="0.25">
      <c r="A42">
        <v>109</v>
      </c>
      <c r="B42" t="s">
        <v>75</v>
      </c>
      <c r="D42" t="s">
        <v>76</v>
      </c>
      <c r="E42" t="s">
        <v>9</v>
      </c>
      <c r="F42" t="s">
        <v>77</v>
      </c>
      <c r="G42" s="2">
        <f t="shared" ca="1" si="0"/>
        <v>43018</v>
      </c>
      <c r="H42">
        <f t="shared" ca="1" si="1"/>
        <v>41</v>
      </c>
      <c r="K42">
        <v>41</v>
      </c>
    </row>
    <row r="43" spans="1:11" x14ac:dyDescent="0.25">
      <c r="A43">
        <v>110</v>
      </c>
      <c r="B43" t="s">
        <v>78</v>
      </c>
      <c r="D43" t="s">
        <v>79</v>
      </c>
      <c r="E43" t="s">
        <v>9</v>
      </c>
      <c r="F43" t="s">
        <v>80</v>
      </c>
      <c r="G43" s="2">
        <f t="shared" ca="1" si="0"/>
        <v>42859</v>
      </c>
      <c r="H43">
        <f t="shared" ca="1" si="1"/>
        <v>18</v>
      </c>
      <c r="K43">
        <v>42</v>
      </c>
    </row>
    <row r="44" spans="1:11" x14ac:dyDescent="0.25">
      <c r="A44">
        <v>111</v>
      </c>
      <c r="B44" t="s">
        <v>81</v>
      </c>
      <c r="C44" t="s">
        <v>82</v>
      </c>
      <c r="D44" t="s">
        <v>83</v>
      </c>
      <c r="E44" t="s">
        <v>9</v>
      </c>
      <c r="F44" t="s">
        <v>84</v>
      </c>
      <c r="G44" s="2">
        <f t="shared" ca="1" si="0"/>
        <v>42859</v>
      </c>
      <c r="H44">
        <f t="shared" ca="1" si="1"/>
        <v>18</v>
      </c>
      <c r="K44">
        <v>43</v>
      </c>
    </row>
    <row r="45" spans="1:11" x14ac:dyDescent="0.25">
      <c r="A45">
        <v>114</v>
      </c>
      <c r="B45" t="s">
        <v>85</v>
      </c>
      <c r="D45" t="s">
        <v>49</v>
      </c>
      <c r="E45" t="s">
        <v>9</v>
      </c>
      <c r="F45" t="s">
        <v>86</v>
      </c>
      <c r="G45" s="2">
        <f t="shared" ca="1" si="0"/>
        <v>43089</v>
      </c>
      <c r="H45">
        <f t="shared" ca="1" si="1"/>
        <v>51</v>
      </c>
      <c r="K45">
        <v>44</v>
      </c>
    </row>
    <row r="46" spans="1:11" x14ac:dyDescent="0.25">
      <c r="A46">
        <v>126</v>
      </c>
      <c r="B46" t="s">
        <v>87</v>
      </c>
      <c r="D46" t="s">
        <v>89</v>
      </c>
      <c r="E46" t="s">
        <v>9</v>
      </c>
      <c r="F46" t="s">
        <v>90</v>
      </c>
      <c r="G46" s="2">
        <f t="shared" ca="1" si="0"/>
        <v>42958</v>
      </c>
      <c r="H46">
        <f t="shared" ca="1" si="1"/>
        <v>32</v>
      </c>
      <c r="K46">
        <v>45</v>
      </c>
    </row>
    <row r="47" spans="1:11" x14ac:dyDescent="0.25">
      <c r="A47">
        <v>132</v>
      </c>
      <c r="B47" t="s">
        <v>92</v>
      </c>
      <c r="D47" t="s">
        <v>93</v>
      </c>
      <c r="E47" t="s">
        <v>9</v>
      </c>
      <c r="F47" t="s">
        <v>94</v>
      </c>
      <c r="G47" s="2">
        <f t="shared" ca="1" si="0"/>
        <v>42758</v>
      </c>
      <c r="H47">
        <f t="shared" ca="1" si="1"/>
        <v>4</v>
      </c>
      <c r="K47">
        <v>46</v>
      </c>
    </row>
    <row r="48" spans="1:11" x14ac:dyDescent="0.25">
      <c r="A48">
        <v>135</v>
      </c>
      <c r="B48" t="s">
        <v>98</v>
      </c>
      <c r="D48" t="s">
        <v>99</v>
      </c>
      <c r="E48" t="s">
        <v>9</v>
      </c>
      <c r="F48" t="s">
        <v>100</v>
      </c>
      <c r="G48" s="2">
        <f t="shared" ca="1" si="0"/>
        <v>43052</v>
      </c>
      <c r="H48">
        <f t="shared" ca="1" si="1"/>
        <v>46</v>
      </c>
      <c r="K48">
        <v>47</v>
      </c>
    </row>
    <row r="49" spans="1:11" x14ac:dyDescent="0.25">
      <c r="A49">
        <v>141</v>
      </c>
      <c r="B49" t="s">
        <v>105</v>
      </c>
      <c r="C49" t="s">
        <v>28</v>
      </c>
      <c r="D49" t="s">
        <v>106</v>
      </c>
      <c r="E49" t="s">
        <v>9</v>
      </c>
      <c r="F49" t="s">
        <v>107</v>
      </c>
      <c r="G49" s="2">
        <f t="shared" ca="1" si="0"/>
        <v>42784</v>
      </c>
      <c r="H49">
        <f t="shared" ca="1" si="1"/>
        <v>7</v>
      </c>
      <c r="K49">
        <v>48</v>
      </c>
    </row>
    <row r="50" spans="1:11" x14ac:dyDescent="0.25">
      <c r="A50">
        <v>142</v>
      </c>
      <c r="B50" t="s">
        <v>108</v>
      </c>
      <c r="D50" t="s">
        <v>109</v>
      </c>
      <c r="E50" t="s">
        <v>9</v>
      </c>
      <c r="F50" t="s">
        <v>110</v>
      </c>
      <c r="G50" s="2">
        <f t="shared" ca="1" si="0"/>
        <v>42822</v>
      </c>
      <c r="H50">
        <f t="shared" ca="1" si="1"/>
        <v>13</v>
      </c>
      <c r="K50">
        <v>49</v>
      </c>
    </row>
    <row r="51" spans="1:11" x14ac:dyDescent="0.25">
      <c r="A51">
        <v>150</v>
      </c>
      <c r="B51" t="s">
        <v>122</v>
      </c>
      <c r="C51" t="s">
        <v>51</v>
      </c>
      <c r="D51" t="s">
        <v>123</v>
      </c>
      <c r="E51" t="s">
        <v>9</v>
      </c>
      <c r="F51" t="s">
        <v>124</v>
      </c>
      <c r="G51" s="2">
        <f t="shared" ca="1" si="0"/>
        <v>42991</v>
      </c>
      <c r="H51">
        <f t="shared" ca="1" si="1"/>
        <v>37</v>
      </c>
      <c r="K51">
        <v>50</v>
      </c>
    </row>
    <row r="52" spans="1:11" x14ac:dyDescent="0.25">
      <c r="A52">
        <v>156</v>
      </c>
      <c r="B52" t="s">
        <v>128</v>
      </c>
      <c r="D52" t="s">
        <v>129</v>
      </c>
      <c r="E52" t="s">
        <v>9</v>
      </c>
      <c r="F52" t="s">
        <v>130</v>
      </c>
      <c r="G52" s="2">
        <f t="shared" ca="1" si="0"/>
        <v>42745</v>
      </c>
      <c r="H52">
        <f t="shared" ca="1" si="1"/>
        <v>2</v>
      </c>
      <c r="K52">
        <v>51</v>
      </c>
    </row>
    <row r="53" spans="1:11" x14ac:dyDescent="0.25">
      <c r="A53">
        <v>159</v>
      </c>
      <c r="B53" t="s">
        <v>134</v>
      </c>
      <c r="D53" t="s">
        <v>135</v>
      </c>
      <c r="E53" t="s">
        <v>9</v>
      </c>
      <c r="F53" t="s">
        <v>136</v>
      </c>
      <c r="G53" s="2">
        <f t="shared" ca="1" si="0"/>
        <v>42919</v>
      </c>
      <c r="H53">
        <f t="shared" ca="1" si="1"/>
        <v>27</v>
      </c>
      <c r="K53">
        <v>52</v>
      </c>
    </row>
    <row r="54" spans="1:11" x14ac:dyDescent="0.25">
      <c r="A54">
        <v>163</v>
      </c>
      <c r="B54" t="s">
        <v>137</v>
      </c>
      <c r="D54" t="s">
        <v>138</v>
      </c>
      <c r="E54" t="s">
        <v>9</v>
      </c>
      <c r="F54" t="s">
        <v>139</v>
      </c>
      <c r="G54" s="2">
        <f t="shared" ca="1" si="0"/>
        <v>43028</v>
      </c>
      <c r="H54">
        <f t="shared" ca="1" si="1"/>
        <v>42</v>
      </c>
    </row>
    <row r="55" spans="1:11" x14ac:dyDescent="0.25">
      <c r="A55">
        <v>174</v>
      </c>
      <c r="B55" t="s">
        <v>144</v>
      </c>
      <c r="D55" t="s">
        <v>145</v>
      </c>
      <c r="E55" t="s">
        <v>9</v>
      </c>
      <c r="F55" t="s">
        <v>146</v>
      </c>
      <c r="G55" s="2">
        <f t="shared" ca="1" si="0"/>
        <v>42745</v>
      </c>
      <c r="H55">
        <f t="shared" ca="1" si="1"/>
        <v>2</v>
      </c>
    </row>
    <row r="56" spans="1:11" x14ac:dyDescent="0.25">
      <c r="A56">
        <v>178</v>
      </c>
      <c r="B56" t="s">
        <v>16</v>
      </c>
      <c r="D56" t="s">
        <v>153</v>
      </c>
      <c r="E56" t="s">
        <v>9</v>
      </c>
      <c r="F56" t="s">
        <v>154</v>
      </c>
      <c r="G56" s="2">
        <f t="shared" ca="1" si="0"/>
        <v>42921</v>
      </c>
      <c r="H56">
        <f t="shared" ca="1" si="1"/>
        <v>27</v>
      </c>
    </row>
    <row r="57" spans="1:11" x14ac:dyDescent="0.25">
      <c r="A57">
        <v>179</v>
      </c>
      <c r="B57" t="s">
        <v>155</v>
      </c>
      <c r="D57" t="s">
        <v>31</v>
      </c>
      <c r="E57" t="s">
        <v>9</v>
      </c>
      <c r="F57" t="s">
        <v>156</v>
      </c>
      <c r="G57" s="2">
        <f t="shared" ca="1" si="0"/>
        <v>43064</v>
      </c>
      <c r="H57">
        <f t="shared" ca="1" si="1"/>
        <v>47</v>
      </c>
    </row>
    <row r="58" spans="1:11" x14ac:dyDescent="0.25">
      <c r="A58">
        <v>190</v>
      </c>
      <c r="B58" t="s">
        <v>167</v>
      </c>
      <c r="D58" t="s">
        <v>168</v>
      </c>
      <c r="E58" t="s">
        <v>9</v>
      </c>
      <c r="F58" t="s">
        <v>169</v>
      </c>
      <c r="G58" s="2">
        <f t="shared" ca="1" si="0"/>
        <v>43049</v>
      </c>
      <c r="H58">
        <f t="shared" ca="1" si="1"/>
        <v>45</v>
      </c>
    </row>
    <row r="59" spans="1:11" x14ac:dyDescent="0.25">
      <c r="A59">
        <v>191</v>
      </c>
      <c r="B59" t="s">
        <v>170</v>
      </c>
      <c r="C59" t="s">
        <v>51</v>
      </c>
      <c r="D59" t="s">
        <v>57</v>
      </c>
      <c r="E59" t="s">
        <v>9</v>
      </c>
      <c r="F59" t="s">
        <v>171</v>
      </c>
      <c r="G59" s="2">
        <f t="shared" ca="1" si="0"/>
        <v>42962</v>
      </c>
      <c r="H59">
        <f t="shared" ca="1" si="1"/>
        <v>33</v>
      </c>
    </row>
    <row r="60" spans="1:11" x14ac:dyDescent="0.25">
      <c r="A60">
        <v>192</v>
      </c>
      <c r="B60" t="s">
        <v>172</v>
      </c>
      <c r="D60" t="s">
        <v>173</v>
      </c>
      <c r="E60" t="s">
        <v>9</v>
      </c>
      <c r="F60" t="s">
        <v>174</v>
      </c>
      <c r="G60" s="2">
        <f t="shared" ca="1" si="0"/>
        <v>42788</v>
      </c>
      <c r="H60">
        <f t="shared" ca="1" si="1"/>
        <v>8</v>
      </c>
    </row>
    <row r="61" spans="1:11" x14ac:dyDescent="0.25">
      <c r="A61">
        <v>193</v>
      </c>
      <c r="B61" t="s">
        <v>175</v>
      </c>
      <c r="C61" t="s">
        <v>51</v>
      </c>
      <c r="D61" t="s">
        <v>176</v>
      </c>
      <c r="E61" t="s">
        <v>9</v>
      </c>
      <c r="F61" t="s">
        <v>177</v>
      </c>
      <c r="G61" s="2">
        <f t="shared" ca="1" si="0"/>
        <v>42745</v>
      </c>
      <c r="H61">
        <f t="shared" ca="1" si="1"/>
        <v>2</v>
      </c>
    </row>
    <row r="62" spans="1:11" x14ac:dyDescent="0.25">
      <c r="A62">
        <v>194</v>
      </c>
      <c r="B62" t="s">
        <v>178</v>
      </c>
      <c r="D62" t="s">
        <v>179</v>
      </c>
      <c r="E62" t="s">
        <v>9</v>
      </c>
      <c r="F62" t="s">
        <v>180</v>
      </c>
      <c r="G62" s="2">
        <f t="shared" ca="1" si="0"/>
        <v>42865</v>
      </c>
      <c r="H62">
        <f t="shared" ca="1" si="1"/>
        <v>19</v>
      </c>
    </row>
    <row r="63" spans="1:11" x14ac:dyDescent="0.25">
      <c r="A63">
        <v>195</v>
      </c>
      <c r="B63" t="s">
        <v>181</v>
      </c>
      <c r="C63" t="s">
        <v>51</v>
      </c>
      <c r="D63" t="s">
        <v>57</v>
      </c>
      <c r="E63" t="s">
        <v>9</v>
      </c>
      <c r="F63" t="s">
        <v>182</v>
      </c>
      <c r="G63" s="2">
        <f t="shared" ca="1" si="0"/>
        <v>43080</v>
      </c>
      <c r="H63">
        <f t="shared" ca="1" si="1"/>
        <v>50</v>
      </c>
    </row>
    <row r="64" spans="1:11" x14ac:dyDescent="0.25">
      <c r="A64">
        <v>196</v>
      </c>
      <c r="B64" t="s">
        <v>183</v>
      </c>
      <c r="D64" t="s">
        <v>184</v>
      </c>
      <c r="E64" t="s">
        <v>9</v>
      </c>
      <c r="F64" t="s">
        <v>185</v>
      </c>
      <c r="G64" s="2">
        <f t="shared" ca="1" si="0"/>
        <v>43090</v>
      </c>
      <c r="H64">
        <f t="shared" ca="1" si="1"/>
        <v>51</v>
      </c>
    </row>
    <row r="65" spans="1:8" x14ac:dyDescent="0.25">
      <c r="A65">
        <v>202</v>
      </c>
      <c r="B65" t="s">
        <v>190</v>
      </c>
      <c r="C65" t="s">
        <v>11</v>
      </c>
      <c r="D65" t="s">
        <v>191</v>
      </c>
      <c r="E65" t="s">
        <v>9</v>
      </c>
      <c r="F65" t="s">
        <v>192</v>
      </c>
      <c r="G65" s="2">
        <f t="shared" ca="1" si="0"/>
        <v>42926</v>
      </c>
      <c r="H65">
        <f t="shared" ca="1" si="1"/>
        <v>28</v>
      </c>
    </row>
    <row r="66" spans="1:8" x14ac:dyDescent="0.25">
      <c r="A66">
        <v>203</v>
      </c>
      <c r="B66" t="s">
        <v>193</v>
      </c>
      <c r="C66" t="s">
        <v>56</v>
      </c>
      <c r="D66" t="s">
        <v>194</v>
      </c>
      <c r="E66" t="s">
        <v>9</v>
      </c>
      <c r="F66" t="s">
        <v>195</v>
      </c>
      <c r="G66" s="2">
        <f t="shared" ca="1" si="0"/>
        <v>42941</v>
      </c>
      <c r="H66">
        <f t="shared" ca="1" si="1"/>
        <v>30</v>
      </c>
    </row>
    <row r="67" spans="1:8" x14ac:dyDescent="0.25">
      <c r="A67">
        <v>205</v>
      </c>
      <c r="B67" t="s">
        <v>55</v>
      </c>
      <c r="C67" t="s">
        <v>56</v>
      </c>
      <c r="D67" t="s">
        <v>196</v>
      </c>
      <c r="E67" t="s">
        <v>9</v>
      </c>
      <c r="F67" t="s">
        <v>197</v>
      </c>
      <c r="G67" s="2">
        <f t="shared" ref="G67:G112" ca="1" si="2">DATE(YEAR(TODAY()),MONTH(F67),DAY(F67))</f>
        <v>43006</v>
      </c>
      <c r="H67">
        <f t="shared" ref="H67:H112" ca="1" si="3">WEEKNUM(G67,21)</f>
        <v>39</v>
      </c>
    </row>
    <row r="68" spans="1:8" x14ac:dyDescent="0.25">
      <c r="A68">
        <v>209</v>
      </c>
      <c r="B68" t="s">
        <v>201</v>
      </c>
      <c r="D68" t="s">
        <v>202</v>
      </c>
      <c r="E68" t="s">
        <v>9</v>
      </c>
      <c r="F68" t="s">
        <v>203</v>
      </c>
      <c r="G68" s="2">
        <f t="shared" ca="1" si="2"/>
        <v>42997</v>
      </c>
      <c r="H68">
        <f t="shared" ca="1" si="3"/>
        <v>38</v>
      </c>
    </row>
    <row r="69" spans="1:8" x14ac:dyDescent="0.25">
      <c r="A69">
        <v>227</v>
      </c>
      <c r="B69" t="s">
        <v>229</v>
      </c>
      <c r="D69" t="s">
        <v>230</v>
      </c>
      <c r="E69" t="s">
        <v>9</v>
      </c>
      <c r="F69" t="s">
        <v>231</v>
      </c>
      <c r="G69" s="2">
        <f t="shared" ca="1" si="2"/>
        <v>43058</v>
      </c>
      <c r="H69">
        <f t="shared" ca="1" si="3"/>
        <v>46</v>
      </c>
    </row>
    <row r="70" spans="1:8" x14ac:dyDescent="0.25">
      <c r="A70">
        <v>229</v>
      </c>
      <c r="B70" t="s">
        <v>235</v>
      </c>
      <c r="D70" t="s">
        <v>236</v>
      </c>
      <c r="E70" t="s">
        <v>9</v>
      </c>
      <c r="F70" t="s">
        <v>237</v>
      </c>
      <c r="G70" s="2">
        <f t="shared" ca="1" si="2"/>
        <v>43041</v>
      </c>
      <c r="H70">
        <f t="shared" ca="1" si="3"/>
        <v>44</v>
      </c>
    </row>
    <row r="71" spans="1:8" x14ac:dyDescent="0.25">
      <c r="A71">
        <v>230</v>
      </c>
      <c r="B71" t="s">
        <v>238</v>
      </c>
      <c r="D71" t="s">
        <v>69</v>
      </c>
      <c r="E71" t="s">
        <v>9</v>
      </c>
      <c r="F71" t="s">
        <v>239</v>
      </c>
      <c r="G71" s="2">
        <f t="shared" ca="1" si="2"/>
        <v>43082</v>
      </c>
      <c r="H71">
        <f t="shared" ca="1" si="3"/>
        <v>50</v>
      </c>
    </row>
    <row r="72" spans="1:8" x14ac:dyDescent="0.25">
      <c r="A72">
        <v>237</v>
      </c>
      <c r="B72" t="s">
        <v>256</v>
      </c>
      <c r="D72" t="s">
        <v>257</v>
      </c>
      <c r="E72" t="s">
        <v>9</v>
      </c>
      <c r="F72" t="s">
        <v>258</v>
      </c>
      <c r="G72" s="2">
        <f t="shared" ca="1" si="2"/>
        <v>42946</v>
      </c>
      <c r="H72">
        <f t="shared" ca="1" si="3"/>
        <v>30</v>
      </c>
    </row>
    <row r="73" spans="1:8" x14ac:dyDescent="0.25">
      <c r="A73">
        <v>238</v>
      </c>
      <c r="B73" t="s">
        <v>101</v>
      </c>
      <c r="D73" t="s">
        <v>259</v>
      </c>
      <c r="E73" t="s">
        <v>9</v>
      </c>
      <c r="F73" t="s">
        <v>260</v>
      </c>
      <c r="G73" s="2">
        <f t="shared" ca="1" si="2"/>
        <v>42907</v>
      </c>
      <c r="H73">
        <f t="shared" ca="1" si="3"/>
        <v>25</v>
      </c>
    </row>
    <row r="74" spans="1:8" x14ac:dyDescent="0.25">
      <c r="A74">
        <v>250</v>
      </c>
      <c r="B74" t="s">
        <v>268</v>
      </c>
      <c r="D74" t="s">
        <v>285</v>
      </c>
      <c r="E74" t="s">
        <v>9</v>
      </c>
      <c r="F74" t="s">
        <v>286</v>
      </c>
      <c r="G74" s="2">
        <f t="shared" ca="1" si="2"/>
        <v>42779</v>
      </c>
      <c r="H74">
        <f t="shared" ca="1" si="3"/>
        <v>7</v>
      </c>
    </row>
    <row r="75" spans="1:8" x14ac:dyDescent="0.25">
      <c r="A75">
        <v>14</v>
      </c>
      <c r="B75" t="s">
        <v>10</v>
      </c>
      <c r="C75" t="s">
        <v>11</v>
      </c>
      <c r="D75" t="s">
        <v>12</v>
      </c>
      <c r="E75" t="s">
        <v>15</v>
      </c>
      <c r="F75" t="s">
        <v>14</v>
      </c>
      <c r="G75" s="2">
        <f t="shared" ca="1" si="2"/>
        <v>42763</v>
      </c>
      <c r="H75">
        <f t="shared" ca="1" si="3"/>
        <v>4</v>
      </c>
    </row>
    <row r="76" spans="1:8" x14ac:dyDescent="0.25">
      <c r="A76">
        <v>15</v>
      </c>
      <c r="B76" t="s">
        <v>16</v>
      </c>
      <c r="D76" t="s">
        <v>17</v>
      </c>
      <c r="E76" t="s">
        <v>15</v>
      </c>
      <c r="F76" t="s">
        <v>18</v>
      </c>
      <c r="G76" s="2">
        <f t="shared" ca="1" si="2"/>
        <v>43038</v>
      </c>
      <c r="H76">
        <f t="shared" ca="1" si="3"/>
        <v>44</v>
      </c>
    </row>
    <row r="77" spans="1:8" x14ac:dyDescent="0.25">
      <c r="A77">
        <v>16</v>
      </c>
      <c r="B77" t="s">
        <v>19</v>
      </c>
      <c r="D77" t="s">
        <v>20</v>
      </c>
      <c r="E77" t="s">
        <v>15</v>
      </c>
      <c r="F77" t="s">
        <v>21</v>
      </c>
      <c r="G77" s="2">
        <f t="shared" ca="1" si="2"/>
        <v>42787</v>
      </c>
      <c r="H77">
        <f t="shared" ca="1" si="3"/>
        <v>8</v>
      </c>
    </row>
    <row r="78" spans="1:8" x14ac:dyDescent="0.25">
      <c r="A78">
        <v>30</v>
      </c>
      <c r="B78" t="s">
        <v>32</v>
      </c>
      <c r="D78" t="s">
        <v>33</v>
      </c>
      <c r="E78" t="s">
        <v>15</v>
      </c>
      <c r="F78" t="s">
        <v>34</v>
      </c>
      <c r="G78" s="2">
        <f t="shared" ca="1" si="2"/>
        <v>42860</v>
      </c>
      <c r="H78">
        <f t="shared" ca="1" si="3"/>
        <v>18</v>
      </c>
    </row>
    <row r="79" spans="1:8" x14ac:dyDescent="0.25">
      <c r="A79">
        <v>37</v>
      </c>
      <c r="B79" t="s">
        <v>41</v>
      </c>
      <c r="D79" t="s">
        <v>7</v>
      </c>
      <c r="E79" t="s">
        <v>15</v>
      </c>
      <c r="F79" t="s">
        <v>42</v>
      </c>
      <c r="G79" s="2">
        <f t="shared" ca="1" si="2"/>
        <v>43064</v>
      </c>
      <c r="H79">
        <f t="shared" ca="1" si="3"/>
        <v>47</v>
      </c>
    </row>
    <row r="80" spans="1:8" x14ac:dyDescent="0.25">
      <c r="A80">
        <v>39</v>
      </c>
      <c r="B80" t="s">
        <v>43</v>
      </c>
      <c r="D80" t="s">
        <v>44</v>
      </c>
      <c r="E80" t="s">
        <v>15</v>
      </c>
      <c r="F80" t="s">
        <v>45</v>
      </c>
      <c r="G80" s="2">
        <f t="shared" ca="1" si="2"/>
        <v>42913</v>
      </c>
      <c r="H80">
        <f t="shared" ca="1" si="3"/>
        <v>26</v>
      </c>
    </row>
    <row r="81" spans="1:8" x14ac:dyDescent="0.25">
      <c r="A81">
        <v>40</v>
      </c>
      <c r="B81" t="s">
        <v>46</v>
      </c>
      <c r="D81" t="s">
        <v>47</v>
      </c>
      <c r="E81" t="s">
        <v>15</v>
      </c>
      <c r="F81" t="s">
        <v>48</v>
      </c>
      <c r="G81" s="2">
        <f t="shared" ca="1" si="2"/>
        <v>42770</v>
      </c>
      <c r="H81">
        <f t="shared" ca="1" si="3"/>
        <v>5</v>
      </c>
    </row>
    <row r="82" spans="1:8" x14ac:dyDescent="0.25">
      <c r="A82">
        <v>65</v>
      </c>
      <c r="B82" t="s">
        <v>52</v>
      </c>
      <c r="D82" t="s">
        <v>50</v>
      </c>
      <c r="E82" t="s">
        <v>15</v>
      </c>
      <c r="F82" t="s">
        <v>53</v>
      </c>
      <c r="G82" s="2">
        <f t="shared" ca="1" si="2"/>
        <v>42859</v>
      </c>
      <c r="H82">
        <f t="shared" ca="1" si="3"/>
        <v>18</v>
      </c>
    </row>
    <row r="83" spans="1:8" x14ac:dyDescent="0.25">
      <c r="A83">
        <v>133</v>
      </c>
      <c r="B83" t="s">
        <v>95</v>
      </c>
      <c r="C83" t="s">
        <v>56</v>
      </c>
      <c r="D83" t="s">
        <v>96</v>
      </c>
      <c r="E83" t="s">
        <v>15</v>
      </c>
      <c r="F83" t="s">
        <v>97</v>
      </c>
      <c r="G83" s="2">
        <f t="shared" ca="1" si="2"/>
        <v>42815</v>
      </c>
      <c r="H83">
        <f t="shared" ca="1" si="3"/>
        <v>12</v>
      </c>
    </row>
    <row r="84" spans="1:8" x14ac:dyDescent="0.25">
      <c r="A84">
        <v>138</v>
      </c>
      <c r="B84" t="s">
        <v>102</v>
      </c>
      <c r="C84" t="s">
        <v>28</v>
      </c>
      <c r="D84" t="s">
        <v>103</v>
      </c>
      <c r="E84" t="s">
        <v>15</v>
      </c>
      <c r="F84" t="s">
        <v>104</v>
      </c>
      <c r="G84" s="2">
        <f t="shared" ca="1" si="2"/>
        <v>43076</v>
      </c>
      <c r="H84">
        <f t="shared" ca="1" si="3"/>
        <v>49</v>
      </c>
    </row>
    <row r="85" spans="1:8" x14ac:dyDescent="0.25">
      <c r="A85">
        <v>144</v>
      </c>
      <c r="B85" t="s">
        <v>23</v>
      </c>
      <c r="C85" t="s">
        <v>51</v>
      </c>
      <c r="D85" t="s">
        <v>57</v>
      </c>
      <c r="E85" t="s">
        <v>15</v>
      </c>
      <c r="F85" t="s">
        <v>111</v>
      </c>
      <c r="G85" s="2">
        <f t="shared" ca="1" si="2"/>
        <v>42960</v>
      </c>
      <c r="H85">
        <f t="shared" ca="1" si="3"/>
        <v>32</v>
      </c>
    </row>
    <row r="86" spans="1:8" x14ac:dyDescent="0.25">
      <c r="A86">
        <v>146</v>
      </c>
      <c r="B86" t="s">
        <v>115</v>
      </c>
      <c r="D86" t="s">
        <v>116</v>
      </c>
      <c r="E86" t="s">
        <v>15</v>
      </c>
      <c r="F86" t="s">
        <v>117</v>
      </c>
      <c r="G86" s="2">
        <f t="shared" ca="1" si="2"/>
        <v>43039</v>
      </c>
      <c r="H86">
        <f t="shared" ca="1" si="3"/>
        <v>44</v>
      </c>
    </row>
    <row r="87" spans="1:8" x14ac:dyDescent="0.25">
      <c r="A87">
        <v>147</v>
      </c>
      <c r="B87" t="s">
        <v>118</v>
      </c>
      <c r="D87" t="s">
        <v>119</v>
      </c>
      <c r="E87" t="s">
        <v>15</v>
      </c>
      <c r="F87" t="s">
        <v>120</v>
      </c>
      <c r="G87" s="2">
        <f t="shared" ca="1" si="2"/>
        <v>43038</v>
      </c>
      <c r="H87">
        <f t="shared" ca="1" si="3"/>
        <v>44</v>
      </c>
    </row>
    <row r="88" spans="1:8" x14ac:dyDescent="0.25">
      <c r="A88">
        <v>155</v>
      </c>
      <c r="B88" t="s">
        <v>125</v>
      </c>
      <c r="C88" t="s">
        <v>56</v>
      </c>
      <c r="D88" t="s">
        <v>126</v>
      </c>
      <c r="E88" t="s">
        <v>15</v>
      </c>
      <c r="F88" t="s">
        <v>127</v>
      </c>
      <c r="G88" s="2">
        <f t="shared" ca="1" si="2"/>
        <v>42739</v>
      </c>
      <c r="H88">
        <f t="shared" ca="1" si="3"/>
        <v>1</v>
      </c>
    </row>
    <row r="89" spans="1:8" x14ac:dyDescent="0.25">
      <c r="A89">
        <v>157</v>
      </c>
      <c r="B89" t="s">
        <v>131</v>
      </c>
      <c r="C89" t="s">
        <v>56</v>
      </c>
      <c r="D89" t="s">
        <v>132</v>
      </c>
      <c r="E89" t="s">
        <v>15</v>
      </c>
      <c r="F89" t="s">
        <v>133</v>
      </c>
      <c r="G89" s="2">
        <f t="shared" ca="1" si="2"/>
        <v>42864</v>
      </c>
      <c r="H89">
        <f t="shared" ca="1" si="3"/>
        <v>19</v>
      </c>
    </row>
    <row r="90" spans="1:8" x14ac:dyDescent="0.25">
      <c r="A90">
        <v>169</v>
      </c>
      <c r="B90" t="s">
        <v>140</v>
      </c>
      <c r="D90" t="s">
        <v>141</v>
      </c>
      <c r="E90" t="s">
        <v>15</v>
      </c>
      <c r="F90" t="s">
        <v>142</v>
      </c>
      <c r="G90" s="2">
        <f t="shared" ca="1" si="2"/>
        <v>42805</v>
      </c>
      <c r="H90">
        <f t="shared" ca="1" si="3"/>
        <v>10</v>
      </c>
    </row>
    <row r="91" spans="1:8" x14ac:dyDescent="0.25">
      <c r="A91">
        <v>176</v>
      </c>
      <c r="B91" t="s">
        <v>147</v>
      </c>
      <c r="D91" t="s">
        <v>148</v>
      </c>
      <c r="E91" t="s">
        <v>15</v>
      </c>
      <c r="F91" t="s">
        <v>149</v>
      </c>
      <c r="G91" s="2">
        <f t="shared" ca="1" si="2"/>
        <v>42850</v>
      </c>
      <c r="H91">
        <f t="shared" ca="1" si="3"/>
        <v>17</v>
      </c>
    </row>
    <row r="92" spans="1:8" x14ac:dyDescent="0.25">
      <c r="A92">
        <v>177</v>
      </c>
      <c r="B92" t="s">
        <v>150</v>
      </c>
      <c r="D92" t="s">
        <v>151</v>
      </c>
      <c r="E92" t="s">
        <v>15</v>
      </c>
      <c r="F92" t="s">
        <v>152</v>
      </c>
      <c r="G92" s="2">
        <f t="shared" ca="1" si="2"/>
        <v>42892</v>
      </c>
      <c r="H92">
        <f t="shared" ca="1" si="3"/>
        <v>23</v>
      </c>
    </row>
    <row r="93" spans="1:8" x14ac:dyDescent="0.25">
      <c r="A93">
        <v>180</v>
      </c>
      <c r="B93" t="s">
        <v>157</v>
      </c>
      <c r="C93" t="s">
        <v>56</v>
      </c>
      <c r="D93" t="s">
        <v>158</v>
      </c>
      <c r="E93" t="s">
        <v>15</v>
      </c>
      <c r="F93" t="s">
        <v>159</v>
      </c>
      <c r="G93" s="2">
        <f t="shared" ca="1" si="2"/>
        <v>42756</v>
      </c>
      <c r="H93">
        <f t="shared" ca="1" si="3"/>
        <v>3</v>
      </c>
    </row>
    <row r="94" spans="1:8" x14ac:dyDescent="0.25">
      <c r="A94">
        <v>188</v>
      </c>
      <c r="B94" t="s">
        <v>161</v>
      </c>
      <c r="D94" t="s">
        <v>162</v>
      </c>
      <c r="E94" t="s">
        <v>15</v>
      </c>
      <c r="F94" t="s">
        <v>163</v>
      </c>
      <c r="G94" s="2">
        <f t="shared" ca="1" si="2"/>
        <v>42779</v>
      </c>
      <c r="H94">
        <f t="shared" ca="1" si="3"/>
        <v>7</v>
      </c>
    </row>
    <row r="95" spans="1:8" x14ac:dyDescent="0.25">
      <c r="A95">
        <v>189</v>
      </c>
      <c r="B95" t="s">
        <v>164</v>
      </c>
      <c r="D95" t="s">
        <v>165</v>
      </c>
      <c r="E95" t="s">
        <v>15</v>
      </c>
      <c r="F95" t="s">
        <v>166</v>
      </c>
      <c r="G95" s="2">
        <f t="shared" ca="1" si="2"/>
        <v>42856</v>
      </c>
      <c r="H95">
        <f t="shared" ca="1" si="3"/>
        <v>18</v>
      </c>
    </row>
    <row r="96" spans="1:8" x14ac:dyDescent="0.25">
      <c r="A96">
        <v>198</v>
      </c>
      <c r="B96" t="s">
        <v>46</v>
      </c>
      <c r="D96" t="s">
        <v>186</v>
      </c>
      <c r="E96" t="s">
        <v>15</v>
      </c>
      <c r="F96" t="s">
        <v>187</v>
      </c>
      <c r="G96" s="2">
        <f t="shared" ca="1" si="2"/>
        <v>43088</v>
      </c>
      <c r="H96">
        <f t="shared" ca="1" si="3"/>
        <v>51</v>
      </c>
    </row>
    <row r="97" spans="1:8" x14ac:dyDescent="0.25">
      <c r="A97">
        <v>199</v>
      </c>
      <c r="B97" t="s">
        <v>188</v>
      </c>
      <c r="D97" t="s">
        <v>47</v>
      </c>
      <c r="E97" t="s">
        <v>15</v>
      </c>
      <c r="F97" t="s">
        <v>189</v>
      </c>
      <c r="G97" s="2">
        <f t="shared" ca="1" si="2"/>
        <v>42877</v>
      </c>
      <c r="H97">
        <f t="shared" ca="1" si="3"/>
        <v>21</v>
      </c>
    </row>
    <row r="98" spans="1:8" x14ac:dyDescent="0.25">
      <c r="A98">
        <v>207</v>
      </c>
      <c r="B98" t="s">
        <v>198</v>
      </c>
      <c r="D98" t="s">
        <v>199</v>
      </c>
      <c r="E98" t="s">
        <v>15</v>
      </c>
      <c r="F98" t="s">
        <v>200</v>
      </c>
      <c r="G98" s="2">
        <f t="shared" ca="1" si="2"/>
        <v>42964</v>
      </c>
      <c r="H98">
        <f t="shared" ca="1" si="3"/>
        <v>33</v>
      </c>
    </row>
    <row r="99" spans="1:8" x14ac:dyDescent="0.25">
      <c r="A99">
        <v>210</v>
      </c>
      <c r="B99" t="s">
        <v>118</v>
      </c>
      <c r="C99" t="s">
        <v>28</v>
      </c>
      <c r="D99" t="s">
        <v>204</v>
      </c>
      <c r="E99" t="s">
        <v>15</v>
      </c>
      <c r="F99" t="s">
        <v>205</v>
      </c>
      <c r="G99" s="2">
        <f t="shared" ca="1" si="2"/>
        <v>42768</v>
      </c>
      <c r="H99">
        <f t="shared" ca="1" si="3"/>
        <v>5</v>
      </c>
    </row>
    <row r="100" spans="1:8" x14ac:dyDescent="0.25">
      <c r="A100">
        <v>213</v>
      </c>
      <c r="B100" t="s">
        <v>91</v>
      </c>
      <c r="C100" t="s">
        <v>51</v>
      </c>
      <c r="D100" t="s">
        <v>206</v>
      </c>
      <c r="E100" t="s">
        <v>15</v>
      </c>
      <c r="F100" t="s">
        <v>207</v>
      </c>
      <c r="G100" s="2">
        <f t="shared" ca="1" si="2"/>
        <v>42884</v>
      </c>
      <c r="H100">
        <f t="shared" ca="1" si="3"/>
        <v>22</v>
      </c>
    </row>
    <row r="101" spans="1:8" x14ac:dyDescent="0.25">
      <c r="A101">
        <v>218</v>
      </c>
      <c r="B101" t="s">
        <v>208</v>
      </c>
      <c r="C101" t="s">
        <v>209</v>
      </c>
      <c r="D101" t="s">
        <v>210</v>
      </c>
      <c r="E101" t="s">
        <v>15</v>
      </c>
      <c r="F101" t="s">
        <v>211</v>
      </c>
      <c r="G101" s="2">
        <f t="shared" ca="1" si="2"/>
        <v>43030</v>
      </c>
      <c r="H101">
        <f t="shared" ca="1" si="3"/>
        <v>42</v>
      </c>
    </row>
    <row r="102" spans="1:8" x14ac:dyDescent="0.25">
      <c r="A102">
        <v>220</v>
      </c>
      <c r="B102" t="s">
        <v>88</v>
      </c>
      <c r="D102" t="s">
        <v>145</v>
      </c>
      <c r="E102" t="s">
        <v>15</v>
      </c>
      <c r="F102" t="s">
        <v>212</v>
      </c>
      <c r="G102" s="2">
        <f t="shared" ca="1" si="2"/>
        <v>42820</v>
      </c>
      <c r="H102">
        <f t="shared" ca="1" si="3"/>
        <v>12</v>
      </c>
    </row>
    <row r="103" spans="1:8" x14ac:dyDescent="0.25">
      <c r="A103">
        <v>221</v>
      </c>
      <c r="B103" t="s">
        <v>213</v>
      </c>
      <c r="D103" t="s">
        <v>214</v>
      </c>
      <c r="E103" t="s">
        <v>15</v>
      </c>
      <c r="F103" t="s">
        <v>215</v>
      </c>
      <c r="G103" s="2">
        <f t="shared" ca="1" si="2"/>
        <v>43023</v>
      </c>
      <c r="H103">
        <f t="shared" ca="1" si="3"/>
        <v>41</v>
      </c>
    </row>
    <row r="104" spans="1:8" x14ac:dyDescent="0.25">
      <c r="A104">
        <v>222</v>
      </c>
      <c r="B104" t="s">
        <v>122</v>
      </c>
      <c r="D104" t="s">
        <v>216</v>
      </c>
      <c r="E104" t="s">
        <v>15</v>
      </c>
      <c r="F104" t="s">
        <v>217</v>
      </c>
      <c r="G104" s="2">
        <f t="shared" ca="1" si="2"/>
        <v>43031</v>
      </c>
      <c r="H104">
        <f t="shared" ca="1" si="3"/>
        <v>43</v>
      </c>
    </row>
    <row r="105" spans="1:8" x14ac:dyDescent="0.25">
      <c r="A105">
        <v>224</v>
      </c>
      <c r="B105" t="s">
        <v>121</v>
      </c>
      <c r="D105" t="s">
        <v>221</v>
      </c>
      <c r="E105" t="s">
        <v>15</v>
      </c>
      <c r="F105" t="s">
        <v>222</v>
      </c>
      <c r="G105" s="2">
        <f t="shared" ca="1" si="2"/>
        <v>43077</v>
      </c>
      <c r="H105">
        <f t="shared" ca="1" si="3"/>
        <v>49</v>
      </c>
    </row>
    <row r="106" spans="1:8" x14ac:dyDescent="0.25">
      <c r="A106">
        <v>225</v>
      </c>
      <c r="B106" t="s">
        <v>223</v>
      </c>
      <c r="D106" t="s">
        <v>224</v>
      </c>
      <c r="E106" t="s">
        <v>15</v>
      </c>
      <c r="F106" t="s">
        <v>225</v>
      </c>
      <c r="G106" s="2">
        <f t="shared" ca="1" si="2"/>
        <v>42960</v>
      </c>
      <c r="H106">
        <f t="shared" ca="1" si="3"/>
        <v>32</v>
      </c>
    </row>
    <row r="107" spans="1:8" x14ac:dyDescent="0.25">
      <c r="A107">
        <v>226</v>
      </c>
      <c r="B107" t="s">
        <v>226</v>
      </c>
      <c r="D107" t="s">
        <v>227</v>
      </c>
      <c r="E107" t="s">
        <v>15</v>
      </c>
      <c r="F107" t="s">
        <v>228</v>
      </c>
      <c r="G107" s="2">
        <f t="shared" ca="1" si="2"/>
        <v>43026</v>
      </c>
      <c r="H107">
        <f t="shared" ca="1" si="3"/>
        <v>42</v>
      </c>
    </row>
    <row r="108" spans="1:8" x14ac:dyDescent="0.25">
      <c r="A108">
        <v>228</v>
      </c>
      <c r="B108" t="s">
        <v>232</v>
      </c>
      <c r="D108" t="s">
        <v>233</v>
      </c>
      <c r="E108" t="s">
        <v>15</v>
      </c>
      <c r="F108" t="s">
        <v>234</v>
      </c>
      <c r="G108" s="2">
        <f t="shared" ca="1" si="2"/>
        <v>42939</v>
      </c>
      <c r="H108">
        <f t="shared" ca="1" si="3"/>
        <v>29</v>
      </c>
    </row>
    <row r="109" spans="1:8" x14ac:dyDescent="0.25">
      <c r="A109">
        <v>234</v>
      </c>
      <c r="B109" t="s">
        <v>247</v>
      </c>
      <c r="D109" t="s">
        <v>248</v>
      </c>
      <c r="E109" t="s">
        <v>15</v>
      </c>
      <c r="F109" t="s">
        <v>249</v>
      </c>
      <c r="G109" s="2">
        <f t="shared" ca="1" si="2"/>
        <v>42792</v>
      </c>
      <c r="H109">
        <f t="shared" ca="1" si="3"/>
        <v>8</v>
      </c>
    </row>
    <row r="110" spans="1:8" x14ac:dyDescent="0.25">
      <c r="A110">
        <v>236</v>
      </c>
      <c r="B110" t="s">
        <v>252</v>
      </c>
      <c r="C110" t="s">
        <v>253</v>
      </c>
      <c r="D110" t="s">
        <v>254</v>
      </c>
      <c r="E110" t="s">
        <v>15</v>
      </c>
      <c r="F110" t="s">
        <v>255</v>
      </c>
      <c r="G110" s="2">
        <f t="shared" ca="1" si="2"/>
        <v>42912</v>
      </c>
      <c r="H110">
        <f t="shared" ca="1" si="3"/>
        <v>26</v>
      </c>
    </row>
    <row r="111" spans="1:8" x14ac:dyDescent="0.25">
      <c r="A111">
        <v>239</v>
      </c>
      <c r="B111" t="s">
        <v>65</v>
      </c>
      <c r="D111" t="s">
        <v>261</v>
      </c>
      <c r="E111" t="s">
        <v>15</v>
      </c>
      <c r="F111" t="s">
        <v>262</v>
      </c>
      <c r="G111" s="2">
        <f t="shared" ca="1" si="2"/>
        <v>42790</v>
      </c>
      <c r="H111">
        <f t="shared" ca="1" si="3"/>
        <v>8</v>
      </c>
    </row>
    <row r="112" spans="1:8" x14ac:dyDescent="0.25">
      <c r="A112">
        <v>244</v>
      </c>
      <c r="B112" t="s">
        <v>274</v>
      </c>
      <c r="C112" t="s">
        <v>56</v>
      </c>
      <c r="D112" t="s">
        <v>66</v>
      </c>
      <c r="E112" t="s">
        <v>15</v>
      </c>
      <c r="F112" t="s">
        <v>275</v>
      </c>
      <c r="G112" s="2">
        <f t="shared" ca="1" si="2"/>
        <v>42741</v>
      </c>
      <c r="H112">
        <f t="shared" ca="1" si="3"/>
        <v>1</v>
      </c>
    </row>
  </sheetData>
  <sheetProtection formatCells="0" formatColumns="0" formatRows="0" insertColumns="0" insertRows="0" insertHyperlinks="0" deleteColumns="0" deleteRows="0" sort="0" autoFilter="0" pivotTables="0"/>
  <sortState ref="A2:AB228">
    <sortCondition ref="F2:F228"/>
  </sortState>
  <pageMargins left="0" right="0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leden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2017-08-19 AAS Leden</dc:title>
  <dc:subject>Spreadsheet export</dc:subject>
  <dc:creator>Maatwebsite</dc:creator>
  <cp:keywords>maatwebsite, excel, export</cp:keywords>
  <dc:description>Default spreadsheet export</dc:description>
  <cp:lastModifiedBy>Klaassen</cp:lastModifiedBy>
  <dcterms:created xsi:type="dcterms:W3CDTF">2017-08-19T05:44:31Z</dcterms:created>
  <dcterms:modified xsi:type="dcterms:W3CDTF">2017-08-19T06:03:18Z</dcterms:modified>
  <cp:category>Excel</cp:category>
</cp:coreProperties>
</file>